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326\"/>
    </mc:Choice>
  </mc:AlternateContent>
  <xr:revisionPtr revIDLastSave="0" documentId="13_ncr:1_{5D5899CA-A43B-4E9B-A511-6D57C11505BD}" xr6:coauthVersionLast="47" xr6:coauthVersionMax="47" xr10:uidLastSave="{00000000-0000-0000-0000-000000000000}"/>
  <bookViews>
    <workbookView xWindow="-120" yWindow="-16320" windowWidth="29040" windowHeight="15720" firstSheet="7" activeTab="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K56" i="9" s="1"/>
  <c r="J55" i="9"/>
  <c r="J56" i="9" s="1"/>
  <c r="I55" i="9"/>
  <c r="I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<sst xmlns="http://schemas.openxmlformats.org/spreadsheetml/2006/main" count="27947" uniqueCount="3507">
  <si>
    <t>domingo, 29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</si>
  <si>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</si>
  <si>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</si>
  <si>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</si>
  <si>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</si>
  <si>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</si>
  <si>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</si>
  <si>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</si>
  <si>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</si>
  <si>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</si>
  <si>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</si>
  <si>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</si>
  <si>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</si>
  <si>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</si>
  <si>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</si>
  <si>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</si>
  <si>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</si>
  <si>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</si>
  <si>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29/03/2026 00:00:00</t>
  </si>
  <si>
    <t>29/03/2026 02:35:00</t>
  </si>
  <si>
    <t>DECLARACIÓN DE SITUACIÓN EXCEPCIONAL EN LA S.E. PORTILLO 60 kV</t>
  </si>
  <si>
    <t>NO</t>
  </si>
  <si>
    <t>FALLA</t>
  </si>
  <si>
    <t>ELECTRO DUNAS</t>
  </si>
  <si>
    <t>CHIRIBAMBA - CAUDALOSA</t>
  </si>
  <si>
    <t xml:space="preserve">LINEA DE TRANSMISION          </t>
  </si>
  <si>
    <t>L-6146</t>
  </si>
  <si>
    <t>29/03/2026 07:51:33</t>
  </si>
  <si>
    <t>29/03/2026 07:55:04</t>
  </si>
  <si>
    <t>DESCONEXIÓN DE LA LÍNEA L-6146 (CHIRIBAMBA - CAUDALOSA) DE 60 KV</t>
  </si>
  <si>
    <t>SI</t>
  </si>
  <si>
    <t>29/03/2026 08:18:49</t>
  </si>
  <si>
    <t>29/03/2026 08:22:01</t>
  </si>
  <si>
    <t>ELECTROPERU</t>
  </si>
  <si>
    <t>MANTARO</t>
  </si>
  <si>
    <t>GENERADOR HIDROELÉCTRICO</t>
  </si>
  <si>
    <t>G1</t>
  </si>
  <si>
    <t>29/03/2026 01:47:00</t>
  </si>
  <si>
    <t>30/03/2026 00:00:00</t>
  </si>
  <si>
    <t>DESCONEXIÓN DEL GENERADOR G1 DE LA C.H. SANTIAGO ANTÚNEZ DE MAYOLO</t>
  </si>
  <si>
    <t>HIDRANDINA</t>
  </si>
  <si>
    <t>KIMAN AYLLU - SIHUAS</t>
  </si>
  <si>
    <t>L-1132</t>
  </si>
  <si>
    <t>29/03/2026 15:52:01</t>
  </si>
  <si>
    <t>29/03/2026 15:59:00</t>
  </si>
  <si>
    <t>DESCONEXIÓN DE LA LÍNEA L-1132 (KIMAN AYLLU - SIHUAS) DE 138 KV</t>
  </si>
  <si>
    <t>KALLPA GENERACION S.A.</t>
  </si>
  <si>
    <t>MINI CENTRAL CERRO DEL AGUILA</t>
  </si>
  <si>
    <t>G4</t>
  </si>
  <si>
    <t>29/03/2026 05:19:00</t>
  </si>
  <si>
    <t>29/03/2026 06:23:00</t>
  </si>
  <si>
    <t>DESCONEXIÓN DE LA M.C.H. CERRO DEL AGUILA</t>
  </si>
  <si>
    <t>29/03/2026 08:43:00</t>
  </si>
  <si>
    <t>29/03/2026 11:28:00</t>
  </si>
  <si>
    <t>DESCONEXIÓN LA M.C.H. CERRO DEL AGUILA</t>
  </si>
  <si>
    <t>ORYGEN PERU S.A.A.</t>
  </si>
  <si>
    <t>HUINCO</t>
  </si>
  <si>
    <t>29/03/2026 21:35:00</t>
  </si>
  <si>
    <t>DESCONEXIÓN DEL GENERADOR G4 DE LA C.H. HUINCO</t>
  </si>
  <si>
    <t>STATKRAFT S.A</t>
  </si>
  <si>
    <t>YAUPI</t>
  </si>
  <si>
    <t>G2</t>
  </si>
  <si>
    <t>29/03/2026 01:06:20</t>
  </si>
  <si>
    <t>29/03/2026 02:25:44</t>
  </si>
  <si>
    <t>DESCONEXIÓN DEL GENERADOR G2 DE LA C.H. YAUPI</t>
  </si>
  <si>
    <t>RESTRICCIONES OPERATIVAS</t>
  </si>
  <si>
    <t>FECHA</t>
  </si>
  <si>
    <t>HORA
INICIO</t>
  </si>
  <si>
    <t>HORA
FINAL</t>
  </si>
  <si>
    <t>T.Eq.</t>
  </si>
  <si>
    <t>29/03/2026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</si>
  <si>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</si>
  <si>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</si>
  <si>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</si>
  <si>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</si>
  <si>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</si>
  <si>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</si>
  <si>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</si>
  <si>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</si>
  <si>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</si>
  <si>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</si>
  <si>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</si>
  <si>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</si>
  <si>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</si>
  <si>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</si>
  <si>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</si>
  <si>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</si>
  <si>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</si>
  <si>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</si>
  <si>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</si>
  <si>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</si>
  <si>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</si>
  <si>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</si>
  <si>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</si>
  <si>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con el correo del 17/03 la unidad TG4 presenta una limitación de generación máxima de 30 MW debido a falla en el compresor del ducto de almacenamiento.</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</si>
  <si>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</si>
  <si>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</si>
  <si>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</si>
  <si>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</si>
  <si>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</si>
  <si>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</si>
  <si>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De acuerdo con lo informado por ENGIE vía correo el 17/03 (pendiente envío carta a OSINERGMIN)  la unidad G3 de la CH Yuncán presenta una limitación a 30 MW debido a pérdidas de aceite.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</si>
  <si>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</si>
  <si>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</si>
  <si>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</si>
  <si>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</si>
  <si>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</si>
  <si>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</si>
  <si>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</si>
  <si>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</si>
  <si>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</si>
  <si>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</si>
  <si>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</si>
  <si>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De acuerdo con lo informado por Kallpa el día 20.08.2025, la MCH Cerro del Águila tiene TA=0.07h, TMO=0.08h, TMA=0.16h.</t>
  </si>
  <si>
    <t>Caudal ecológico de la Mini CH Cerro del Águila es de 31.3 m3/s correspondiente al mes de marzo.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</si>
  <si>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</si>
  <si>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</si>
  <si>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</si>
  <si>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</si>
  <si>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</si>
  <si>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</si>
  <si>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</si>
  <si>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</si>
  <si>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</si>
  <si>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</si>
  <si>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</si>
  <si>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</si>
  <si>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</si>
  <si>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</si>
  <si>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</si>
  <si>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</si>
  <si>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</si>
  <si>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</si>
  <si>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</si>
  <si>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</si>
  <si>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</si>
  <si>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</si>
  <si>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</si>
  <si>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</si>
  <si>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</si>
  <si>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</si>
  <si>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</si>
  <si>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</si>
  <si>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</si>
  <si>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</si>
  <si>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</si>
  <si>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</si>
  <si>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</si>
  <si>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</si>
  <si>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</si>
  <si>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</si>
  <si>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</si>
  <si>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</si>
  <si>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</si>
  <si>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</si>
  <si>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</si>
  <si>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</si>
  <si>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</si>
  <si>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</si>
  <si>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</si>
  <si>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</si>
  <si>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</si>
  <si>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</si>
  <si>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</si>
  <si>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</si>
  <si>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</si>
  <si>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</si>
  <si>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</si>
  <si>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</si>
  <si>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</si>
  <si>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</si>
  <si>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</si>
  <si>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</si>
  <si>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</si>
  <si>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</si>
  <si>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</si>
  <si>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</si>
  <si>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</si>
  <si>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</si>
  <si>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29/03/2026 00:00</t>
  </si>
  <si>
    <t>30/03/2026 00:00</t>
  </si>
  <si>
    <t>CENTRAL TERMOELECTRICA FUERA DE SERVICIO POR REQUERMIENTOS DE FABRICA.</t>
  </si>
  <si>
    <t>P</t>
  </si>
  <si>
    <t>F/S</t>
  </si>
  <si>
    <t>N</t>
  </si>
  <si>
    <t>OTROS</t>
  </si>
  <si>
    <t>G</t>
  </si>
  <si>
    <t>AGROLMOS SOCIEDAD ANONIMA - AGROLMOS S.A.</t>
  </si>
  <si>
    <t>AGROLMOS</t>
  </si>
  <si>
    <t>TV1</t>
  </si>
  <si>
    <t>29/03/2026 06:00</t>
  </si>
  <si>
    <t>29/03/2026 18:00</t>
  </si>
  <si>
    <t>Operacion en aislado alimentando su propia carga debido al mantto de la SE Tierras Nuevas</t>
  </si>
  <si>
    <t>E/S</t>
  </si>
  <si>
    <t>TV2</t>
  </si>
  <si>
    <t>Interrupcion de servicio electrico por desconexion programada de la L-2163 y transformador de potencia T40-260 como parte de las actividades del proyecto Sure?os.</t>
  </si>
  <si>
    <t xml:space="preserve">PREV.     </t>
  </si>
  <si>
    <t>ATLANTICA TRANSMISION SUR S.A.</t>
  </si>
  <si>
    <t>CHILCA CTM - POROMA</t>
  </si>
  <si>
    <t>L-5032</t>
  </si>
  <si>
    <t>29/03/2026 07:44</t>
  </si>
  <si>
    <t>29/03/2026 16:35</t>
  </si>
  <si>
    <t>Mantenimiento Preventivo en LLTT (Cambio y limpieza de cadena de aisladores)</t>
  </si>
  <si>
    <t>T</t>
  </si>
  <si>
    <t>29/03/2026 08:32</t>
  </si>
  <si>
    <t>29/03/2026 14:46</t>
  </si>
  <si>
    <t>Tala de arboles en el tramo T279-T280.</t>
  </si>
  <si>
    <t>CHILCA-CTM</t>
  </si>
  <si>
    <t>CL-5032</t>
  </si>
  <si>
    <t>Mantenimiento Preventivo de equipos en celda</t>
  </si>
  <si>
    <t>CL-REL-5281</t>
  </si>
  <si>
    <t>29/03/2026 07:45</t>
  </si>
  <si>
    <t>29/03/2026 16:33</t>
  </si>
  <si>
    <t>Mantenimiento preventivo de equipos en celda.</t>
  </si>
  <si>
    <t>OCONA</t>
  </si>
  <si>
    <t>INT-5450</t>
  </si>
  <si>
    <t>Interruptor INT-5450 cerrado con restriccion operativa, REB-5450 en servicio y suministrando los SS.AA. de la S.E. Oco?a.</t>
  </si>
  <si>
    <t>POROMA</t>
  </si>
  <si>
    <t>REB-5350</t>
  </si>
  <si>
    <t>Fuera de servicio por falla en el equipo INT-5350.</t>
  </si>
  <si>
    <t>CL-REL-5381</t>
  </si>
  <si>
    <t>29/03/2026 07:46</t>
  </si>
  <si>
    <t>29/03/2026 16:34</t>
  </si>
  <si>
    <t>Cambio de RTU560 del REL-5381.</t>
  </si>
  <si>
    <t xml:space="preserve">CORR.     </t>
  </si>
  <si>
    <t>ATN 2 S.A.</t>
  </si>
  <si>
    <t>COTARUSE - LAS BAMBAS</t>
  </si>
  <si>
    <t>L-2055</t>
  </si>
  <si>
    <t>29/03/2026 08:38</t>
  </si>
  <si>
    <t>29/03/2026 17:09</t>
  </si>
  <si>
    <t>Inspeccion de linea por falla.</t>
  </si>
  <si>
    <t>L-2056</t>
  </si>
  <si>
    <t>ATN S.A.</t>
  </si>
  <si>
    <t>KIMAN AYLLU</t>
  </si>
  <si>
    <t>AUT-501</t>
  </si>
  <si>
    <t>Restriccion Operativa en el circuito de control de cambiador de tap s del AUT-501</t>
  </si>
  <si>
    <t>S.E. KIMAN AYLL</t>
  </si>
  <si>
    <t>29/03/2026 06:21</t>
  </si>
  <si>
    <t>29/03/2026 18:13</t>
  </si>
  <si>
    <t>Inspeccion Termografica</t>
  </si>
  <si>
    <t>Medicion de corriente de fuga en pararrayos</t>
  </si>
  <si>
    <t>Inspeccion Anual en Subestacion</t>
  </si>
  <si>
    <t>CHINANGO S.A.C.</t>
  </si>
  <si>
    <t>YANANGO</t>
  </si>
  <si>
    <t>Fuera de servicio por alta concentracion de solidos toma &gt; 6.2 gr/lt y 75 m3/seg</t>
  </si>
  <si>
    <t>R</t>
  </si>
  <si>
    <t>COLCA SOLAR S.A.C.</t>
  </si>
  <si>
    <t>CENTRAL SOLAR YARUCAYA</t>
  </si>
  <si>
    <t>CS YARUCAYA</t>
  </si>
  <si>
    <t>29/03/2026 06:18</t>
  </si>
  <si>
    <t>29/03/2026 14:58</t>
  </si>
  <si>
    <t>INDISPONIBLE DEBIDO A TRABAJOS EN L-6676.</t>
  </si>
  <si>
    <t>CONCESIONARIA LINEA DE TRANSMISION LA NI?A S.A.C.</t>
  </si>
  <si>
    <t>MIGUEL GRAU</t>
  </si>
  <si>
    <t>ATR-01</t>
  </si>
  <si>
    <t>29/03/2026 07:01</t>
  </si>
  <si>
    <t>29/03/2026 18:03</t>
  </si>
  <si>
    <t>LIMPIEZA DE AISLADORES Y MANTENIMIENTO ELECTROMECANICO DE EQUIPOS DE PATIO 50/220/33 KV.</t>
  </si>
  <si>
    <t>ATR-01_220 kV</t>
  </si>
  <si>
    <t>LIMPIEZA DE AISLADORES Y MANTENIMIENTO ELECTROMECANICO DE EQUIPOS DE PATIO 220 KV.</t>
  </si>
  <si>
    <t>ATR-01_500 kV</t>
  </si>
  <si>
    <t>LIMPIEZA DE AISLADORES Y MANTENIMIENTO ELECTROMECANICO DE EQUIPOS DE PATIO 500 KV.</t>
  </si>
  <si>
    <t>BARRA_B_500 kV</t>
  </si>
  <si>
    <t>29/03/2026 07:02</t>
  </si>
  <si>
    <t>29/03/2026 17:58</t>
  </si>
  <si>
    <t>BARRA_B_220 kV</t>
  </si>
  <si>
    <t>29/03/2026 07:20</t>
  </si>
  <si>
    <t>29/03/2026 15:45</t>
  </si>
  <si>
    <t>BARRA_A_220 kV</t>
  </si>
  <si>
    <t>29/03/2026 15:51</t>
  </si>
  <si>
    <t>29/03/2026 16:59</t>
  </si>
  <si>
    <t>CAJAMARQUILLA</t>
  </si>
  <si>
    <t>CL-2015</t>
  </si>
  <si>
    <t>29/03/2026 08:14</t>
  </si>
  <si>
    <t>29/03/2026 17:29</t>
  </si>
  <si>
    <t>REEMPLAZO DE PASTA SILICONA</t>
  </si>
  <si>
    <t>BARRA A 220kV</t>
  </si>
  <si>
    <t>29/03/2026 08:37</t>
  </si>
  <si>
    <t>29/03/2026 17:25</t>
  </si>
  <si>
    <t>POR REEMPLAZO DE PASTA SILICONA EN CL-2015</t>
  </si>
  <si>
    <t>CALLAHUANCA (CNS)</t>
  </si>
  <si>
    <t>ACOPLE 60</t>
  </si>
  <si>
    <t>INDISPONIBLE POR FALLA EN EL INVERSOR QUE ALIMENTA AL MOTOR DEL INTERRUPTOR</t>
  </si>
  <si>
    <t>CL-2008</t>
  </si>
  <si>
    <t>RELE DE RESPALDO INOPERATIVO</t>
  </si>
  <si>
    <t>S.E.</t>
  </si>
  <si>
    <t>RELE DIFERENCIAL DE BARRAS DE CALLAHUANCA 220KV INOPERATIVO</t>
  </si>
  <si>
    <t>F</t>
  </si>
  <si>
    <t>CHAVARRIA - CAJAMARQUILLA</t>
  </si>
  <si>
    <t>L-2015</t>
  </si>
  <si>
    <t>LIMPIEZA INDUSTRIAL CADENAS DE AISLADORES Y REEMPLAZO DE PASTA SILICONA</t>
  </si>
  <si>
    <t>BARRA_A_60 kV</t>
  </si>
  <si>
    <t>29/03/2026 07:29</t>
  </si>
  <si>
    <t>29/03/2026 10:42</t>
  </si>
  <si>
    <t>POR MEDICION DE CALIDAD DE GAS SF6 CL-6578</t>
  </si>
  <si>
    <t>CL-6578</t>
  </si>
  <si>
    <t>29/03/2026 07:33</t>
  </si>
  <si>
    <t>29/03/2026 17:06</t>
  </si>
  <si>
    <t>POR MEDICION DE CALIDAD DE GAS SF6 CL-6678</t>
  </si>
  <si>
    <t>BARRA_B_60 kV</t>
  </si>
  <si>
    <t>29/03/2026 10:49</t>
  </si>
  <si>
    <t>29/03/2026 12:45</t>
  </si>
  <si>
    <t>CVC ENERGIA</t>
  </si>
  <si>
    <t>FELAM</t>
  </si>
  <si>
    <t>SE FELAM</t>
  </si>
  <si>
    <t>CAMBIO DE ESTRUCTURA TERMINAL SIMPLE TERNA A ESTRUCTURA TERMINAL DOBLE TERNA EN LA ESTRUCTURA 1 DE LA L-2163 FELAM - TIERRAS NUEVAS e incluye la salida de las 4 celdas (CL2163, CL2164, CL2238  y el Acople). COES deberia coordinar con CCREP para la salidas de la L-2164 y L-2238.</t>
  </si>
  <si>
    <t>S</t>
  </si>
  <si>
    <t>29/03/2026 07:30</t>
  </si>
  <si>
    <t>29/03/2026 17:30</t>
  </si>
  <si>
    <t>PRUEBAS Y CAMBIO DE TERNA DE LA LINEA 2163 A ESTRUCTURA DOBLE TERNA - PROYECTO SURE?OS</t>
  </si>
  <si>
    <t>P.ENERG</t>
  </si>
  <si>
    <t>FELAM - TIERRAS NUEVAS</t>
  </si>
  <si>
    <t>L-2163</t>
  </si>
  <si>
    <t>Debido a que nuestro sistema opera en configuracion radial, la intervencion afectara la salida de la L2163.</t>
  </si>
  <si>
    <t>TIERRAS NUEVAS</t>
  </si>
  <si>
    <t>T40-260</t>
  </si>
  <si>
    <t>Debido a que nuestro sistema opera en configuracion radial, la intervencion afectara la salida del Trafo T40-260 y la CL6156</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</si>
  <si>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</si>
  <si>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</si>
  <si>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</si>
  <si>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</si>
  <si>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</si>
  <si>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</si>
  <si>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</si>
  <si>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</si>
  <si>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EGEMSA</t>
  </si>
  <si>
    <t>CACHIMAYO</t>
  </si>
  <si>
    <t xml:space="preserve">BARRA 22.9 </t>
  </si>
  <si>
    <t>29/03/2026 02:10</t>
  </si>
  <si>
    <t>29/03/2026 11:49</t>
  </si>
  <si>
    <t>Cambio de conductor de barra e instalacion de 2 vigas por ampliacion del transformador 138/60/22.9 kV, a solicitud de ELSE.</t>
  </si>
  <si>
    <t>EGESUR</t>
  </si>
  <si>
    <t>ARICOTA II</t>
  </si>
  <si>
    <t>29/03/2026 13:34</t>
  </si>
  <si>
    <t>Operacion por Prueba como parte de su mantenimiento preventivo.</t>
  </si>
  <si>
    <t>PRUEBA</t>
  </si>
  <si>
    <t>29/03/2026 15:01</t>
  </si>
  <si>
    <t>2da AMPLIACION DE MANTENIMIENTO ELECTROMECANICO 3 / MODERNIZACION DE EQUIPAMIENTO DE REGULADOR AUTOMATICO DE VOLTAJE / SISTEMA DE EXCITACION UNIDAD DE GENERACION 01 - CENTRAL HIDROELECTRICA ARICOTA II</t>
  </si>
  <si>
    <t>29/03/2026 21:45</t>
  </si>
  <si>
    <t>Operacion por Prueba como parte de su Mantenimiento Preventivo. A las 21:45 h se declara disponible al COES.</t>
  </si>
  <si>
    <t>CT INDEPENDENCIA</t>
  </si>
  <si>
    <t>TR1 (Reserva)</t>
  </si>
  <si>
    <t>Transformador E/S con el Conmutador de Taps sin carga Deshabilitado</t>
  </si>
  <si>
    <t>INDEPENDENCIA</t>
  </si>
  <si>
    <t xml:space="preserve">INDEP_G4       </t>
  </si>
  <si>
    <t>Inspeccion de turbocompresor lado B</t>
  </si>
  <si>
    <t>T-30</t>
  </si>
  <si>
    <t>Mantenimiento correctivo del transformador de potencia en reserva - DELCROSA</t>
  </si>
  <si>
    <t>INDEPENDENCIA - PAMPA DE OCAS</t>
  </si>
  <si>
    <t>L-6606</t>
  </si>
  <si>
    <t>29/03/2026 06:12</t>
  </si>
  <si>
    <t>29/03/2026 15:05</t>
  </si>
  <si>
    <t>Desconexion programada en las lineas 60kV: L6606 (SET Independencia - SET Paracas), L6123 (SET Pampa de Ocas - SET Alto La Luna), L6123-01 (Derivacion a SET Pisco), L6124 (SET Pampa de Ocas - SET Paracas); en el periodo de 06:00 a 16:00 horas, Con la finalidad de realizar pruebas electricas en nueva linea de transmision L6125 enlace SET PAMPA DE OCAS – SET PARACAS en 60 KV.</t>
  </si>
  <si>
    <t>PAMPA DE OCAS - ALTO LA LUNA</t>
  </si>
  <si>
    <t>L-6123</t>
  </si>
  <si>
    <t>29/03/2026 06:11</t>
  </si>
  <si>
    <t>29/03/2026 15:11</t>
  </si>
  <si>
    <t>PAMPA DE OCAS - PARACAS</t>
  </si>
  <si>
    <t>L-6124</t>
  </si>
  <si>
    <t>29/03/2026 15:44</t>
  </si>
  <si>
    <t>ELECTRO SUR ESTE</t>
  </si>
  <si>
    <t>MACHUPICCHU</t>
  </si>
  <si>
    <t xml:space="preserve">63LRL001TR   </t>
  </si>
  <si>
    <t>29/03/2026 05:00</t>
  </si>
  <si>
    <t>29/03/2026 15:00</t>
  </si>
  <si>
    <t>Desenergizacion del TP de la S.E. Machupicchu para ejecucion de trabajos asociados al proyecto “Remodelacion de Linea de Transmision; en la Derivacion Urpipata - Urpipata 2.24 km en 60 KV + 01 Celda de Linea en 60 kV a S.E. Santa Maria + 01 Celda de Linea en 60 kV a S.E. Chahuares Distrito de Santa Ana, Provincia La Convencion, Departamento Cusco”.</t>
  </si>
  <si>
    <t>CL-ELECTROSURESTE-10</t>
  </si>
  <si>
    <t>Desenergizacion del TP de la S.E. Machupicchu para ejecucion de trabajos asociados al proyecto “Remodelacion de Linea de Transmision; en la Derivacion Urpipata - Urpipata 2.24 km en 60 KV + 01 Celda de Linea en 60 kV a S.E. Santa Maria + 01 Celda de Linea en 60 kV a S.E. Chahuares Distrito de Santa Ana, Provincia La Convencion, Departamento Cusco”</t>
  </si>
  <si>
    <t>CAMPO ARMI?O</t>
  </si>
  <si>
    <t>Proteccion diferencial 87B en SECA fuera de servicio.</t>
  </si>
  <si>
    <t>29/03/2026 01:47</t>
  </si>
  <si>
    <t>MANTENIMIENTO CORRECTIVO POR FALLA.</t>
  </si>
  <si>
    <t>RESTITUCION</t>
  </si>
  <si>
    <t>REEMPLAZO DE CABLES DE 230 KV</t>
  </si>
  <si>
    <t>ENERGIA RENOVABLE DEL SUR S.A.</t>
  </si>
  <si>
    <t>SAN JUAN</t>
  </si>
  <si>
    <t>A4.1 y A6.2 Falla en palas</t>
  </si>
  <si>
    <t>CHILCA 1</t>
  </si>
  <si>
    <t>TG3</t>
  </si>
  <si>
    <t>29/03/2026 17:17</t>
  </si>
  <si>
    <t>29/03/2026 22:33</t>
  </si>
  <si>
    <t>Mantenimiento correctivo</t>
  </si>
  <si>
    <t>PUNTA LOMITAS</t>
  </si>
  <si>
    <t>CENTRAL PUNTA LOMITAS: 04 WTG FUERA DE SERVICIO POR REPARACION DE FALLAS MAYORES</t>
  </si>
  <si>
    <t>QUITARACSA</t>
  </si>
  <si>
    <t>29/03/2026 10:24</t>
  </si>
  <si>
    <t>29/03/2026 16:11</t>
  </si>
  <si>
    <t>PRUEBAS OPERATIVAS PREVIAS AL REINGRESO A OPERACION COMERCIAL DE LA CH QUITARACSA (SUJETO A GRADO DE SATURACION DE LA REJILLA DE CAPTACION DE LA BOCATOMA QUITARACSA)</t>
  </si>
  <si>
    <t>YUNCAN</t>
  </si>
  <si>
    <t>29/03/2026 12:15</t>
  </si>
  <si>
    <t>END-CD TURBINA</t>
  </si>
  <si>
    <t>MANTENIMIENTO CORRECTIVO DEL GENERADOR</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</si>
  <si>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</si>
  <si>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</si>
  <si>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</si>
  <si>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</si>
  <si>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</si>
  <si>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</si>
  <si>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</si>
  <si>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</si>
  <si>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D2 Y D7 FUERA DE SERVICIO POR REPARACION FALLAS MAYORES</t>
  </si>
  <si>
    <t>HUALLANCA</t>
  </si>
  <si>
    <t>CL-1131</t>
  </si>
  <si>
    <t>Restriccion operativa: Linea L-1131 conectada a la barra B mediante el seccionador SB-A017, que se encuentra atascado, lo cual impide la realizacion de cambio de barra en la SE Huallanca</t>
  </si>
  <si>
    <t>HUAURA POWER GROUP S.A.</t>
  </si>
  <si>
    <t>ANDAHUASI</t>
  </si>
  <si>
    <t>CL-6676</t>
  </si>
  <si>
    <t>29/03/2026 06:56</t>
  </si>
  <si>
    <t>29/03/2026 13:30</t>
  </si>
  <si>
    <t>PRUEBAS DE RELES DE PROTECCION EN LA SET. ANDAHUASI ASOCIADOS A LA LINEA L-6676</t>
  </si>
  <si>
    <t>29/03/2026 11:40</t>
  </si>
  <si>
    <t>MANTENIMIENTO DE BAHIA DE SALIDA DE LA L-6670 EN LA SUBESTACION ANDAHUASI, CONDICIONADO AL MANTENIMIENTO DE LA LINEA L-6670 DE ADINELSA (INCLUYE PRUEBAS DE RELES).</t>
  </si>
  <si>
    <t>YARUCAYA</t>
  </si>
  <si>
    <t>29/03/2026 06:25</t>
  </si>
  <si>
    <t>29/03/2026 12:00</t>
  </si>
  <si>
    <t>29/03/2026 08:30</t>
  </si>
  <si>
    <t>PRUEBAS ELECTRICAS A GENERADOR SINCRONO - UG1</t>
  </si>
  <si>
    <t>29/03/2026 16:46</t>
  </si>
  <si>
    <t>MANTENIMIENTO DE SERVICIOS AUXILIARES - UG2 (SIST. REFRIGERACION, LUBRICACION Y UNIDAD DE POTENCIA HIDRAULICA)</t>
  </si>
  <si>
    <t>INSPECCION DE TURBINA - UG2</t>
  </si>
  <si>
    <t>ISA PERU</t>
  </si>
  <si>
    <t>AGUAYTIA</t>
  </si>
  <si>
    <t>BARRA_138 KV</t>
  </si>
  <si>
    <t>PROTECCION DIFERENCIAL DE BARRAS 87B 138KV FUERA DE SERVICIO. NO ES NECESARIO MODIFICAR EL ALCANCE DE LA ZONA 2 SETEADO EN 250MS SEGUN ECP 2022.</t>
  </si>
  <si>
    <t>CERRO DEL AGUILA</t>
  </si>
  <si>
    <t>EMB. CDA</t>
  </si>
  <si>
    <t>DESEMBALSE EN SERVICIO - DE PRESA DESDE COTA 1556.00 MSNM HASTA LA COTA 1546.00 MSNM (PRE INICIO DE PURGA) - RITMO: 4 MTS POR DIA</t>
  </si>
  <si>
    <t>29/03/2026 05:19</t>
  </si>
  <si>
    <t>29/03/2026 06:22</t>
  </si>
  <si>
    <t>Meni central F/S por falla</t>
  </si>
  <si>
    <t>29/03/2026 08:43</t>
  </si>
  <si>
    <t>29/03/2026 11:13</t>
  </si>
  <si>
    <t>Meni central CDA F/S por falla</t>
  </si>
  <si>
    <t>SUNNY EXPANSION</t>
  </si>
  <si>
    <t>Pruebas de puesta en servicio de la CS Sunny Expansion</t>
  </si>
  <si>
    <t>29/03/2026 08:06</t>
  </si>
  <si>
    <t>29/03/2026 18:30</t>
  </si>
  <si>
    <t>Parada de la central como parte de sus pruebas.</t>
  </si>
  <si>
    <t>Pruebas de puesta en servicio de la CS Sunny Expansion********</t>
  </si>
  <si>
    <t>LINEAS ANDINAS SECUNDARIAS S.A.C.</t>
  </si>
  <si>
    <t>OROYA NUEVA</t>
  </si>
  <si>
    <t>CL-6513</t>
  </si>
  <si>
    <t>29/03/2026 06:06</t>
  </si>
  <si>
    <t>29/03/2026 12:07</t>
  </si>
  <si>
    <t>CORRECTIVO POR PUNTO CALIENTE EN SECCIONADOR SB-0479, MANTENIMIENTO NORMAL A SECCIONADORES DE LA CELDA Y DIAGNOSTICO A LOS INTERRUPTORES</t>
  </si>
  <si>
    <t>IN-0075</t>
  </si>
  <si>
    <t>DIAGNOSTICO A LOS INTERRUPTORES</t>
  </si>
  <si>
    <t>IN-0087</t>
  </si>
  <si>
    <t>PARAMONGA N. - PARAMONGA E.</t>
  </si>
  <si>
    <t>L-1101</t>
  </si>
  <si>
    <t>LINEA EN BYPASS CON LA L-1102 PARA ALIMENTAR LAS CARGAS DE LA SE CAHUA Y PONER LA CH CAHUA EN SERVICIO PARA EL SISTEMA.</t>
  </si>
  <si>
    <t>LUZ DEL SUR</t>
  </si>
  <si>
    <t>PORTILLO-SANTA CLARA</t>
  </si>
  <si>
    <t>L-6578</t>
  </si>
  <si>
    <t>29/03/2026 17:07</t>
  </si>
  <si>
    <t>MEDICION DE CALIDAD DE GAS SF6 EN SE PORTILLO. Y EN LA LINEA MANTENIMIENTO DE AISLADORES Y ESTRUCTURAS</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</si>
  <si>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</si>
  <si>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</si>
  <si>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</si>
  <si>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</si>
  <si>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</si>
  <si>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</si>
  <si>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</si>
  <si>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</si>
  <si>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</si>
  <si>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</si>
  <si>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</si>
  <si>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</si>
  <si>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ORAZUL ENERGY PERU</t>
  </si>
  <si>
    <t>CA?ON DEL PATO</t>
  </si>
  <si>
    <t>G5</t>
  </si>
  <si>
    <t>29/03/2026 15:52</t>
  </si>
  <si>
    <t>Mantenimiento correctivo por fuga de agua en el G5</t>
  </si>
  <si>
    <t>G6</t>
  </si>
  <si>
    <t>29/03/2026 16:05</t>
  </si>
  <si>
    <t>Mantenimiento correctivo fuga de agua en el G5</t>
  </si>
  <si>
    <t>29/03/2026 16:53</t>
  </si>
  <si>
    <t>Pruebas operativas previo a declarar su disponibilidad</t>
  </si>
  <si>
    <t>CARHUAQUERO</t>
  </si>
  <si>
    <t>29/03/2026 00:05</t>
  </si>
  <si>
    <t>29/03/2026 06:51</t>
  </si>
  <si>
    <t>Limpieza de intercambiador en epoca de avenida  Inspeccion de equipos de turbina y PND de rodete  Mantenimiento de anillo colecto</t>
  </si>
  <si>
    <t>CH HER 1</t>
  </si>
  <si>
    <t xml:space="preserve">CENTRAL                  </t>
  </si>
  <si>
    <t>29/03/2026 09:37</t>
  </si>
  <si>
    <t>Fuera de servicio por alta concentracion de solidos toma &gt;6 gr/lt y 59 m3/seg</t>
  </si>
  <si>
    <t>HUAMPANI</t>
  </si>
  <si>
    <t>29/03/2026 07:23</t>
  </si>
  <si>
    <t>29/03/2026 15:20</t>
  </si>
  <si>
    <t>MANTENIMIENTO DE VALVULAS ARGUS</t>
  </si>
  <si>
    <t>29/03/2026 15:22</t>
  </si>
  <si>
    <t>CAMBIO DE RELE DE SSAA (3D)</t>
  </si>
  <si>
    <t>LIMPIEZA DE BARRAS 12.5 KV Y GO // PRUEBAS DE VVMM - INUNDACION- LIMPIEZA DE TANQUE Y POZO SAR</t>
  </si>
  <si>
    <t>CAMBIO DE INTRODUCTOR DE TURBINA</t>
  </si>
  <si>
    <t>29/03/2026 15:48</t>
  </si>
  <si>
    <t>PRUEBAS OPERATIVAS LUEGO DE MANTENIMIENTO EJECUTADO</t>
  </si>
  <si>
    <t>29/03/2026 21:35</t>
  </si>
  <si>
    <t xml:space="preserve">TRIP CON 66 MW POR ALTA TEMPERATURA COBRE TRANSFORMADOR - fase  U </t>
  </si>
  <si>
    <t>VENTANILLA</t>
  </si>
  <si>
    <t>29/03/2026 00:09</t>
  </si>
  <si>
    <t>LAVADO ON LINE DE COMPRESOR, SE REQUIERE 135 MW POR 30 MIN.</t>
  </si>
  <si>
    <t>MAJOR INSPECTION MODIFICADA + INSPECCION MENOR DE GENERADOR</t>
  </si>
  <si>
    <t>PARQUE EOLICO MARCONA S.A.C.</t>
  </si>
  <si>
    <t>PARQUE EOLICO MARCONA</t>
  </si>
  <si>
    <t>M-05 correctivo mayor</t>
  </si>
  <si>
    <t>PETRAMAS</t>
  </si>
  <si>
    <t>DO?A CATALINA</t>
  </si>
  <si>
    <t>INTERV. VARIACION ANORMAL DE TEMPERATURA DE ESCAPE EN LOS CILINDROS.</t>
  </si>
  <si>
    <t>PLUZ ENERGIA PERU S.A.A.</t>
  </si>
  <si>
    <t>MALVINAS</t>
  </si>
  <si>
    <t>T2-220/60/10kV</t>
  </si>
  <si>
    <t>29/03/2026 03:33</t>
  </si>
  <si>
    <t>29/03/2026 15:21</t>
  </si>
  <si>
    <t>CAMBIO DE RELE</t>
  </si>
  <si>
    <t>MALVINAS - MIRADOR</t>
  </si>
  <si>
    <t>L-2114</t>
  </si>
  <si>
    <t>29/03/2026 09:03</t>
  </si>
  <si>
    <t>29/03/2026 16:37</t>
  </si>
  <si>
    <t>Lavado de cadena de aisladores.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</si>
  <si>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</si>
  <si>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</si>
  <si>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</si>
  <si>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</si>
  <si>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</si>
  <si>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</si>
  <si>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</si>
  <si>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</si>
  <si>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</si>
  <si>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FELAM</t>
  </si>
  <si>
    <t>L-2238</t>
  </si>
  <si>
    <t>SOLICITUD DE CVC ENERGIA DEBIDO A MANTENIMIENTO DE LA SE FELAM 220KV: CAMBIO DE ESTRUCTURA TERMINAL SIMPLE TERNA A ESTRUCTURA TERMINAL DOBLE TERNA EN LA ESTRUCTURA 1 DE LA L-2163 FELAM - TIERRAS NUEVAS.</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</si>
  <si>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</si>
  <si>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</si>
  <si>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</si>
  <si>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t>
  </si>
  <si>
    <t>GUADALUPE</t>
  </si>
  <si>
    <t>BARRA B 60 kV</t>
  </si>
  <si>
    <t>29/03/2026 08:00</t>
  </si>
  <si>
    <t>29/03/2026 13:00</t>
  </si>
  <si>
    <t>CL-6645 F/S: MP 3A LUBRICACION, LIMPIEZA Y PRUEBAS. ACTIVIDAD CON BARRA  B  FUERA DE SERVICIO. L-6645 F/S POR SOLICITUD DE HIDRANDINA DESDE 07:30 HRS HASTA 17:30 HRS. (R0123541)</t>
  </si>
  <si>
    <t>HUACHO</t>
  </si>
  <si>
    <t>CL-6670</t>
  </si>
  <si>
    <t>29/03/2026 07:00</t>
  </si>
  <si>
    <t>Linea fuera de servicio a solicitud de Adinelsa.</t>
  </si>
  <si>
    <t>DESCONEXION A SOLICITUD DE ADINELSA POR MANTENIMIENTO PROGRAMADO</t>
  </si>
  <si>
    <t>HUANCAVELICA - CHIRIBAMBA</t>
  </si>
  <si>
    <t>L-2130</t>
  </si>
  <si>
    <t>RELE PRINCIPAL (PL1) CON SISTEMA DE TELEPROTECCION Y RECIERRES OPERATIVO, SE NORMALIZO LA ZONA 2 DEL RELE PL1 EN 600 MILISEGUNDOS. QUEDA PENDIENTE REALIZAR LAS PRUEBAS EN EL RELE DE RESPALDO (PL2).</t>
  </si>
  <si>
    <t>HUANUCO</t>
  </si>
  <si>
    <t>BC-04</t>
  </si>
  <si>
    <t>INDISPONIBLE DEBIDO A FALTA DE REPUESTOS Y REVISIONES ADICIONALES.</t>
  </si>
  <si>
    <t>T3-261_220</t>
  </si>
  <si>
    <t>POA: CONEXION NUEVO SECCIONADOR SA2207, ACTIVIDAD CON BARRA  A  FUERA DE SERVICIO  (R0127499)</t>
  </si>
  <si>
    <t>BARRA-B 220</t>
  </si>
  <si>
    <t>29/03/2026 08:20</t>
  </si>
  <si>
    <t>29/03/2026 10:26</t>
  </si>
  <si>
    <t>FUERA DE SERVICIO DEBIDO A TRABAJOS DE CLT3_220 (R0127499)</t>
  </si>
  <si>
    <t>BARRA-A 220</t>
  </si>
  <si>
    <t>29/03/2026 10:00</t>
  </si>
  <si>
    <t>FUERA DE SERVICIO DEBIDO A TRABAJOS EN LA CL-2210. (R0127592)</t>
  </si>
  <si>
    <t>29/03/2026 12:59</t>
  </si>
  <si>
    <t>29/03/2026 16:25</t>
  </si>
  <si>
    <t>LA NI?A - FELAM</t>
  </si>
  <si>
    <t>L-2164</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</si>
  <si>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</si>
  <si>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</si>
  <si>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</si>
  <si>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</si>
  <si>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</si>
  <si>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</si>
  <si>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</si>
  <si>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</si>
  <si>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</si>
  <si>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29/03/2026 10:30</t>
  </si>
  <si>
    <t>29/03/2026 19:55</t>
  </si>
  <si>
    <t>REVISION MEDIDAS DE CORRIENTES CELDAS 60KV: A LAS 11:00 HRS SE TRASLADA A LA BARRA  A  SEGUN SECUENCIA: CL-T62,  CL-6627, CL-6628, CL-T6, CL-6629, CL-6630 Y CL-6672. A LAS 15:00 HRS SE TRASLADA A BARRA  B  SEGUN SECUENCIA:  CL-T62,  CL-6627, CL-6628, CL-T6, CL-6629, CL-6630 Y CL-6672. A LAS 16:00 HRS SE ABRE EL ACOPLE 60KV. PREVIO A LAS MANIOBRAS DESHABILITAR FUNCION DE PROTECCION 51N DEL RELE DE ACOPLE 60KV. (R0128747)</t>
  </si>
  <si>
    <t>BARRA- A 60</t>
  </si>
  <si>
    <t>EN SERVICIO DEBIDO A TRABAJOS ASOCIADOS AL ACOP-60. (R0128747)</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</si>
  <si>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</si>
  <si>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</si>
  <si>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</si>
  <si>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</si>
  <si>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</si>
  <si>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</si>
  <si>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</si>
  <si>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</si>
  <si>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</si>
  <si>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</si>
  <si>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</si>
  <si>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ABIERTO DE FORMA PERMANENTE. DEBIDO A ELLO LA INDISPONIBILIDAD DE LA BARRA  B  220KV IMPLICA DESCONECTAR EL TRANSFORMADOR T-261 DE VOLCAN.</t>
  </si>
  <si>
    <t>PUNO</t>
  </si>
  <si>
    <t>CL-6028</t>
  </si>
  <si>
    <t>29/03/2026 16:00</t>
  </si>
  <si>
    <t>POA PRUEBA DE MANDO  NIVEL 2 Y NIVEL 3 CON CCREP CL-6028. ACTIVIDAD CON PERDIDA DE SUPERVISION APROX. 10 MINUTOS. (R0127470)</t>
  </si>
  <si>
    <t>POA ADECUACION PARA MANDOS PRUEBAS. (R0121891)</t>
  </si>
  <si>
    <t>29/03/2026 15:54</t>
  </si>
  <si>
    <t>29/03/2026 18:04</t>
  </si>
  <si>
    <t>Revision Vlan4 comunicacion RX1500. Actividad con perdida de supervision. (R0127049)</t>
  </si>
  <si>
    <t>SANTA ROSA N.</t>
  </si>
  <si>
    <t>29/03/2026 12:35</t>
  </si>
  <si>
    <t>FUERA DE SERVICIO DEBIDO A TRABAJOS DE CLTR4 (R0125620)</t>
  </si>
  <si>
    <t>CL-TR4</t>
  </si>
  <si>
    <t>29/03/2026 08:44</t>
  </si>
  <si>
    <t>29/03/2026 17:45</t>
  </si>
  <si>
    <t>MANTENIMIENTO PREVENTIVO 4A SILICONADO AISLAMIENTO  CELDA, ACTIVIDAD CON CAMBIO DE BARRAS  (R0125620)</t>
  </si>
  <si>
    <t>TALARA - ZORRITOS</t>
  </si>
  <si>
    <t>L-2249</t>
  </si>
  <si>
    <t>29/03/2026 06:48</t>
  </si>
  <si>
    <t>29/03/2026 16:39</t>
  </si>
  <si>
    <t>TENDIDO Y REPARACION DE CABLE DE FIBRA OPTICA DESDE TORRE T266 HASTA T268. INSTALACION DE MUFAS EN EL POSTE P027 Y TORRE T037. (R0128765)</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</si>
  <si>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</si>
  <si>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</si>
  <si>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</si>
  <si>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</si>
  <si>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</si>
  <si>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TRUJILLO NORTE - CHIMBOTE 1</t>
  </si>
  <si>
    <t>L-2232</t>
  </si>
  <si>
    <t>29/03/2026 07:54</t>
  </si>
  <si>
    <t>MP 2A LIMPIEZA Y PRUEBA DE HIDROFOBICIDAD DESDE POSTE P355 HASTA POSTE P383. LIMPIEZA DEL AISLAMIENTO EN LOS POSTES P382 Y P383. (R0123221)</t>
  </si>
  <si>
    <t>ZORRITOS</t>
  </si>
  <si>
    <t>CL-6664</t>
  </si>
  <si>
    <t>SA-6297 DE LA CL-6664 INDISPONIBLE PARA MANIOBRAS DESDE NIVEL 1, 2 Y 3 POR MOTOR QUEMADO. SOLO ES POSIBLE MANIOBRAR EL SA-6297 DESDE NIVEL 0 CON PALANCA.</t>
  </si>
  <si>
    <t>SHOUGESA</t>
  </si>
  <si>
    <t>SAN NICOLAS</t>
  </si>
  <si>
    <t>TV3</t>
  </si>
  <si>
    <t>por problema en la celda del auxiliar del N°3.</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</si>
  <si>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</si>
  <si>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</si>
  <si>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</si>
  <si>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</si>
  <si>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</si>
  <si>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</si>
  <si>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</si>
  <si>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</si>
  <si>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19 MMSCF para la CT Aguaytia.</t>
  </si>
  <si>
    <t>TRANSMANTARO</t>
  </si>
  <si>
    <t>CAMPAS</t>
  </si>
  <si>
    <t>XC-10</t>
  </si>
  <si>
    <t>INDISPONIBLE (EN BAIPAS) DESDE 10.12.24 POR PROBLEMA DE MALA LECTURA EN SE?AL DE CORRIENTE DE LA FASE  S  DEL CAPACITOR.</t>
  </si>
  <si>
    <t>IN-5184</t>
  </si>
  <si>
    <t>RGAR: DESMONTAJE DE RELE 7VK87 (50BF INDISPONIBLE) DEBIDO A FALLA EN SU CPU. DURANTE LA ACTIVIDAD SE DEBERA DESHABILITAR LA PROTECCION DIFERENCIAL DE LINEA (87L) EN LOS RELES DE RESPALDO DE LAS BAHIAS CL-5021 Y CL-5022. (R0128379)</t>
  </si>
  <si>
    <t>CARABAYLLO</t>
  </si>
  <si>
    <t>AT74-523_220</t>
  </si>
  <si>
    <t>MANDO SINCRONIZADO LADO 220 KV INDISPONIBLE (CON FALLA INTERNA), LAS ENERGIZACIONES DE ESTE AUTOTRANSFORMADOR SOLO PODRAN REALIZARSE POR EL LADO DE 500 KV.</t>
  </si>
  <si>
    <t>CARABAYLLO - CHIMBOTE1</t>
  </si>
  <si>
    <t>L-5006</t>
  </si>
  <si>
    <t>29/03/2026 17:38</t>
  </si>
  <si>
    <t>FUERA DE SERVICIO DEBIDO A LOS MATENIMIENTOS EN EL REACTOR R-18. (R0123511)</t>
  </si>
  <si>
    <t>MP 4A LIMPIEZA Y ENGOMADO DE AISLADORES DESDE LAS TORRES T253 HASTA T276. (R0127999)</t>
  </si>
  <si>
    <t>FUERA DE SERVICIO DEBIDO A TRABAJOS EN EL REACTOR DE NEUTRO RN-2. (R0123514)</t>
  </si>
  <si>
    <t>29/03/2026 09:11</t>
  </si>
  <si>
    <t>MP 4A LIMPIEZA DEL AISLAMIENTO Y ENGOMADO DE LOS SECCIONADORES. (R0126075)</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</si>
  <si>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</si>
  <si>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</si>
  <si>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</si>
  <si>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</si>
  <si>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</si>
  <si>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RN-2</t>
  </si>
  <si>
    <t>MANTENIMIENTO PREVENTIVO 2A LUBRICACION Y PRUEBAS.  REQUIERE LA LINEA L-5006 F/S, R-18 Y R-19 FUERA DE SERVICIO (R0123514)</t>
  </si>
  <si>
    <t>R-19</t>
  </si>
  <si>
    <t>29/03/2026 08:47</t>
  </si>
  <si>
    <t>29/03/2026 17:31</t>
  </si>
  <si>
    <t>MANTENIMIENTO PREVENTIVO 3A LUBRICACION Y PRUEBAS. REQUIERE L-5006 FUERA DE SERVICIO (R0123512)</t>
  </si>
  <si>
    <t>R-18</t>
  </si>
  <si>
    <t>29/03/2026 08:52</t>
  </si>
  <si>
    <t>MANTENIMIENTO PREVENTIVO 3A LUBRICACION Y PRUEBAS. REQUIERE LA L-5006 FUERA DE SERVICIO. (R0123511)</t>
  </si>
  <si>
    <t>CL-5006</t>
  </si>
  <si>
    <t>CALIBRAR ST-5007 FASE  T  Y PROTEGER BAQUELITA FRACTURADA CON CORROSION DEL TRANSFORMADOR DE TENSION. (R0113098)</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</si>
  <si>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</si>
  <si>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</si>
  <si>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</si>
  <si>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</si>
  <si>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</si>
  <si>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</si>
  <si>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</si>
  <si>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</si>
  <si>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CL-2210</t>
  </si>
  <si>
    <t>29/03/2026 08:01</t>
  </si>
  <si>
    <t>29/03/2026 11:51</t>
  </si>
  <si>
    <t>CONEXION DE ACOMETIDAS SA3885, ACTIVIDAD CON BARRA  A  FUERA DE SERVICIO  (R0127592)</t>
  </si>
  <si>
    <t>LA BREA</t>
  </si>
  <si>
    <t>BC-32</t>
  </si>
  <si>
    <t>BANCO INDISPONIBLE DEBIDO A FALLA EL 12.09.2025.</t>
  </si>
  <si>
    <t>PARINAS</t>
  </si>
  <si>
    <t>CL-2169</t>
  </si>
  <si>
    <t>29/03/2026 13:20</t>
  </si>
  <si>
    <t>MANTENIMIENTO PREVENTIVO 15A ENGOMADO AISLAMIENTO, ACTIVIDAD CON BARRA  B  F/S. (R0126297)</t>
  </si>
  <si>
    <t>BARRA B_220 kV</t>
  </si>
  <si>
    <t>FUERA DE SERVICIO DEBIDO A TRABAJOS DE CL-2169. (R0126297)</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</si>
  <si>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</si>
  <si>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</si>
  <si>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</si>
  <si>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</si>
  <si>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</si>
  <si>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</si>
  <si>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</si>
  <si>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</si>
  <si>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</si>
  <si>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</si>
  <si>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</si>
  <si>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</si>
  <si>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</si>
  <si>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</si>
  <si>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</si>
  <si>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</si>
  <si>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</si>
  <si>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</si>
  <si>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</si>
  <si>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</si>
  <si>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</si>
  <si>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</si>
  <si>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</si>
  <si>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</si>
  <si>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SAN GABAN</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</si>
  <si>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</si>
  <si>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</si>
  <si>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</si>
  <si>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</si>
  <si>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</si>
  <si>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</si>
  <si>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</si>
  <si>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</si>
  <si>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</si>
  <si>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</si>
  <si>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</si>
  <si>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</si>
  <si>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</si>
  <si>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</si>
  <si>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</si>
  <si>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</si>
  <si>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</si>
  <si>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</si>
  <si>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</si>
  <si>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</si>
  <si>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</si>
  <si>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</si>
  <si>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</si>
  <si>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</si>
  <si>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</si>
  <si>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</si>
  <si>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</si>
  <si>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</si>
  <si>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</si>
  <si>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</si>
  <si>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</si>
  <si>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</si>
  <si>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</si>
  <si>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</si>
  <si>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</si>
  <si>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</si>
  <si>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</si>
  <si>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</si>
  <si>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</si>
  <si>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</si>
  <si>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AGROINDUSTRIAS SAN JACINTO S.A.A.</t>
  </si>
  <si>
    <t>CASA GRANDE S.A.A.</t>
  </si>
  <si>
    <t>UNACEM PERU S.A.</t>
  </si>
  <si>
    <t>ELECTRO ORIENTE</t>
  </si>
  <si>
    <t>AGUAS Y ENERGIA PERU</t>
  </si>
  <si>
    <t>ELECTRO ZAÑA S.A.C.</t>
  </si>
  <si>
    <t>ELECTRONOROESTE S.A.</t>
  </si>
  <si>
    <t>SDE PIURA</t>
  </si>
  <si>
    <t>SAN GABAN III</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</si>
  <si>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</si>
  <si>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</si>
  <si>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</si>
  <si>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</si>
  <si>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</si>
  <si>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</si>
  <si>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</si>
  <si>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</si>
  <si>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</si>
  <si>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</si>
  <si>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</si>
  <si>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</si>
  <si>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</si>
  <si>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</si>
  <si>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</si>
  <si>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</si>
  <si>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</si>
  <si>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</si>
  <si>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</si>
  <si>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</si>
  <si>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</si>
  <si>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</si>
  <si>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</si>
  <si>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</si>
  <si>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</si>
  <si>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</si>
  <si>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</si>
  <si>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</si>
  <si>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</si>
  <si>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</si>
  <si>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</si>
  <si>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</si>
  <si>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</si>
  <si>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</si>
  <si>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</si>
  <si>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</si>
  <si>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</si>
  <si>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</si>
  <si>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</si>
  <si>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</si>
  <si>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</si>
  <si>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</si>
  <si>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</si>
  <si>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</si>
  <si>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</si>
  <si>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</si>
  <si>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</si>
  <si>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</si>
  <si>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</si>
  <si>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</si>
  <si>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</si>
  <si>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</si>
  <si>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</si>
  <si>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</si>
  <si>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</si>
  <si>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</si>
  <si>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</si>
  <si>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</si>
  <si>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</si>
  <si>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</si>
  <si>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</si>
  <si>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</si>
  <si>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</si>
  <si>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</si>
  <si>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</si>
  <si>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</si>
  <si>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</si>
  <si>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</si>
  <si>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</si>
  <si>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</si>
  <si>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</si>
  <si>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</si>
  <si>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</si>
  <si>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</si>
  <si>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</si>
  <si>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</si>
  <si>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</si>
  <si>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</si>
  <si>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</si>
  <si>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</si>
  <si>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</si>
  <si>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MATARANI</t>
  </si>
  <si>
    <t>DUNA</t>
  </si>
  <si>
    <t>CARHUAQUERO (CS)</t>
  </si>
  <si>
    <t>ANASHIRONI</t>
  </si>
  <si>
    <t>CARHUAQUERO4</t>
  </si>
  <si>
    <t>CAÑA BRAVA</t>
  </si>
  <si>
    <t>SUNNY</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</si>
  <si>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</si>
  <si>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</si>
  <si>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</si>
  <si>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</si>
  <si>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</si>
  <si>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</si>
  <si>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</si>
  <si>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</si>
  <si>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</si>
  <si>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</si>
  <si>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</si>
  <si>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</si>
  <si>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</si>
  <si>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</si>
  <si>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</si>
  <si>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</si>
  <si>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</si>
  <si>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</si>
  <si>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</si>
  <si>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</si>
  <si>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</si>
  <si>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</si>
  <si>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</si>
  <si>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</si>
  <si>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</si>
  <si>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</si>
  <si>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</si>
  <si>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</si>
  <si>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</si>
  <si>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</si>
  <si>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</si>
  <si>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</si>
  <si>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</si>
  <si>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</si>
  <si>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</si>
  <si>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</si>
  <si>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</si>
  <si>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</si>
  <si>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</si>
  <si>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</si>
  <si>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</si>
  <si>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</si>
  <si>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</si>
  <si>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</si>
  <si>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</si>
  <si>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</si>
  <si>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</si>
  <si>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</si>
  <si>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</si>
  <si>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</si>
  <si>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</si>
  <si>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</si>
  <si>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</si>
  <si>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</si>
  <si>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</si>
  <si>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</si>
  <si>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</si>
  <si>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</si>
  <si>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</si>
  <si>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</si>
  <si>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</si>
  <si>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</si>
  <si>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</si>
  <si>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</si>
  <si>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</si>
  <si>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</si>
  <si>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</si>
  <si>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</si>
  <si>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</si>
  <si>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</si>
  <si>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</si>
  <si>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</si>
  <si>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</si>
  <si>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</si>
  <si>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</si>
  <si>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</si>
  <si>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</si>
  <si>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</si>
  <si>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</si>
  <si>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</si>
  <si>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</si>
  <si>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</si>
  <si>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</si>
  <si>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</si>
  <si>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</si>
  <si>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</si>
  <si>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</si>
  <si>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</si>
  <si>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</si>
  <si>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</si>
  <si>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</si>
  <si>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</si>
  <si>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</si>
  <si>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</si>
  <si>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</si>
  <si>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</si>
  <si>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</si>
  <si>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</si>
  <si>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</si>
  <si>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</si>
  <si>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</si>
  <si>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</si>
  <si>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</si>
  <si>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</si>
  <si>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</si>
  <si>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</si>
  <si>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</si>
  <si>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</si>
  <si>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</si>
  <si>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</si>
  <si>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</si>
  <si>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</si>
  <si>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</si>
  <si>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</si>
  <si>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</si>
  <si>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</si>
  <si>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</si>
  <si>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</si>
  <si>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</si>
  <si>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</si>
  <si>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</si>
  <si>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</si>
  <si>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</si>
  <si>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</si>
  <si>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</si>
  <si>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</si>
  <si>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</si>
  <si>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</si>
  <si>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</si>
  <si>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</si>
  <si>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</si>
  <si>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</si>
  <si>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</si>
  <si>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</si>
  <si>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</si>
  <si>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</si>
  <si>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</si>
  <si>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</si>
  <si>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</si>
  <si>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</si>
  <si>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</si>
  <si>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</si>
  <si>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</si>
  <si>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</si>
  <si>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</si>
  <si>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</si>
  <si>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</si>
  <si>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</si>
  <si>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</si>
  <si>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</si>
  <si>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</si>
  <si>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</si>
  <si>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</si>
  <si>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</si>
  <si>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</si>
  <si>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</si>
  <si>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</si>
  <si>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</si>
  <si>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</si>
  <si>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</si>
  <si>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</si>
  <si>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</si>
  <si>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</si>
  <si>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</si>
  <si>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</si>
  <si>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</si>
  <si>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</si>
  <si>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</si>
  <si>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</si>
  <si>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</si>
  <si>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</si>
  <si>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</si>
  <si>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</si>
  <si>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</si>
  <si>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</si>
  <si>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</si>
  <si>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</si>
  <si>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</si>
  <si>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</si>
  <si>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</si>
  <si>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</si>
  <si>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</si>
  <si>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</si>
  <si>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</si>
  <si>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</si>
  <si>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</si>
  <si>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</si>
  <si>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</si>
  <si>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</si>
  <si>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</si>
  <si>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</si>
  <si>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</si>
  <si>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</si>
  <si>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</si>
  <si>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</si>
  <si>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</si>
  <si>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</si>
  <si>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</si>
  <si>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</si>
  <si>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</si>
  <si>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</si>
  <si>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</si>
  <si>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</si>
  <si>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</si>
  <si>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</si>
  <si>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</si>
  <si>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</si>
  <si>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</si>
  <si>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</si>
  <si>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</si>
  <si>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</si>
  <si>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</si>
  <si>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</si>
  <si>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</si>
  <si>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</si>
  <si>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</si>
  <si>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</si>
  <si>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</si>
  <si>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</si>
  <si>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</si>
  <si>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</si>
  <si>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</si>
  <si>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</si>
  <si>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</si>
  <si>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</si>
  <si>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</si>
  <si>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</si>
  <si>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</si>
  <si>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</si>
  <si>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CHARCANI III</t>
  </si>
  <si>
    <t>C.H. CHARCANI V</t>
  </si>
  <si>
    <t>C.H. HUASAHUASI I</t>
  </si>
  <si>
    <t>C.H. RUNATULLO II</t>
  </si>
  <si>
    <t>C.H. RUNATULLO III</t>
  </si>
  <si>
    <t>C.H. SANTA CRUZ I</t>
  </si>
  <si>
    <t>C.H. MACHUPICCHU</t>
  </si>
  <si>
    <t>C.H. ARICOTA I</t>
  </si>
  <si>
    <t>C.H. ARICOTA II</t>
  </si>
  <si>
    <t>C.H. YANAPAMPA</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</si>
  <si>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</si>
  <si>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</si>
  <si>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</si>
  <si>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</si>
  <si>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</si>
  <si>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</si>
  <si>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</si>
  <si>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</si>
  <si>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</si>
  <si>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</si>
  <si>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</si>
  <si>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</si>
  <si>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</si>
  <si>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</si>
  <si>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</si>
  <si>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</si>
  <si>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</si>
  <si>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</si>
  <si>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</si>
  <si>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</si>
  <si>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</si>
  <si>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</si>
  <si>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</si>
  <si>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</si>
  <si>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</si>
  <si>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</si>
  <si>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</si>
  <si>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</si>
  <si>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</si>
  <si>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TOTAL MWh</t>
  </si>
  <si>
    <t>C.H. HUAMPANI</t>
  </si>
  <si>
    <t>%</t>
  </si>
  <si>
    <t>100.00</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</si>
  <si>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</si>
  <si>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</si>
  <si>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</si>
  <si>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</si>
  <si>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</si>
  <si>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</si>
  <si>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</si>
  <si>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</si>
  <si>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</si>
  <si>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</si>
  <si>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</si>
  <si>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</si>
  <si>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</si>
  <si>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</si>
  <si>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</si>
  <si>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</si>
  <si>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</si>
  <si>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</si>
  <si>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</si>
  <si>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</si>
  <si>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</si>
  <si>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</si>
  <si>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</si>
  <si>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</si>
  <si>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</si>
  <si>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</si>
  <si>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</si>
  <si>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</si>
  <si>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</si>
  <si>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</si>
  <si>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</si>
  <si>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</si>
  <si>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</si>
  <si>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</si>
  <si>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</si>
  <si>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</si>
  <si>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</si>
  <si>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</si>
  <si>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</si>
  <si>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</si>
  <si>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</si>
  <si>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</si>
  <si>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</si>
  <si>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</si>
  <si>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</si>
  <si>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</si>
  <si>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</si>
  <si>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</si>
  <si>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</si>
  <si>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</si>
  <si>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</si>
  <si>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</si>
  <si>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</si>
  <si>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</si>
  <si>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</si>
  <si>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</si>
  <si>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</si>
  <si>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</si>
  <si>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</si>
  <si>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</si>
  <si>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</si>
  <si>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</si>
  <si>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</si>
  <si>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</si>
  <si>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</si>
  <si>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</si>
  <si>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</si>
  <si>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</si>
  <si>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</si>
  <si>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</si>
  <si>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</si>
  <si>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</si>
  <si>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</si>
  <si>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</si>
  <si>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</si>
  <si>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</si>
  <si>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</si>
  <si>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</si>
  <si>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</si>
  <si>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</si>
  <si>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</si>
  <si>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</si>
  <si>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</si>
  <si>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</si>
  <si>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</si>
  <si>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</si>
  <si>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</si>
  <si>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</si>
  <si>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</si>
  <si>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</si>
  <si>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</si>
  <si>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</si>
  <si>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</si>
  <si>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</si>
  <si>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</si>
  <si>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</si>
  <si>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</si>
  <si>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</si>
  <si>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</si>
  <si>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</si>
  <si>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</si>
  <si>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</si>
  <si>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Marzo del 2026 - domingo, 29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</si>
  <si>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</si>
  <si>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</si>
  <si>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</si>
  <si>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</si>
  <si>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</si>
  <si>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</si>
  <si>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</si>
  <si>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</si>
  <si>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</si>
  <si>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</si>
  <si>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C.H. YANANGO</t>
  </si>
  <si>
    <t>C.S. COENERGY</t>
  </si>
  <si>
    <t>C.S. YARUCAYA</t>
  </si>
  <si>
    <t>C.H. CHARCANI IV</t>
  </si>
  <si>
    <t>C.H. CHARCANI VI</t>
  </si>
  <si>
    <t>C.T. CHILINA DIESEL</t>
  </si>
  <si>
    <t>TG</t>
  </si>
  <si>
    <t>C.T. MOLLENDO DIESEL</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</si>
  <si>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</si>
  <si>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</si>
  <si>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</si>
  <si>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</si>
  <si>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</si>
  <si>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</si>
  <si>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</si>
  <si>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</si>
  <si>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</si>
  <si>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</si>
  <si>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</si>
  <si>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</si>
  <si>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</si>
  <si>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</si>
  <si>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</si>
  <si>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</si>
  <si>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</si>
  <si>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</si>
  <si>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</si>
  <si>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</si>
  <si>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</si>
  <si>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</si>
  <si>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</si>
  <si>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</si>
  <si>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</si>
  <si>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</si>
  <si>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</si>
  <si>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</si>
  <si>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</si>
  <si>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</si>
  <si>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</si>
  <si>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</si>
  <si>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</si>
  <si>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</si>
  <si>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</si>
  <si>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</si>
  <si>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</si>
  <si>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</si>
  <si>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</si>
  <si>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</si>
  <si>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</si>
  <si>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</si>
  <si>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</si>
  <si>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</si>
  <si>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</si>
  <si>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</si>
  <si>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</si>
  <si>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</si>
  <si>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</si>
  <si>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</si>
  <si>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</si>
  <si>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</si>
  <si>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</si>
  <si>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</si>
  <si>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</si>
  <si>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</si>
  <si>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</si>
  <si>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</si>
  <si>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</si>
  <si>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</si>
  <si>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</si>
  <si>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</si>
  <si>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</si>
  <si>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</si>
  <si>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</si>
  <si>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</si>
  <si>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</si>
  <si>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</si>
  <si>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</si>
  <si>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</si>
  <si>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</si>
  <si>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</si>
  <si>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</si>
  <si>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</si>
  <si>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</si>
  <si>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</si>
  <si>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</si>
  <si>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</si>
  <si>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</si>
  <si>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</si>
  <si>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</si>
  <si>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</si>
  <si>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</si>
  <si>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</si>
  <si>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</si>
  <si>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</si>
  <si>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</si>
  <si>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</si>
  <si>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</si>
  <si>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</si>
  <si>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</si>
  <si>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</si>
  <si>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</si>
  <si>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</si>
  <si>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</si>
  <si>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</si>
  <si>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</si>
  <si>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</si>
  <si>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</si>
  <si>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</si>
  <si>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</si>
  <si>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</si>
  <si>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</si>
  <si>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</si>
  <si>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</si>
  <si>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</si>
  <si>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</si>
  <si>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</si>
  <si>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</si>
  <si>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</si>
  <si>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</si>
  <si>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</si>
  <si>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</si>
  <si>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</si>
  <si>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</si>
  <si>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</si>
  <si>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</si>
  <si>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</si>
  <si>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</si>
  <si>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AGROLMOS TV1 &amp; TV2 - BAGAZO</t>
  </si>
  <si>
    <t>29/03/2026 05:04:00</t>
  </si>
  <si>
    <t>29/03/2026 05:03:31</t>
  </si>
  <si>
    <t>AGROLMOS TV1 - BAGAZO</t>
  </si>
  <si>
    <t>G-1</t>
  </si>
  <si>
    <t>CANA BRAVA TV1 - BAGAZO</t>
  </si>
  <si>
    <t>CASA GRANDE TV3 - BAGAZO</t>
  </si>
  <si>
    <t>INDEPENDENCIA GAS</t>
  </si>
  <si>
    <t>29/03/2026 08:07:00</t>
  </si>
  <si>
    <t>29/03/2026 08:19:00</t>
  </si>
  <si>
    <t>29/03/2026 08:03:00</t>
  </si>
  <si>
    <t>A MINIMA CARGA</t>
  </si>
  <si>
    <t>En servicio para maniobra de desconexión del transformador T3 de la S.E. Independencia.</t>
  </si>
  <si>
    <t>29/03/2026 14:00:00</t>
  </si>
  <si>
    <t>POR POTENCIA O ENERGIA</t>
  </si>
  <si>
    <t>xLT</t>
  </si>
  <si>
    <t>Por límite de transmisión del transformador T4 de la S.E. Independencia.</t>
  </si>
  <si>
    <t>INDEP_G1</t>
  </si>
  <si>
    <t>29/03/2026 15:38:00</t>
  </si>
  <si>
    <t>29/03/2026 15:35:00</t>
  </si>
  <si>
    <t>29/03/2026 18:20:00</t>
  </si>
  <si>
    <t>29/03/2026 18:16:00</t>
  </si>
  <si>
    <t>TUMBES MAK 1 - D2</t>
  </si>
  <si>
    <t>29/03/2026 11:33:00</t>
  </si>
  <si>
    <t>29/03/2026 12:31:00</t>
  </si>
  <si>
    <t>TUMBES MAK 2 - D2</t>
  </si>
  <si>
    <t>29/03/2026 11:51:00</t>
  </si>
  <si>
    <t>29/03/2026 14:31:00</t>
  </si>
  <si>
    <t>29/03/2026 14:26:00</t>
  </si>
  <si>
    <t>29/03/2026 14:41:00</t>
  </si>
  <si>
    <t>29/03/2026 14:36:00</t>
  </si>
  <si>
    <t>MALACAS1 TG6 - GAS</t>
  </si>
  <si>
    <t>29/03/2026 07:06:00</t>
  </si>
  <si>
    <t>29/03/2026 07:45:00</t>
  </si>
  <si>
    <t>CHILCA1 CCOMB TG1 &amp; TG2 &amp; TG3 - GAS</t>
  </si>
  <si>
    <t>29/03/2026 02:05:00</t>
  </si>
  <si>
    <t>29/03/2026 04:40:00</t>
  </si>
  <si>
    <t>S/C a máixima de su primer tramo.</t>
  </si>
  <si>
    <t>CHILCA1 CCOMB TG2 &amp; TG3 - GAS</t>
  </si>
  <si>
    <t>29/03/2026 06:05:00</t>
  </si>
  <si>
    <t>CHILCA1 TG1 - GAS</t>
  </si>
  <si>
    <t>29/03/2026 04:54:00</t>
  </si>
  <si>
    <t>CHILCA1 CCOMB TG2 - GAS</t>
  </si>
  <si>
    <t>29/03/2026 07:28:00</t>
  </si>
  <si>
    <t>29/03/2026 06:40:00</t>
  </si>
  <si>
    <t>CHILCA1 TG3 - GAS</t>
  </si>
  <si>
    <t>29/03/2026 06:19:00</t>
  </si>
  <si>
    <t>CHILCA1 TG2 - GAS</t>
  </si>
  <si>
    <t>29/03/2026 07:43:00</t>
  </si>
  <si>
    <t>29/03/2026 17:37:00</t>
  </si>
  <si>
    <t>29/03/2026 18:12:00</t>
  </si>
  <si>
    <t>29/03/2026 17:17:00</t>
  </si>
  <si>
    <t>29/03/2026 17:56:00</t>
  </si>
  <si>
    <t>29/03/2026 17:44:00</t>
  </si>
  <si>
    <t>29/03/2026 23:10:00</t>
  </si>
  <si>
    <t>29/03/2026 22:39:00</t>
  </si>
  <si>
    <t>CHILCA2 TG41 - GAS</t>
  </si>
  <si>
    <t>29/03/2026 18:22:00</t>
  </si>
  <si>
    <t>29/03/2026 21:29:00</t>
  </si>
  <si>
    <t>29/03/2026 18:02:00</t>
  </si>
  <si>
    <t>29/03/2026 21:16:00</t>
  </si>
  <si>
    <t>FENIX CCOMB GT11 &amp; GT12 - GAS</t>
  </si>
  <si>
    <t>29/03/2026 06:29:00</t>
  </si>
  <si>
    <t>29/03/2026 08:00:00</t>
  </si>
  <si>
    <t>29/03/2026 13:30:00</t>
  </si>
  <si>
    <t>POR RSF</t>
  </si>
  <si>
    <t>29/03/2026 14:30:00</t>
  </si>
  <si>
    <t>KALLPA CCOMB TG1 &amp; TG2 &amp; TG3 - GAS</t>
  </si>
  <si>
    <t>29/03/2026 00:30:00</t>
  </si>
  <si>
    <t>29/03/2026 02:00:00</t>
  </si>
  <si>
    <t>29/03/2026 06:00:00</t>
  </si>
  <si>
    <t>29/03/2026 14:39:00</t>
  </si>
  <si>
    <t>29/03/2026 16:05:00</t>
  </si>
  <si>
    <t>29/03/2026 17:30:00</t>
  </si>
  <si>
    <t>LAS FLORES CCOMB TG1 - GAS</t>
  </si>
  <si>
    <t>29/03/2026 03:36:00</t>
  </si>
  <si>
    <t>29/03/2026 14:33:00</t>
  </si>
  <si>
    <t>29/03/2026 16:15:00</t>
  </si>
  <si>
    <t>A las 16:05 hrs S/C bajar a 250 MW</t>
  </si>
  <si>
    <t>29/03/2026 16:40:00</t>
  </si>
  <si>
    <t>RECKA TG1 - D2</t>
  </si>
  <si>
    <t>29/03/2026 10:41:00</t>
  </si>
  <si>
    <t>29/03/2026 17:46:00</t>
  </si>
  <si>
    <t>29/03/2026 10:21:00</t>
  </si>
  <si>
    <t>29/03/2026 17:40:00</t>
  </si>
  <si>
    <t>STA ROSA TG8 - GAS</t>
  </si>
  <si>
    <t>29/03/2026 18:28:00</t>
  </si>
  <si>
    <t>29/03/2026 18:09:00</t>
  </si>
  <si>
    <t>29/03/2026 23:54:00</t>
  </si>
  <si>
    <t>VENTANILLA CCOMB TG3 - GAS</t>
  </si>
  <si>
    <t>29/03/2026 06:57:00</t>
  </si>
  <si>
    <t>VENTANILLA TG3 - GAS</t>
  </si>
  <si>
    <t>29/03/2026 07:05:00</t>
  </si>
  <si>
    <t>29/03/2026 18:08:00</t>
  </si>
  <si>
    <t>29/03/2026 17:11:00</t>
  </si>
  <si>
    <t>HUAYCOLORO - BIOGAS</t>
  </si>
  <si>
    <t>LA GRINGA V - BIOGAS</t>
  </si>
  <si>
    <t>DONA CATALINA  - BIOGAS</t>
  </si>
  <si>
    <t>CALLAO - BIOGAS</t>
  </si>
  <si>
    <t>OLLEROS TG1 - GAS</t>
  </si>
  <si>
    <t>29/03/2026 18:10:00</t>
  </si>
  <si>
    <t>29/03/2026 18:24:00</t>
  </si>
  <si>
    <t>29/03/2026 17:45:00</t>
  </si>
  <si>
    <t>29/03/2026 19:00:00</t>
  </si>
  <si>
    <t>29/03/2026 20:16:00</t>
  </si>
  <si>
    <t>29/03/2026 21:24:00</t>
  </si>
  <si>
    <t>29/03/2026 22:48:00</t>
  </si>
  <si>
    <t>29/03/2026 22:22:00</t>
  </si>
  <si>
    <t>AGUAYTIA TG1 - GAS</t>
  </si>
  <si>
    <t>29/03/2026 09:22:00</t>
  </si>
  <si>
    <t>29/03/2026 17:41:00</t>
  </si>
  <si>
    <t>29/03/2026 09:09:00</t>
  </si>
  <si>
    <t>A las 13:10 h se coordinó bajar a 60 MW.
A las 14:27 h, se coordinó subir a máx/g.</t>
  </si>
  <si>
    <t>Hora Inicio y Fin de Indisponibilidades de las Unidades de Generación SEIN</t>
  </si>
  <si>
    <t>CENTRAL TERMOELECTRICA FUERA DE SERVICIO POR REQUERMIENTOS DE FÁBRICA.</t>
  </si>
  <si>
    <t>Interrupción de servicio eléctrico por desconexión programada de la L-2163 y transformador de potencia T40-260 como parte de las actividades del proyecto Sureños.</t>
  </si>
  <si>
    <t>Fuera de servicio por alta concentración de sólidos toma &gt; 6.2 gr/lt y 75 m3/seg</t>
  </si>
  <si>
    <t>2da AMPLIACIÓN DE MANTENIMIENTO ELECTROMECÁNICO 3 / MODERNIZACIÓN DE EQUIPAMIENTO DE REGULADOR AUTOMÁTICO DE VOLTAJE / SISTEMA DE EXCITACIÓN UNIDAD DE GENERACIÓN 01 - CENTRAL HIDROELÉCTRICA ARICOTA II</t>
  </si>
  <si>
    <t>Inspección de turbocompresor lado B</t>
  </si>
  <si>
    <t>RESTITUCIÓN</t>
  </si>
  <si>
    <t>YUNCÁN</t>
  </si>
  <si>
    <t>PRUEBAS ELÉCTRICAS A GENERADOR SÍNCRONO - UG1</t>
  </si>
  <si>
    <t>INSPECCIÓN DE TURBINA - UG2</t>
  </si>
  <si>
    <t>CAÑÓN DEL PATO</t>
  </si>
  <si>
    <t>Limpieza de intercambiador en época de avenida  Inspección de equipos de turbina y PND de rodete  Mantenimiento de anillo colecto</t>
  </si>
  <si>
    <t>Fuera de servicio por alta concentración de solidos toma &gt;6 gr/lt y 59 m3/seg</t>
  </si>
  <si>
    <t>HUAMPANÍ</t>
  </si>
  <si>
    <t>MANTENIMIENTO DE VÁLVULAS ARGUS</t>
  </si>
  <si>
    <t>TRIP CON 66 MW POR ALTA TEMPERATURA COBRE TRANSFORMADOR - fase "U"</t>
  </si>
  <si>
    <t>MAJOR INSPECTION MODIFICADA + INSPECCIÓN MENOR DE GENERADOR</t>
  </si>
  <si>
    <t>DOÑA CATALINA</t>
  </si>
  <si>
    <t>SAN NICOLÁS</t>
  </si>
  <si>
    <t>EJECUTADO</t>
  </si>
  <si>
    <t>Domingo 29 de Marzo del 2026 / SEM N° 13</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</si>
  <si>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</si>
  <si>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</si>
  <si>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</si>
  <si>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</si>
  <si>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</si>
  <si>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</si>
  <si>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</si>
  <si>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</si>
  <si>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</si>
  <si>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</si>
  <si>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</si>
  <si>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</si>
  <si>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</si>
  <si>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</si>
  <si>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</si>
  <si>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</si>
  <si>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</si>
  <si>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</si>
  <si>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</si>
  <si>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</si>
  <si>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</si>
  <si>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</si>
  <si>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</si>
  <si>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</si>
  <si>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</si>
  <si>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</si>
  <si>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</si>
  <si>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</si>
  <si>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</si>
  <si>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</si>
  <si>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</si>
  <si>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</si>
  <si>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</si>
  <si>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</si>
  <si>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</si>
  <si>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</si>
  <si>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</si>
  <si>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</si>
  <si>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</si>
  <si>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</si>
  <si>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</si>
  <si>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</si>
  <si>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</si>
  <si>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</si>
  <si>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</si>
  <si>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</si>
  <si>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</si>
  <si>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</si>
  <si>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</si>
  <si>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</si>
  <si>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</si>
  <si>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</si>
  <si>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</si>
  <si>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</si>
  <si>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</si>
  <si>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</si>
  <si>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</si>
  <si>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</si>
  <si>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</si>
  <si>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</si>
  <si>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</si>
  <si>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</si>
  <si>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</si>
  <si>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</si>
  <si>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</si>
  <si>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</si>
  <si>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</si>
  <si>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</si>
  <si>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</si>
  <si>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</si>
  <si>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</si>
  <si>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</si>
  <si>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</si>
  <si>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</si>
  <si>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</si>
  <si>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</si>
  <si>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</si>
  <si>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</si>
  <si>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</si>
  <si>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</si>
  <si>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</si>
  <si>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</si>
  <si>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</si>
  <si>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</si>
  <si>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</si>
  <si>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</si>
  <si>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</si>
  <si>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</si>
  <si>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</si>
  <si>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</si>
  <si>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</si>
  <si>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</si>
  <si>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</si>
  <si>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</si>
  <si>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</si>
  <si>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</si>
  <si>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</si>
  <si>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</si>
  <si>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</si>
  <si>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</si>
  <si>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</si>
  <si>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</si>
  <si>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</si>
  <si>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</si>
  <si>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</si>
  <si>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</si>
  <si>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</si>
  <si>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</si>
  <si>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</si>
  <si>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</si>
  <si>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</si>
  <si>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</si>
  <si>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</si>
  <si>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</si>
  <si>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</si>
  <si>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</si>
  <si>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5491592.77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</si>
  <si>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</si>
  <si>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</si>
  <si>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</si>
  <si>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</si>
  <si>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</si>
  <si>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</si>
  <si>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</si>
  <si>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</si>
  <si>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</si>
  <si>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</si>
  <si>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</si>
  <si>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</si>
  <si>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</si>
  <si>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</si>
  <si>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</si>
  <si>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</si>
  <si>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</si>
  <si>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</si>
  <si>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</si>
  <si>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</si>
  <si>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</si>
  <si>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</si>
  <si>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</si>
  <si>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</si>
  <si>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</si>
  <si>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</si>
  <si>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</si>
  <si>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</si>
  <si>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</si>
  <si>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</si>
  <si>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</si>
  <si>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</si>
  <si>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</si>
  <si>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</si>
  <si>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</si>
  <si>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</si>
  <si>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</si>
  <si>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</si>
  <si>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</si>
  <si>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</si>
  <si>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</si>
  <si>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</si>
  <si>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</si>
  <si>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</si>
  <si>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</si>
  <si>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</si>
  <si>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</si>
  <si>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</si>
  <si>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</si>
  <si>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</si>
  <si>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</si>
  <si>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</si>
  <si>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</si>
  <si>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</si>
  <si>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</si>
  <si>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</si>
  <si>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</si>
  <si>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</si>
  <si>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</si>
  <si>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</si>
  <si>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</si>
  <si>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</si>
  <si>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</si>
  <si>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</si>
  <si>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</si>
  <si>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</si>
  <si>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</si>
  <si>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</si>
  <si>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</si>
  <si>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</si>
  <si>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</si>
  <si>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</si>
  <si>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</si>
  <si>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</si>
  <si>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</si>
  <si>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</si>
  <si>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</si>
  <si>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</si>
  <si>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</si>
  <si>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</si>
  <si>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</si>
  <si>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</si>
  <si>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</si>
  <si>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</si>
  <si>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</si>
  <si>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</si>
  <si>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</si>
  <si>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</si>
  <si>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</si>
  <si>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</si>
  <si>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</si>
  <si>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</si>
  <si>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</si>
  <si>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</si>
  <si>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</si>
  <si>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</si>
  <si>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</si>
  <si>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</si>
  <si>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</si>
  <si>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</si>
  <si>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</si>
  <si>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</si>
  <si>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</si>
  <si>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</si>
  <si>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</si>
  <si>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</si>
  <si>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</si>
  <si>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</si>
  <si>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</si>
  <si>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</si>
  <si>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</si>
  <si>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</si>
  <si>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</si>
  <si>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</si>
  <si>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</si>
  <si>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</si>
  <si>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</si>
  <si>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</si>
  <si>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</si>
  <si>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</si>
  <si>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</si>
  <si>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</si>
  <si>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</si>
  <si>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</si>
  <si>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</si>
  <si>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</si>
  <si>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</si>
  <si>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</si>
  <si>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</si>
  <si>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</si>
  <si>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CUENCA RIO YAULI_PUCARA</t>
  </si>
  <si>
    <t>Vertimiento de embalses</t>
  </si>
  <si>
    <t>TOMA KM 105</t>
  </si>
  <si>
    <t>12:30:00</t>
  </si>
  <si>
    <t>Vertimiento promedio presa Pallca</t>
  </si>
  <si>
    <t>Reporte de Stock de Combustibles</t>
  </si>
  <si>
    <t>TIPO DE COMBUSTIBLE</t>
  </si>
  <si>
    <t>FINAL DECLARADO</t>
  </si>
  <si>
    <t>RECEPCIÓN</t>
  </si>
  <si>
    <t>UNIDADES</t>
  </si>
  <si>
    <t>OBSERVACIONES</t>
  </si>
  <si>
    <t>DIÉSEL</t>
  </si>
  <si>
    <t>m3</t>
  </si>
  <si>
    <t>RESIDUAL R500</t>
  </si>
  <si>
    <t>C.T. ILO 2</t>
  </si>
  <si>
    <t>CARBÓN</t>
  </si>
  <si>
    <t>Tn</t>
  </si>
  <si>
    <t>Despacho a solicitud de COES.</t>
  </si>
  <si>
    <t>Sin consumo de combustible interno en planta. Stock final declarado corresponde a variaciones asociadas a precisión de medidores.</t>
  </si>
  <si>
    <t>Reporte de Consumo de Combustibles</t>
  </si>
  <si>
    <t>CONSUMO DE COMBUSTIBLES - LÍQUIDO, SÓLIDO, GASEOSO</t>
  </si>
  <si>
    <t>MEDIDOR</t>
  </si>
  <si>
    <t>29/Mar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</si>
  <si>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</si>
  <si>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</si>
  <si>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</si>
  <si>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</si>
  <si>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</si>
  <si>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</si>
  <si>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</si>
  <si>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</si>
  <si>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</si>
  <si>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</si>
  <si>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</si>
  <si>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</si>
  <si>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</si>
  <si>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</si>
  <si>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</si>
  <si>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</si>
  <si>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</si>
  <si>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</si>
  <si>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</si>
  <si>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</si>
  <si>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</si>
  <si>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</si>
  <si>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</si>
  <si>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</si>
  <si>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</si>
  <si>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</si>
  <si>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</si>
  <si>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</si>
  <si>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</si>
  <si>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</si>
  <si>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</si>
  <si>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</si>
  <si>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</si>
  <si>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</si>
  <si>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</si>
  <si>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</si>
  <si>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</si>
  <si>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</si>
  <si>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</si>
  <si>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</si>
  <si>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</si>
  <si>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</si>
  <si>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</si>
  <si>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</si>
  <si>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</si>
  <si>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</si>
  <si>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</si>
  <si>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</si>
  <si>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</si>
  <si>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</si>
  <si>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</si>
  <si>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</si>
  <si>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</si>
  <si>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</si>
  <si>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</si>
  <si>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</si>
  <si>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</si>
  <si>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</si>
  <si>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</si>
  <si>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</si>
  <si>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</si>
  <si>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</si>
  <si>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</si>
  <si>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</si>
  <si>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</si>
  <si>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</si>
  <si>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</si>
  <si>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</si>
  <si>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</si>
  <si>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</si>
  <si>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</si>
  <si>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</si>
  <si>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</si>
  <si>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</si>
  <si>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</si>
  <si>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</si>
  <si>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</si>
  <si>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29/03/2026 01:00</t>
  </si>
  <si>
    <t>29/03/2026 02:00</t>
  </si>
  <si>
    <t>29/03/2026 03:00</t>
  </si>
  <si>
    <t>29/03/2026 04:00</t>
  </si>
  <si>
    <t>29/03/2026 09:00</t>
  </si>
  <si>
    <t>29/03/2026 11:00</t>
  </si>
  <si>
    <t>29/03/2026 14:00</t>
  </si>
  <si>
    <t>29/03/2026 17:00</t>
  </si>
  <si>
    <t>29/03/2026 19:00</t>
  </si>
  <si>
    <t>29/03/2026 20:00</t>
  </si>
  <si>
    <t>29/03/2026 21:00</t>
  </si>
  <si>
    <t>29/03/2026 22:00</t>
  </si>
  <si>
    <t>29/03/2026 23:00</t>
  </si>
  <si>
    <t>TEMPERATURA AMBIENTE (ºC)</t>
  </si>
  <si>
    <t>Disponibilidad de Gas Natural de las Centrales Termoeléctricas</t>
  </si>
  <si>
    <t>GASEODUCTO</t>
  </si>
  <si>
    <t>VOLUMEN DE GAS (Mm3)</t>
  </si>
  <si>
    <t>INICIAL</t>
  </si>
  <si>
    <t>GASEODUCTO DE CAMISEA (EGESUR)</t>
  </si>
  <si>
    <t>30/03/2026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</si>
  <si>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</si>
  <si>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</si>
  <si>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</si>
  <si>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</si>
  <si>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</si>
  <si>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</si>
  <si>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</si>
  <si>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</si>
  <si>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</si>
  <si>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</si>
  <si>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</si>
  <si>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</si>
  <si>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</si>
  <si>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</si>
  <si>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</si>
  <si>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</si>
  <si>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</si>
  <si>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</si>
  <si>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</si>
  <si>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</si>
  <si>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</si>
  <si>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</si>
  <si>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</si>
  <si>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</si>
  <si>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</si>
  <si>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</si>
  <si>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</si>
  <si>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</si>
  <si>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</si>
  <si>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</si>
  <si>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</si>
  <si>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</si>
  <si>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</si>
  <si>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</si>
  <si>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</si>
  <si>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</si>
  <si>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</si>
  <si>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</si>
  <si>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</si>
  <si>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</si>
  <si>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</si>
  <si>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</si>
  <si>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</si>
  <si>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</si>
  <si>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</si>
  <si>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</si>
  <si>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</si>
  <si>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</si>
  <si>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</si>
  <si>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</si>
  <si>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</si>
  <si>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</si>
  <si>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</si>
  <si>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</si>
  <si>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</si>
  <si>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</si>
  <si>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</si>
  <si>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</si>
  <si>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</si>
  <si>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</si>
  <si>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</si>
  <si>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</si>
  <si>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</si>
  <si>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</si>
  <si>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</si>
  <si>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</si>
  <si>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</si>
  <si>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</si>
  <si>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</si>
  <si>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</si>
  <si>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</si>
  <si>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</si>
  <si>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</si>
  <si>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</si>
  <si>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</si>
  <si>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</si>
  <si>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</si>
  <si>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</si>
  <si>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</si>
  <si>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</si>
  <si>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</si>
  <si>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</si>
  <si>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</si>
  <si>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</si>
  <si>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</si>
  <si>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</si>
  <si>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</si>
  <si>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</si>
  <si>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</si>
  <si>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</si>
  <si>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</si>
  <si>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</si>
  <si>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</si>
  <si>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</si>
  <si>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</si>
  <si>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</si>
  <si>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</si>
  <si>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</si>
  <si>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</si>
  <si>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</si>
  <si>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</si>
  <si>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</si>
  <si>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</si>
  <si>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</si>
  <si>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</si>
  <si>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</si>
  <si>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</si>
  <si>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</si>
  <si>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</si>
  <si>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</si>
  <si>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</si>
  <si>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</si>
  <si>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</si>
  <si>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</si>
  <si>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</si>
  <si>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</si>
  <si>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</si>
  <si>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</si>
  <si>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</si>
  <si>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</si>
  <si>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</si>
  <si>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</si>
  <si>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</si>
  <si>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</si>
  <si>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</si>
  <si>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</si>
  <si>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</si>
  <si>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</si>
  <si>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</si>
  <si>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</si>
  <si>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</si>
  <si>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</si>
  <si>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</si>
  <si>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</si>
  <si>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</si>
  <si>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</si>
  <si>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</si>
  <si>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</si>
  <si>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</si>
  <si>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</si>
  <si>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</si>
  <si>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</si>
  <si>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</si>
  <si>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</si>
  <si>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</si>
  <si>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</si>
  <si>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</si>
  <si>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</si>
  <si>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</si>
  <si>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</si>
  <si>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</si>
  <si>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</si>
  <si>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</si>
  <si>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</si>
  <si>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</si>
  <si>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</si>
  <si>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</si>
  <si>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</si>
  <si>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</si>
  <si>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</si>
  <si>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</si>
  <si>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</si>
  <si>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</si>
  <si>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</si>
  <si>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</si>
  <si>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</si>
  <si>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</si>
  <si>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</si>
  <si>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</si>
  <si>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</si>
  <si>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</si>
  <si>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</si>
  <si>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</si>
  <si>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</si>
  <si>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</si>
  <si>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</si>
  <si>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</si>
  <si>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</si>
  <si>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</si>
  <si>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</si>
  <si>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</si>
  <si>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</si>
  <si>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</si>
  <si>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</si>
  <si>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</si>
  <si>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</si>
  <si>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</si>
  <si>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</si>
  <si>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</si>
  <si>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</si>
  <si>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</si>
  <si>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</si>
  <si>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</si>
  <si>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</si>
  <si>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</si>
  <si>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</si>
  <si>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</si>
  <si>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</si>
  <si>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</si>
  <si>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</si>
  <si>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</si>
  <si>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</si>
  <si>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</si>
  <si>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</si>
  <si>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</si>
  <si>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</si>
  <si>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</si>
  <si>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</si>
  <si>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</si>
  <si>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</si>
  <si>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</si>
  <si>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</si>
  <si>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</si>
  <si>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</si>
  <si>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</si>
  <si>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</si>
  <si>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</si>
  <si>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</si>
  <si>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</si>
  <si>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</si>
  <si>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</si>
  <si>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</si>
  <si>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</si>
  <si>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</si>
  <si>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</si>
  <si>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</si>
  <si>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</si>
  <si>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</si>
  <si>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</si>
  <si>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</si>
  <si>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</si>
  <si>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</si>
  <si>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</si>
  <si>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</si>
  <si>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</si>
  <si>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</si>
  <si>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</si>
  <si>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</si>
  <si>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</si>
  <si>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</si>
  <si>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</si>
  <si>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</si>
  <si>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</si>
  <si>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</si>
  <si>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</si>
  <si>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</si>
  <si>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</si>
  <si>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</si>
  <si>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</si>
  <si>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</si>
  <si>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</si>
  <si>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</si>
  <si>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</si>
  <si>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</si>
  <si>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</si>
  <si>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</si>
  <si>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</si>
  <si>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</si>
  <si>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</si>
  <si>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</si>
  <si>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</si>
  <si>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</si>
  <si>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</si>
  <si>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</si>
  <si>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</si>
  <si>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</si>
  <si>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</si>
  <si>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</si>
  <si>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</si>
  <si>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</si>
  <si>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</si>
  <si>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</si>
  <si>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</si>
  <si>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</si>
  <si>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</si>
  <si>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</si>
  <si>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</si>
  <si>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</si>
  <si>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</si>
  <si>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</si>
  <si>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</si>
  <si>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</si>
  <si>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</si>
  <si>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</si>
  <si>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</si>
  <si>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</si>
  <si>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</si>
  <si>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</si>
  <si>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</si>
  <si>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</si>
  <si>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</si>
  <si>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</si>
  <si>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</si>
  <si>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</si>
  <si>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</si>
  <si>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</si>
  <si>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</si>
  <si>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</si>
  <si>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</si>
  <si>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</si>
  <si>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</si>
  <si>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</si>
  <si>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</si>
  <si>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</si>
  <si>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</si>
  <si>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</si>
  <si>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</si>
  <si>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</si>
  <si>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</si>
  <si>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</si>
  <si>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</si>
  <si>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</si>
  <si>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</si>
  <si>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</si>
  <si>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</si>
  <si>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</si>
  <si>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</si>
  <si>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</si>
  <si>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</si>
  <si>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</si>
  <si>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</si>
  <si>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</si>
  <si>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</si>
  <si>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</si>
  <si>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</si>
  <si>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</si>
  <si>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</si>
  <si>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</si>
  <si>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</si>
  <si>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</si>
  <si>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</si>
  <si>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</si>
  <si>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</si>
  <si>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</si>
  <si>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</si>
  <si>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</si>
  <si>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</si>
  <si>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</si>
  <si>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</si>
  <si>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</si>
  <si>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</si>
  <si>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</si>
  <si>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</si>
  <si>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</si>
  <si>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</si>
  <si>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</si>
  <si>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</si>
  <si>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</si>
  <si>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</si>
  <si>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</si>
  <si>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</si>
  <si>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</si>
  <si>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</si>
  <si>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</si>
  <si>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</si>
  <si>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</si>
  <si>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</si>
  <si>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</si>
  <si>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</si>
  <si>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</si>
  <si>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</si>
  <si>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</si>
  <si>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</si>
  <si>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</si>
  <si>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</si>
  <si>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</si>
  <si>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</si>
  <si>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</si>
  <si>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</si>
  <si>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</si>
  <si>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</si>
  <si>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</si>
  <si>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</si>
  <si>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</si>
  <si>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</si>
  <si>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</si>
  <si>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</si>
  <si>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</si>
  <si>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</si>
  <si>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</si>
  <si>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</si>
  <si>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</si>
  <si>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</si>
  <si>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</si>
  <si>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</si>
  <si>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</si>
  <si>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</si>
  <si>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</si>
  <si>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</si>
  <si>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</si>
  <si>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</si>
  <si>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</si>
  <si>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</si>
  <si>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</si>
  <si>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</si>
  <si>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</si>
  <si>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</si>
  <si>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</si>
  <si>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</si>
  <si>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</si>
  <si>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</si>
  <si>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</si>
  <si>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</si>
  <si>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</si>
  <si>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</si>
  <si>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</si>
  <si>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</si>
  <si>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</si>
  <si>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</si>
  <si>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</si>
  <si>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</si>
  <si>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</si>
  <si>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</si>
  <si>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</si>
  <si>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</si>
  <si>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</si>
  <si>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</si>
  <si>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</si>
  <si>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</si>
  <si>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</si>
  <si>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</si>
  <si>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</si>
  <si>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</si>
  <si>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</si>
  <si>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</si>
  <si>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</si>
  <si>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</si>
  <si>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</si>
  <si>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</si>
  <si>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</si>
  <si>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</si>
  <si>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</si>
  <si>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</si>
  <si>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</si>
  <si>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</si>
  <si>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</si>
  <si>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</si>
  <si>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</si>
  <si>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</si>
  <si>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</si>
  <si>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</si>
  <si>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</si>
  <si>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</si>
  <si>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</si>
  <si>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</si>
  <si>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</si>
  <si>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</si>
  <si>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</si>
  <si>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</si>
  <si>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</si>
  <si>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</si>
  <si>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</si>
  <si>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</si>
  <si>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</si>
  <si>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</si>
  <si>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</si>
  <si>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</si>
  <si>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</si>
  <si>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</si>
  <si>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</si>
  <si>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</si>
  <si>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</si>
  <si>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</si>
  <si>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</si>
  <si>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</si>
  <si>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</si>
  <si>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</si>
  <si>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</si>
  <si>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</si>
  <si>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</si>
  <si>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</si>
  <si>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</si>
  <si>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</si>
  <si>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</si>
  <si>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</si>
  <si>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</si>
  <si>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</si>
  <si>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</si>
  <si>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</si>
  <si>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</si>
  <si>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</si>
  <si>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</si>
  <si>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</si>
  <si>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</si>
  <si>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</si>
  <si>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</si>
  <si>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</si>
  <si>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</si>
  <si>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</si>
  <si>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</si>
  <si>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</si>
  <si>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</si>
  <si>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</si>
  <si>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</si>
  <si>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</si>
  <si>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</si>
  <si>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</si>
  <si>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</si>
  <si>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</si>
  <si>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</si>
  <si>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</si>
  <si>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</si>
  <si>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</si>
  <si>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</si>
  <si>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</si>
  <si>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</si>
  <si>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</si>
  <si>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</si>
  <si>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</si>
  <si>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</si>
  <si>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</si>
  <si>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</si>
  <si>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</si>
  <si>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</si>
  <si>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</si>
  <si>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</si>
  <si>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</si>
  <si>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</si>
  <si>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</si>
  <si>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</si>
  <si>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</si>
  <si>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</si>
  <si>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</si>
  <si>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</si>
  <si>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</si>
  <si>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</si>
  <si>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</si>
  <si>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</si>
  <si>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</si>
  <si>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</si>
  <si>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</si>
  <si>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</si>
  <si>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</si>
  <si>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</si>
  <si>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</si>
  <si>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</si>
  <si>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</si>
  <si>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</si>
  <si>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</si>
  <si>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</si>
  <si>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</si>
  <si>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</si>
  <si>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</si>
  <si>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</si>
  <si>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</si>
  <si>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</si>
  <si>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</si>
  <si>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</si>
  <si>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</si>
  <si>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</si>
  <si>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</si>
  <si>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</si>
  <si>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</si>
  <si>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</si>
  <si>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</si>
  <si>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</si>
  <si>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</si>
  <si>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</si>
  <si>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</si>
  <si>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</si>
  <si>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</si>
  <si>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</si>
  <si>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</si>
  <si>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</si>
  <si>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</si>
  <si>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</si>
  <si>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</si>
  <si>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</si>
  <si>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</si>
  <si>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</si>
  <si>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</si>
  <si>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</si>
  <si>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</si>
  <si>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</si>
  <si>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</si>
  <si>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</si>
  <si>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</si>
  <si>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</si>
  <si>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</si>
  <si>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</si>
  <si>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</si>
  <si>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</si>
  <si>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</si>
  <si>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</si>
  <si>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</si>
  <si>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</si>
  <si>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</si>
  <si>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</si>
  <si>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</si>
  <si>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</si>
  <si>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</si>
  <si>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</si>
  <si>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</si>
  <si>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</si>
  <si>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</si>
  <si>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</si>
  <si>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</si>
  <si>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</si>
  <si>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</si>
  <si>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</si>
  <si>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</si>
  <si>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</si>
  <si>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</si>
  <si>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</si>
  <si>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</si>
  <si>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</si>
  <si>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</si>
  <si>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</si>
  <si>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</si>
  <si>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</si>
  <si>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</si>
  <si>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</si>
  <si>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</si>
  <si>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</si>
  <si>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</si>
  <si>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</si>
  <si>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</si>
  <si>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</si>
  <si>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</si>
  <si>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</si>
  <si>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</si>
  <si>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</si>
  <si>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</si>
  <si>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</si>
  <si>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</si>
  <si>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</si>
  <si>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</si>
  <si>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</si>
  <si>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</si>
  <si>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</si>
  <si>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</si>
  <si>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</si>
  <si>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</si>
  <si>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</si>
  <si>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</si>
  <si>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</si>
  <si>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</si>
  <si>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</si>
  <si>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</si>
  <si>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</si>
  <si>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</si>
  <si>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</si>
  <si>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</si>
  <si>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</si>
  <si>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</si>
  <si>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</si>
  <si>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</si>
  <si>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</si>
  <si>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</si>
  <si>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</si>
  <si>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</si>
  <si>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</si>
  <si>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</si>
  <si>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</si>
  <si>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</si>
  <si>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</si>
  <si>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</si>
  <si>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</si>
  <si>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</si>
  <si>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</si>
  <si>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</si>
  <si>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</si>
  <si>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</si>
  <si>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</si>
  <si>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</si>
  <si>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</si>
  <si>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</si>
  <si>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</si>
  <si>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</si>
  <si>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</si>
  <si>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</si>
  <si>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</si>
  <si>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</si>
  <si>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</si>
  <si>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</si>
  <si>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</si>
  <si>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</si>
  <si>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</si>
  <si>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</si>
  <si>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</si>
  <si>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</si>
  <si>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</si>
  <si>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</si>
  <si>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</si>
  <si>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</si>
  <si>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</si>
  <si>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</si>
  <si>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</si>
  <si>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</si>
  <si>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</si>
  <si>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</si>
  <si>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</si>
  <si>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</si>
  <si>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</si>
  <si>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</si>
  <si>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</si>
  <si>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</si>
  <si>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</si>
  <si>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</si>
  <si>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</si>
  <si>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</si>
  <si>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</si>
  <si>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</si>
  <si>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</si>
  <si>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</si>
  <si>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</si>
  <si>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</si>
  <si>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</si>
  <si>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</si>
  <si>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</si>
  <si>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</si>
  <si>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</si>
  <si>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</si>
  <si>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</si>
  <si>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</si>
  <si>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</si>
  <si>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</si>
  <si>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</si>
  <si>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</si>
  <si>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</si>
  <si>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</si>
  <si>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</si>
  <si>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</si>
  <si>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</si>
  <si>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</si>
  <si>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</si>
  <si>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</si>
  <si>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</si>
  <si>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</si>
  <si>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</si>
  <si>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</si>
  <si>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</si>
  <si>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</si>
  <si>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</si>
  <si>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</si>
  <si>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</si>
  <si>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</si>
  <si>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</si>
  <si>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</si>
  <si>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</si>
  <si>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</si>
  <si>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</si>
  <si>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</si>
  <si>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</si>
  <si>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</si>
  <si>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</si>
  <si>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</si>
  <si>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</si>
  <si>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</si>
  <si>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</si>
  <si>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</si>
  <si>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</si>
  <si>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</si>
  <si>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</si>
  <si>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</si>
  <si>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</si>
  <si>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</si>
  <si>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</si>
  <si>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</si>
  <si>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</si>
  <si>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</si>
  <si>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</si>
  <si>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</si>
  <si>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</si>
  <si>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</si>
  <si>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</si>
  <si>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</si>
  <si>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</si>
  <si>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</si>
  <si>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</si>
  <si>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</si>
  <si>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</si>
  <si>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</si>
  <si>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</si>
  <si>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</si>
  <si>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</si>
  <si>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</si>
  <si>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</si>
  <si>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</si>
  <si>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</si>
  <si>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</si>
  <si>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</si>
  <si>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</si>
  <si>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</si>
  <si>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</si>
  <si>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</si>
  <si>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</si>
  <si>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</si>
  <si>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</si>
  <si>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</si>
  <si>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</si>
  <si>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</si>
  <si>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</si>
  <si>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</si>
  <si>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</si>
  <si>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</si>
  <si>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</si>
  <si>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</si>
  <si>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</si>
  <si>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</si>
  <si>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</si>
  <si>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</si>
  <si>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</si>
  <si>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</si>
  <si>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</si>
  <si>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</si>
  <si>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</si>
  <si>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</si>
  <si>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</si>
  <si>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</si>
  <si>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</si>
  <si>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</si>
  <si>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</si>
  <si>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</si>
  <si>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</si>
  <si>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</si>
  <si>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</si>
  <si>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</si>
  <si>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</si>
  <si>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</si>
  <si>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</si>
  <si>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</si>
  <si>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</si>
  <si>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</si>
  <si>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</si>
  <si>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</si>
  <si>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</si>
  <si>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</si>
  <si>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</si>
  <si>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</si>
  <si>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</si>
  <si>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</si>
  <si>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</si>
  <si>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</si>
  <si>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</si>
  <si>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</si>
  <si>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</si>
  <si>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</si>
  <si>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</si>
  <si>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</si>
  <si>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</si>
  <si>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</si>
  <si>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</si>
  <si>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</si>
  <si>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</si>
  <si>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</si>
  <si>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</si>
  <si>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</si>
  <si>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</si>
  <si>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</si>
  <si>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</si>
  <si>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</si>
  <si>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</si>
  <si>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</si>
  <si>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</si>
  <si>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</si>
  <si>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</si>
  <si>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</si>
  <si>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</si>
  <si>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</si>
  <si>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</si>
  <si>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</si>
  <si>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</si>
  <si>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</si>
  <si>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</si>
  <si>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</si>
  <si>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</si>
  <si>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</si>
  <si>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</si>
  <si>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</si>
  <si>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</si>
  <si>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</si>
  <si>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</si>
  <si>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</si>
  <si>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</si>
  <si>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</si>
  <si>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</si>
  <si>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</si>
  <si>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</si>
  <si>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</si>
  <si>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</si>
  <si>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</si>
  <si>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</si>
  <si>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</si>
  <si>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</si>
  <si>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</si>
  <si>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</si>
  <si>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</si>
  <si>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</si>
  <si>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</si>
  <si>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</si>
  <si>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</si>
  <si>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</si>
  <si>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</si>
  <si>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</si>
  <si>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</si>
  <si>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</si>
  <si>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</si>
  <si>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</si>
  <si>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</si>
  <si>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</si>
  <si>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</si>
  <si>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</si>
  <si>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</si>
  <si>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</si>
  <si>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</si>
  <si>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</si>
  <si>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</si>
  <si>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</si>
  <si>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</si>
  <si>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</si>
  <si>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</si>
  <si>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</si>
  <si>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</si>
  <si>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</si>
  <si>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</si>
  <si>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</si>
  <si>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</si>
  <si>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</si>
  <si>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</si>
  <si>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</si>
  <si>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</si>
  <si>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</si>
  <si>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</si>
  <si>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</si>
  <si>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</si>
  <si>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</si>
  <si>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</si>
  <si>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</si>
  <si>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</si>
  <si>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</si>
  <si>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</si>
  <si>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</si>
  <si>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</si>
  <si>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</si>
  <si>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</si>
  <si>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</si>
  <si>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</si>
  <si>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</si>
  <si>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</si>
  <si>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</si>
  <si>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</si>
  <si>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</si>
  <si>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</si>
  <si>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</si>
  <si>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</si>
  <si>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</si>
  <si>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</si>
  <si>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</si>
  <si>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</si>
  <si>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</si>
  <si>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</si>
  <si>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</si>
  <si>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</si>
  <si>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</si>
  <si>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</si>
  <si>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</si>
  <si>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</si>
  <si>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</si>
  <si>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</si>
  <si>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</si>
  <si>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</si>
  <si>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</si>
  <si>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</si>
  <si>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</si>
  <si>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</si>
  <si>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</si>
  <si>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</si>
  <si>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</si>
  <si>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</si>
  <si>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</si>
  <si>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</si>
  <si>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</si>
  <si>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</si>
  <si>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</si>
  <si>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</si>
  <si>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</si>
  <si>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</si>
  <si>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</si>
  <si>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</si>
  <si>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</si>
  <si>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</si>
  <si>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</si>
  <si>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</si>
  <si>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</si>
  <si>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</si>
  <si>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</si>
  <si>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</si>
  <si>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</si>
  <si>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</si>
  <si>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</si>
  <si>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</si>
  <si>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</si>
  <si>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</si>
  <si>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</si>
  <si>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</si>
  <si>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</si>
  <si>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</si>
  <si>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</si>
  <si>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</si>
  <si>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</si>
  <si>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</si>
  <si>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</si>
  <si>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</si>
  <si>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</si>
  <si>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</si>
  <si>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</si>
  <si>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</si>
  <si>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</si>
  <si>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</si>
  <si>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</si>
  <si>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</si>
  <si>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</si>
  <si>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</si>
  <si>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</si>
  <si>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</si>
  <si>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</si>
  <si>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</si>
  <si>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</si>
  <si>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</si>
  <si>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</si>
  <si>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</si>
  <si>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</si>
  <si>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</si>
  <si>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</si>
  <si>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</si>
  <si>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</si>
  <si>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</si>
  <si>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</si>
  <si>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</si>
  <si>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</si>
  <si>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</si>
  <si>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</si>
  <si>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</si>
  <si>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</si>
  <si>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</si>
  <si>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</si>
  <si>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</si>
  <si>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</si>
  <si>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</si>
  <si>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</si>
  <si>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</si>
  <si>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</si>
  <si>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</si>
  <si>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</si>
  <si>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</si>
  <si>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</si>
  <si>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</si>
  <si>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</si>
  <si>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</si>
  <si>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</si>
  <si>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</si>
  <si>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</si>
  <si>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</si>
  <si>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</si>
  <si>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SAN JOSE</t>
  </si>
  <si>
    <t>MONTALVO</t>
  </si>
  <si>
    <t>CHAVARRÍA</t>
  </si>
  <si>
    <t>SOCABAYA</t>
  </si>
  <si>
    <t>MOQUEGUA</t>
  </si>
  <si>
    <t>LOS HÉROES</t>
  </si>
  <si>
    <t>JULIACA</t>
  </si>
  <si>
    <t>BOTIFLACA (CUAJONE)</t>
  </si>
  <si>
    <t>CERRO VERDE</t>
  </si>
  <si>
    <t>TINTAYA NUEVA</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</si>
  <si>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</si>
  <si>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</si>
  <si>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</si>
  <si>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</si>
  <si>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</si>
  <si>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</si>
  <si>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</si>
  <si>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</si>
  <si>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</si>
  <si>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</si>
  <si>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CARABAYLLO - CHIMBOTE1</t>
  </si>
  <si>
    <t>29/03/2026 06:14:00</t>
  </si>
  <si>
    <t>29/03/2026 07:32:00</t>
  </si>
  <si>
    <t>Por regulación de tensión en el área norte.</t>
  </si>
  <si>
    <t>L. TALARA - ZORRITOS</t>
  </si>
  <si>
    <t>29/03/2026 06:48:00</t>
  </si>
  <si>
    <t>29/03/2026 07:15:00</t>
  </si>
  <si>
    <t>Por regulación de tensión en la S.E. Piura Oeste.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</si>
  <si>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</si>
  <si>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</si>
  <si>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</si>
  <si>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</si>
  <si>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</si>
  <si>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</si>
  <si>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</si>
  <si>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</si>
  <si>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</si>
  <si>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</si>
  <si>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</si>
  <si>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</si>
  <si>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</si>
  <si>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</si>
  <si>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</si>
  <si>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</si>
  <si>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</si>
  <si>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</si>
  <si>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</si>
  <si>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10:32:14
</t>
  </si>
  <si>
    <t xml:space="preserve">59.784 
</t>
  </si>
  <si>
    <t xml:space="preserve">08:19:33
</t>
  </si>
  <si>
    <t xml:space="preserve">60.309 
</t>
  </si>
  <si>
    <t>DATACENTERCOES</t>
  </si>
  <si>
    <t xml:space="preserve">59.787 
</t>
  </si>
  <si>
    <t>PUCALLPA ISA</t>
  </si>
  <si>
    <t xml:space="preserve">59.785 
</t>
  </si>
  <si>
    <t xml:space="preserve">59.788 
</t>
  </si>
  <si>
    <t>RIOJA</t>
  </si>
  <si>
    <t>SAN JUAN CCRespaldo</t>
  </si>
  <si>
    <t>TALARA</t>
  </si>
  <si>
    <t xml:space="preserve">59.783 
</t>
  </si>
  <si>
    <t xml:space="preserve">60.310 
</t>
  </si>
  <si>
    <t xml:space="preserve">59.786 
</t>
  </si>
  <si>
    <t xml:space="preserve">60.308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</si>
  <si>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</si>
  <si>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</si>
  <si>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</si>
  <si>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</si>
  <si>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</si>
  <si>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</si>
  <si>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</si>
  <si>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</si>
  <si>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</si>
  <si>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</si>
  <si>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</si>
  <si>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</si>
  <si>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</si>
  <si>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</si>
  <si>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</si>
  <si>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</si>
  <si>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</si>
  <si>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</si>
  <si>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</si>
  <si>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5491593 y resultó S/. 522093 (8.68% ) menor que el correspondiente al domingo de la semana pasada.</t>
  </si>
  <si>
    <t>Fecha</t>
  </si>
  <si>
    <t>Costo Total Ejecutado</t>
  </si>
  <si>
    <t>Costo Total Programado</t>
  </si>
  <si>
    <t>DOM 22</t>
  </si>
  <si>
    <t>LUN 23</t>
  </si>
  <si>
    <t>MAR 24</t>
  </si>
  <si>
    <t>MIE 25</t>
  </si>
  <si>
    <t>JUE 26</t>
  </si>
  <si>
    <t>VIE 27</t>
  </si>
  <si>
    <t>SAB 28</t>
  </si>
  <si>
    <t>DOM 29</t>
  </si>
  <si>
    <t>Calificación de la Operacion de las Unidades de Generación</t>
  </si>
  <si>
    <t>Registro de las congestiones del Sistema de Transmisión</t>
  </si>
  <si>
    <t>EMPRESA AFECTADA</t>
  </si>
  <si>
    <t>INSTALACIÓN DE TRANSMISIÓN AFECTADA</t>
  </si>
  <si>
    <t>UNIDADES GENERADORAS LIMITADAS</t>
  </si>
  <si>
    <t>L. ISHCAYUCRO - PARAGSHA II</t>
  </si>
  <si>
    <t>L-2063</t>
  </si>
  <si>
    <t>29/03/2026 23:59:00</t>
  </si>
  <si>
    <t>Se bajó la generación de las CC.HHH. Chaglla, Yaupi y Yuncán y operó la C.T. Aguaytía, Mak1, Mak2 y Recka.</t>
  </si>
  <si>
    <t>L. HUANZA-CARABAYLLO</t>
  </si>
  <si>
    <t>L-2110</t>
  </si>
  <si>
    <t>29/03/2026 11:30:00</t>
  </si>
  <si>
    <t>29/03/2026 14:53:00</t>
  </si>
  <si>
    <t>Se bajó la generación de la C.H. Huanza.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</si>
  <si>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</si>
  <si>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</si>
  <si>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</si>
  <si>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</si>
  <si>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</si>
  <si>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</si>
  <si>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</si>
  <si>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</si>
  <si>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</si>
  <si>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</si>
  <si>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</si>
  <si>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</si>
  <si>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</si>
  <si>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</si>
  <si>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</si>
  <si>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</si>
  <si>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</si>
  <si>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</si>
  <si>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</si>
  <si>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</si>
  <si>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</si>
  <si>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</si>
  <si>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</si>
  <si>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</si>
  <si>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</si>
  <si>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</si>
  <si>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</si>
  <si>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</si>
  <si>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</si>
  <si>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</si>
  <si>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</si>
  <si>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</si>
  <si>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</si>
  <si>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</si>
  <si>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</si>
  <si>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</si>
  <si>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</si>
  <si>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</si>
  <si>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</si>
  <si>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</si>
  <si>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</si>
  <si>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</si>
  <si>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</si>
  <si>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</si>
  <si>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</si>
  <si>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</si>
  <si>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</si>
  <si>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</si>
  <si>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</si>
  <si>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</si>
  <si>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</si>
  <si>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</si>
  <si>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</si>
  <si>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</si>
  <si>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</si>
  <si>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</si>
  <si>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</si>
  <si>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</si>
  <si>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</si>
  <si>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</si>
  <si>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</si>
  <si>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56.0452</t>
  </si>
  <si>
    <t>164</t>
  </si>
  <si>
    <t>72.7441</t>
  </si>
  <si>
    <t>75.0293</t>
  </si>
  <si>
    <t>58.0778</t>
  </si>
  <si>
    <t>116.6456</t>
  </si>
  <si>
    <t>146.6001</t>
  </si>
  <si>
    <t>90.7972</t>
  </si>
  <si>
    <t>100.6787</t>
  </si>
  <si>
    <t>130.2556</t>
  </si>
  <si>
    <t>83.5909</t>
  </si>
  <si>
    <t>92.3087</t>
  </si>
  <si>
    <t>149.8148</t>
  </si>
  <si>
    <t>209</t>
  </si>
  <si>
    <t>84.4485</t>
  </si>
  <si>
    <t>77.8304</t>
  </si>
  <si>
    <t>47.8304</t>
  </si>
  <si>
    <t>174.8039</t>
  </si>
  <si>
    <t>78.4594</t>
  </si>
  <si>
    <t>75.8249</t>
  </si>
  <si>
    <t>80.7308</t>
  </si>
  <si>
    <t>82.8405</t>
  </si>
  <si>
    <t>81.031</t>
  </si>
  <si>
    <t>197</t>
  </si>
  <si>
    <t>83.2854</t>
  </si>
  <si>
    <t>85.738</t>
  </si>
  <si>
    <t>99.7837</t>
  </si>
  <si>
    <t>79.8441</t>
  </si>
  <si>
    <t>75.0645</t>
  </si>
  <si>
    <t>99.9918</t>
  </si>
  <si>
    <t>129.9457</t>
  </si>
  <si>
    <t>156.533</t>
  </si>
  <si>
    <t>145.1672</t>
  </si>
  <si>
    <t>157.2491</t>
  </si>
  <si>
    <t>157.2324</t>
  </si>
  <si>
    <t>170</t>
  </si>
  <si>
    <t>139.0389</t>
  </si>
  <si>
    <t>116.1413</t>
  </si>
  <si>
    <t>163.3363</t>
  </si>
  <si>
    <t>137.7562</t>
  </si>
  <si>
    <t>137.4731</t>
  </si>
  <si>
    <t>137.6126</t>
  </si>
  <si>
    <t>159.1651</t>
  </si>
  <si>
    <t>158.9361</t>
  </si>
  <si>
    <t>173.8369</t>
  </si>
  <si>
    <t>82.3491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</si>
  <si>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</si>
  <si>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</si>
  <si>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</si>
  <si>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</si>
  <si>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</si>
  <si>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</si>
  <si>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</si>
  <si>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</si>
  <si>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</si>
  <si>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</si>
  <si>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</si>
  <si>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</si>
  <si>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</si>
  <si>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</si>
  <si>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</si>
  <si>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</si>
  <si>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</si>
  <si>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</si>
  <si>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</si>
  <si>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</si>
  <si>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</si>
  <si>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</si>
  <si>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</si>
  <si>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</si>
  <si>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</si>
  <si>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</si>
  <si>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</si>
  <si>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</si>
  <si>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</si>
  <si>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</si>
  <si>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</si>
  <si>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</si>
  <si>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</si>
  <si>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</si>
  <si>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</si>
  <si>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</si>
  <si>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</si>
  <si>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</si>
  <si>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</si>
  <si>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</si>
  <si>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</si>
  <si>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</si>
  <si>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</si>
  <si>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</si>
  <si>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</si>
  <si>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</si>
  <si>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</si>
  <si>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</si>
  <si>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</si>
  <si>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</si>
  <si>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</si>
  <si>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</si>
  <si>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</si>
  <si>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</si>
  <si>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</si>
  <si>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</si>
  <si>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</si>
  <si>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</si>
  <si>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</si>
  <si>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</si>
  <si>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</si>
  <si>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</si>
  <si>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</si>
  <si>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</si>
  <si>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</si>
  <si>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</si>
  <si>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</si>
  <si>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</si>
  <si>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</si>
  <si>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</si>
  <si>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</si>
  <si>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</si>
  <si>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</si>
  <si>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</si>
  <si>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</si>
  <si>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</si>
  <si>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</si>
  <si>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</si>
  <si>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</si>
  <si>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</si>
  <si>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</si>
  <si>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</si>
  <si>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</si>
  <si>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</si>
  <si>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</si>
  <si>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</si>
  <si>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</si>
  <si>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</si>
  <si>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</si>
  <si>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</si>
  <si>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</si>
  <si>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</si>
  <si>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</si>
  <si>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</si>
  <si>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</si>
  <si>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</si>
  <si>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</si>
  <si>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</si>
  <si>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</si>
  <si>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</si>
  <si>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</si>
  <si>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</si>
  <si>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</si>
  <si>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</si>
  <si>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</si>
  <si>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</si>
  <si>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</si>
  <si>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</si>
  <si>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</si>
  <si>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</si>
  <si>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</si>
  <si>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</si>
  <si>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</si>
  <si>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</si>
  <si>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</si>
  <si>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</si>
  <si>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</si>
  <si>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</si>
  <si>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</si>
  <si>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</si>
  <si>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35.7476</t>
  </si>
  <si>
    <t>35.7943</t>
  </si>
  <si>
    <t>26.4327</t>
  </si>
  <si>
    <t>28.6637</t>
  </si>
  <si>
    <t>29.7564</t>
  </si>
  <si>
    <t>40.0049</t>
  </si>
  <si>
    <t>924-22</t>
  </si>
  <si>
    <t>URS-ENL-001 - G1</t>
  </si>
  <si>
    <t>CHHuinco - G1</t>
  </si>
  <si>
    <t>20.062</t>
  </si>
  <si>
    <t>924-23</t>
  </si>
  <si>
    <t>URS-ENL-001 - G2</t>
  </si>
  <si>
    <t>CHHuinco - G2</t>
  </si>
  <si>
    <t>19.9429</t>
  </si>
  <si>
    <t>924-24</t>
  </si>
  <si>
    <t>URS-ENL-001 - G3</t>
  </si>
  <si>
    <t>CHHuinco - G3</t>
  </si>
  <si>
    <t>924-25</t>
  </si>
  <si>
    <t>URS-ENL-001 - G4</t>
  </si>
  <si>
    <t>CHHuinco - G4</t>
  </si>
  <si>
    <t>1906-280</t>
  </si>
  <si>
    <t>URS-ENL-002</t>
  </si>
  <si>
    <t>CHMatuca</t>
  </si>
  <si>
    <t>12.7924</t>
  </si>
  <si>
    <t>13.2529</t>
  </si>
  <si>
    <t>13.3829</t>
  </si>
  <si>
    <t>12.8332</t>
  </si>
  <si>
    <t>13.1153</t>
  </si>
  <si>
    <t>12.8711</t>
  </si>
  <si>
    <t>12.9933</t>
  </si>
  <si>
    <t>13.863</t>
  </si>
  <si>
    <t>12.9632</t>
  </si>
  <si>
    <t>12.8518</t>
  </si>
  <si>
    <t>13.0925</t>
  </si>
  <si>
    <t>16.0439</t>
  </si>
  <si>
    <t>18</t>
  </si>
  <si>
    <t>13.6981</t>
  </si>
  <si>
    <t>13.4392</t>
  </si>
  <si>
    <t>13.4066</t>
  </si>
  <si>
    <t>14.6572</t>
  </si>
  <si>
    <t>1906-28</t>
  </si>
  <si>
    <t>URS-ENL-002 - G1</t>
  </si>
  <si>
    <t>CHMatuca - G1</t>
  </si>
  <si>
    <t>1906-29</t>
  </si>
  <si>
    <t>URS-ENL-002 - G2</t>
  </si>
  <si>
    <t>CHMatuca - G2</t>
  </si>
  <si>
    <t>1964-11513</t>
  </si>
  <si>
    <t>C.T. CHILCA UNO</t>
  </si>
  <si>
    <t>URS-ENG-001</t>
  </si>
  <si>
    <t>CTChilc1 - CC</t>
  </si>
  <si>
    <t>59.5634</t>
  </si>
  <si>
    <t>69.1971</t>
  </si>
  <si>
    <t>54.5823</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</si>
  <si>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</si>
  <si>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</si>
  <si>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</si>
  <si>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</si>
  <si>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</si>
  <si>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</si>
  <si>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</si>
  <si>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</si>
  <si>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</si>
  <si>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</si>
  <si>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</si>
  <si>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</si>
  <si>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</si>
  <si>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</si>
  <si>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</si>
  <si>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</si>
  <si>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</si>
  <si>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</si>
  <si>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</si>
  <si>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</si>
  <si>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</si>
  <si>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</si>
  <si>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</si>
  <si>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</si>
  <si>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</si>
  <si>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</si>
  <si>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</si>
  <si>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</si>
  <si>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43.4433</t>
  </si>
  <si>
    <t>63.2411</t>
  </si>
  <si>
    <t>44.8397</t>
  </si>
  <si>
    <t>49.1059</t>
  </si>
  <si>
    <t>46.1676</t>
  </si>
  <si>
    <t>50.5491</t>
  </si>
  <si>
    <t>72.8814</t>
  </si>
  <si>
    <t>49.4639</t>
  </si>
  <si>
    <t>45.4884</t>
  </si>
  <si>
    <t>54.0927</t>
  </si>
  <si>
    <t>85.1333</t>
  </si>
  <si>
    <t>87.1696</t>
  </si>
  <si>
    <t>70.2449</t>
  </si>
  <si>
    <t>64.7224</t>
  </si>
  <si>
    <t>75.736</t>
  </si>
  <si>
    <t>81.2151</t>
  </si>
  <si>
    <t>76.5022</t>
  </si>
  <si>
    <t>82.3624</t>
  </si>
  <si>
    <t>73.5208</t>
  </si>
  <si>
    <t>63.3079</t>
  </si>
  <si>
    <t>71.4263</t>
  </si>
  <si>
    <t>76.5831</t>
  </si>
  <si>
    <t>62.4672</t>
  </si>
  <si>
    <t>78.0033</t>
  </si>
  <si>
    <t>77.9733</t>
  </si>
  <si>
    <t>52.9611</t>
  </si>
  <si>
    <t>49.426</t>
  </si>
  <si>
    <t>54.2438</t>
  </si>
  <si>
    <t>54.5269</t>
  </si>
  <si>
    <t>54.3874</t>
  </si>
  <si>
    <t>57.8349</t>
  </si>
  <si>
    <t>58.0639</t>
  </si>
  <si>
    <t>79.9889</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</si>
  <si>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</si>
  <si>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</si>
  <si>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</si>
  <si>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</si>
  <si>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</si>
  <si>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</si>
  <si>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</si>
  <si>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</si>
  <si>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</si>
  <si>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</si>
  <si>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</si>
  <si>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</si>
  <si>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</si>
  <si>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</si>
  <si>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</si>
  <si>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</si>
  <si>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</si>
  <si>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</si>
  <si>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</si>
  <si>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</si>
  <si>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</si>
  <si>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</si>
  <si>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</si>
  <si>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</si>
  <si>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</si>
  <si>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45.1557</t>
  </si>
  <si>
    <t>61.8058</t>
  </si>
  <si>
    <t>65.3467</t>
  </si>
  <si>
    <t>46.6671</t>
  </si>
  <si>
    <t>51.2485</t>
  </si>
  <si>
    <t>57.2847</t>
  </si>
  <si>
    <t>67.1641</t>
  </si>
  <si>
    <t>52.7789</t>
  </si>
  <si>
    <t>70.9819</t>
  </si>
  <si>
    <t>66.3511</t>
  </si>
  <si>
    <t>103.3742</t>
  </si>
  <si>
    <t>106</t>
  </si>
  <si>
    <t>34.1961</t>
  </si>
  <si>
    <t>31.2916</t>
  </si>
  <si>
    <t>29.882</t>
  </si>
  <si>
    <t>12.4772</t>
  </si>
  <si>
    <t>27.9385</t>
  </si>
  <si>
    <t>14.5724</t>
  </si>
  <si>
    <t>6.5123</t>
  </si>
  <si>
    <t>36.425</t>
  </si>
  <si>
    <t>42.0467</t>
  </si>
  <si>
    <t>29.8477</t>
  </si>
  <si>
    <t>83.8385</t>
  </si>
  <si>
    <t>69.628</t>
  </si>
  <si>
    <t>37.884</t>
  </si>
  <si>
    <t>63.3656</t>
  </si>
  <si>
    <t>3182-14971</t>
  </si>
  <si>
    <t>URS-CHG-001 - G1</t>
  </si>
  <si>
    <t>CHChagll - G1</t>
  </si>
  <si>
    <t>32.6734</t>
  </si>
  <si>
    <t>23.3336</t>
  </si>
  <si>
    <t>25.6243</t>
  </si>
  <si>
    <t>28.6424</t>
  </si>
  <si>
    <t>33.6028</t>
  </si>
  <si>
    <t>35.5155</t>
  </si>
  <si>
    <t>33.1955</t>
  </si>
  <si>
    <t>51.7588</t>
  </si>
  <si>
    <t>53.0761</t>
  </si>
  <si>
    <t>53.091</t>
  </si>
  <si>
    <t>37.8141</t>
  </si>
  <si>
    <t>34.9295</t>
  </si>
  <si>
    <t>31.7837</t>
  </si>
  <si>
    <t>3182-14972</t>
  </si>
  <si>
    <t>URS-CHG-001 - G2</t>
  </si>
  <si>
    <t>CHChagll - G2</t>
  </si>
  <si>
    <t>33.5613</t>
  </si>
  <si>
    <t>35.4664</t>
  </si>
  <si>
    <t>33.1556</t>
  </si>
  <si>
    <t>51.6155</t>
  </si>
  <si>
    <t>52.9239</t>
  </si>
  <si>
    <t>52.909</t>
  </si>
  <si>
    <t>68.1859</t>
  </si>
  <si>
    <t>31.582</t>
  </si>
  <si>
    <t>3308-13601</t>
  </si>
  <si>
    <t>URS-FNX-001</t>
  </si>
  <si>
    <t>CTFenix - CC</t>
  </si>
  <si>
    <t>95.306</t>
  </si>
  <si>
    <t>105.1316</t>
  </si>
  <si>
    <t>120.0559</t>
  </si>
  <si>
    <t>124.9445</t>
  </si>
  <si>
    <t>103.5283</t>
  </si>
  <si>
    <t>90.7798</t>
  </si>
  <si>
    <t>49.5801</t>
  </si>
  <si>
    <t>25.6674</t>
  </si>
  <si>
    <t>56.0924</t>
  </si>
  <si>
    <t>20.0457</t>
  </si>
  <si>
    <t>56.0457</t>
  </si>
  <si>
    <t>117.6351</t>
  </si>
  <si>
    <t>102.7799</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</si>
  <si>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</si>
  <si>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</si>
  <si>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</si>
  <si>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</si>
  <si>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</si>
  <si>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</si>
  <si>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</si>
  <si>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</si>
  <si>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</si>
  <si>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</si>
  <si>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</si>
  <si>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</si>
  <si>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</si>
  <si>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</si>
  <si>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</si>
  <si>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</si>
  <si>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</si>
  <si>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</si>
  <si>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</si>
  <si>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</si>
  <si>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</si>
  <si>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</si>
  <si>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</si>
  <si>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</si>
  <si>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</si>
  <si>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</si>
  <si>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</si>
  <si>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</si>
  <si>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</si>
  <si>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</si>
  <si>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</si>
  <si>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Chimay no brindó el servicio de RSF debido a problemas en sus señales.</t>
  </si>
  <si>
    <t>G2 de la CH Chaglla no pudo regular debido a retrasos en la L-5006, por congestion en la L-2063.</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</si>
  <si>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</si>
  <si>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</si>
  <si>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</si>
  <si>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</si>
  <si>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</si>
  <si>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</si>
  <si>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</si>
  <si>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</si>
  <si>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</si>
  <si>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</si>
  <si>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CC.TT. Tablazo y Tallanca; CC.HH Pías;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</si>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</sst>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name val="Arial"/>
    </font>
    <font>
      <b/>
      <sz val="10"/>
      <color rgb="FFFFFFFF"/>
      <name val="Arial"/>
    </font>
    <font>
      <b/>
      <sz val="8"/>
      <name val="Arial"/>
    </font>
    <font>
      <sz val="8"/>
      <name val="Arial"/>
    </font>
    <font>
      <b/>
      <sz val="12"/>
      <name val="Arial"/>
    </font>
    <font>
      <b/>
      <sz val="10"/>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0" borderId="0" xfId="0" applyFont="1"/>
    <xf numFmtId="0" fontId="37" fillId="0" borderId="0" xfId="0" applyFont="1"/>
    <xf numFmtId="0" fontId="39" fillId="0" borderId="0" xfId="0" applyFont="1"/>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wrapText="1"/>
    </xf>
    <xf numFmtId="4" fontId="41" fillId="0" borderId="10" xfId="0" applyNumberFormat="1" applyFont="1" applyBorder="1" applyAlignment="1">
      <alignment horizontal="center" vertical="center"/>
    </xf>
    <xf numFmtId="4" fontId="42" fillId="0" borderId="10" xfId="0" applyNumberFormat="1" applyFont="1" applyBorder="1" applyAlignment="1">
      <alignment horizontal="center" vertical="center"/>
    </xf>
    <xf numFmtId="4" fontId="42" fillId="0" borderId="10" xfId="0" applyNumberFormat="1" applyFont="1" applyBorder="1" applyAlignment="1">
      <alignment vertical="center"/>
    </xf>
    <xf numFmtId="0" fontId="40" fillId="2" borderId="10" xfId="0" applyFont="1" applyFill="1" applyBorder="1" applyAlignment="1">
      <alignment horizontal="center" vertical="center"/>
    </xf>
    <xf numFmtId="4" fontId="40" fillId="2" borderId="10" xfId="0" applyNumberFormat="1" applyFont="1" applyFill="1" applyBorder="1" applyAlignment="1">
      <alignment horizontal="center" vertical="center"/>
    </xf>
    <xf numFmtId="4" fontId="40" fillId="2" borderId="10" xfId="0" applyNumberFormat="1" applyFont="1" applyFill="1" applyBorder="1" applyAlignment="1">
      <alignment vertical="center"/>
    </xf>
    <xf numFmtId="4" fontId="40" fillId="2" borderId="1" xfId="0" applyNumberFormat="1" applyFont="1" applyFill="1" applyBorder="1" applyAlignment="1">
      <alignment horizontal="center" vertical="center"/>
    </xf>
    <xf numFmtId="4" fontId="40" fillId="2" borderId="1" xfId="0" applyNumberFormat="1" applyFont="1" applyFill="1" applyBorder="1" applyAlignment="1">
      <alignment vertical="center"/>
    </xf>
    <xf numFmtId="0" fontId="43" fillId="0" borderId="0" xfId="0" applyFont="1"/>
    <xf numFmtId="0" fontId="37" fillId="6" borderId="11" xfId="0" applyFont="1" applyFill="1" applyBorder="1"/>
    <xf numFmtId="0" fontId="44" fillId="0" borderId="0" xfId="0" applyFont="1"/>
    <xf numFmtId="0" fontId="37" fillId="7" borderId="1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1088.3677</c:v>
                </c:pt>
                <c:pt idx="1">
                  <c:v>1030.8941</c:v>
                </c:pt>
                <c:pt idx="2">
                  <c:v>1013.6055</c:v>
                </c:pt>
                <c:pt idx="3">
                  <c:v>990.30960000000005</c:v>
                </c:pt>
                <c:pt idx="4">
                  <c:v>1020.6633</c:v>
                </c:pt>
                <c:pt idx="5">
                  <c:v>1009.3429</c:v>
                </c:pt>
                <c:pt idx="6">
                  <c:v>967.42960000000005</c:v>
                </c:pt>
                <c:pt idx="7">
                  <c:v>943.18650000000002</c:v>
                </c:pt>
                <c:pt idx="8">
                  <c:v>987.83529999999996</c:v>
                </c:pt>
                <c:pt idx="9">
                  <c:v>982.96960000000001</c:v>
                </c:pt>
                <c:pt idx="10">
                  <c:v>973.33019999999999</c:v>
                </c:pt>
                <c:pt idx="11">
                  <c:v>959.15679999999998</c:v>
                </c:pt>
                <c:pt idx="12">
                  <c:v>920.7998</c:v>
                </c:pt>
                <c:pt idx="13">
                  <c:v>902.68920000000003</c:v>
                </c:pt>
                <c:pt idx="14">
                  <c:v>966.77059999999994</c:v>
                </c:pt>
                <c:pt idx="15">
                  <c:v>919.83550000000002</c:v>
                </c:pt>
                <c:pt idx="16">
                  <c:v>988.87580000000003</c:v>
                </c:pt>
                <c:pt idx="17">
                  <c:v>979.02829999999994</c:v>
                </c:pt>
                <c:pt idx="18">
                  <c:v>999.70650000000001</c:v>
                </c:pt>
                <c:pt idx="19">
                  <c:v>1051.5079000000001</c:v>
                </c:pt>
                <c:pt idx="20">
                  <c:v>1082.0083999999999</c:v>
                </c:pt>
                <c:pt idx="21">
                  <c:v>1066.4635000000001</c:v>
                </c:pt>
                <c:pt idx="22">
                  <c:v>1072.8499999999999</c:v>
                </c:pt>
                <c:pt idx="23">
                  <c:v>1113.8722</c:v>
                </c:pt>
                <c:pt idx="24">
                  <c:v>1129.9747</c:v>
                </c:pt>
                <c:pt idx="25">
                  <c:v>1114.0869</c:v>
                </c:pt>
                <c:pt idx="26">
                  <c:v>1088.7959000000001</c:v>
                </c:pt>
                <c:pt idx="27">
                  <c:v>1094.1449</c:v>
                </c:pt>
                <c:pt idx="28">
                  <c:v>1058.1729</c:v>
                </c:pt>
                <c:pt idx="29">
                  <c:v>1099.3769</c:v>
                </c:pt>
                <c:pt idx="30">
                  <c:v>1088.2465999999999</c:v>
                </c:pt>
                <c:pt idx="31">
                  <c:v>1019.2645</c:v>
                </c:pt>
                <c:pt idx="32">
                  <c:v>1067.597</c:v>
                </c:pt>
                <c:pt idx="33">
                  <c:v>1061.1677999999999</c:v>
                </c:pt>
                <c:pt idx="34">
                  <c:v>1081.2827</c:v>
                </c:pt>
                <c:pt idx="35">
                  <c:v>1061.9024999999999</c:v>
                </c:pt>
                <c:pt idx="36">
                  <c:v>1157.3061</c:v>
                </c:pt>
                <c:pt idx="37">
                  <c:v>1223.5164</c:v>
                </c:pt>
                <c:pt idx="38">
                  <c:v>1232.8955000000001</c:v>
                </c:pt>
                <c:pt idx="39">
                  <c:v>1210.8905999999999</c:v>
                </c:pt>
                <c:pt idx="40">
                  <c:v>1258.1190999999999</c:v>
                </c:pt>
                <c:pt idx="41">
                  <c:v>1237.0192</c:v>
                </c:pt>
                <c:pt idx="42">
                  <c:v>1202.3720000000001</c:v>
                </c:pt>
                <c:pt idx="43">
                  <c:v>1129.7548999999999</c:v>
                </c:pt>
                <c:pt idx="44">
                  <c:v>1071.8024</c:v>
                </c:pt>
                <c:pt idx="45">
                  <c:v>1074.6244999999999</c:v>
                </c:pt>
                <c:pt idx="46">
                  <c:v>1034.4467</c:v>
                </c:pt>
                <c:pt idx="47">
                  <c:v>1005.0492</c:v>
                </c:pt>
              </c:numCache>
            </c:numRef>
          </c:val>
          <c:smooth val="0"/>
          <c:extLst>
            <c:ext xmlns:c16="http://schemas.microsoft.com/office/drawing/2014/chart" uri="{C3380CC4-5D6E-409C-BE32-E72D297353CC}">
              <c16:uniqueId val="{00000000-2703-47FC-8B6D-D1BE542604D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1825.8481999999999</c:v>
                </c:pt>
                <c:pt idx="1">
                  <c:v>1814.6948</c:v>
                </c:pt>
                <c:pt idx="2">
                  <c:v>1780.9425000000001</c:v>
                </c:pt>
                <c:pt idx="3">
                  <c:v>1768.8545999999999</c:v>
                </c:pt>
                <c:pt idx="4">
                  <c:v>1783.2107000000001</c:v>
                </c:pt>
                <c:pt idx="5">
                  <c:v>1772.3362999999999</c:v>
                </c:pt>
                <c:pt idx="6">
                  <c:v>1768.6506999999999</c:v>
                </c:pt>
                <c:pt idx="7">
                  <c:v>1772.8901000000001</c:v>
                </c:pt>
                <c:pt idx="8">
                  <c:v>1780.6048000000001</c:v>
                </c:pt>
                <c:pt idx="9">
                  <c:v>1779.2291</c:v>
                </c:pt>
                <c:pt idx="10">
                  <c:v>1788.3295000000001</c:v>
                </c:pt>
                <c:pt idx="11">
                  <c:v>1762.2330999999999</c:v>
                </c:pt>
                <c:pt idx="12">
                  <c:v>1746.0425</c:v>
                </c:pt>
                <c:pt idx="13">
                  <c:v>1747.6312</c:v>
                </c:pt>
                <c:pt idx="14">
                  <c:v>1726.0301999999999</c:v>
                </c:pt>
                <c:pt idx="15">
                  <c:v>1751.8706</c:v>
                </c:pt>
                <c:pt idx="16">
                  <c:v>1780.5097000000001</c:v>
                </c:pt>
                <c:pt idx="17">
                  <c:v>1790.1459</c:v>
                </c:pt>
                <c:pt idx="18">
                  <c:v>1803.0803000000001</c:v>
                </c:pt>
                <c:pt idx="19">
                  <c:v>1785.0838000000001</c:v>
                </c:pt>
                <c:pt idx="20">
                  <c:v>1811.84</c:v>
                </c:pt>
                <c:pt idx="21">
                  <c:v>1827.46</c:v>
                </c:pt>
                <c:pt idx="22">
                  <c:v>1802.5255</c:v>
                </c:pt>
                <c:pt idx="23">
                  <c:v>1821.4366</c:v>
                </c:pt>
                <c:pt idx="24">
                  <c:v>1797.1143</c:v>
                </c:pt>
                <c:pt idx="25">
                  <c:v>1832.5802000000001</c:v>
                </c:pt>
                <c:pt idx="26">
                  <c:v>1730.9963</c:v>
                </c:pt>
                <c:pt idx="27">
                  <c:v>1798.6025</c:v>
                </c:pt>
                <c:pt idx="28">
                  <c:v>1759.0935999999999</c:v>
                </c:pt>
                <c:pt idx="29">
                  <c:v>1775.4064000000001</c:v>
                </c:pt>
                <c:pt idx="30">
                  <c:v>1756.7365</c:v>
                </c:pt>
                <c:pt idx="31">
                  <c:v>1790.3065999999999</c:v>
                </c:pt>
                <c:pt idx="32">
                  <c:v>1820.9540999999999</c:v>
                </c:pt>
                <c:pt idx="33">
                  <c:v>1812.0410999999999</c:v>
                </c:pt>
                <c:pt idx="34">
                  <c:v>1854.0115000000001</c:v>
                </c:pt>
                <c:pt idx="35">
                  <c:v>1849.8045999999999</c:v>
                </c:pt>
                <c:pt idx="36">
                  <c:v>1891.7720999999999</c:v>
                </c:pt>
                <c:pt idx="37">
                  <c:v>1862.0723</c:v>
                </c:pt>
                <c:pt idx="38">
                  <c:v>1853.0427999999999</c:v>
                </c:pt>
                <c:pt idx="39">
                  <c:v>1852.9751000000001</c:v>
                </c:pt>
                <c:pt idx="40">
                  <c:v>1856.2089000000001</c:v>
                </c:pt>
                <c:pt idx="41">
                  <c:v>1866.0029</c:v>
                </c:pt>
                <c:pt idx="42">
                  <c:v>1852.0543</c:v>
                </c:pt>
                <c:pt idx="43">
                  <c:v>1876.4821999999999</c:v>
                </c:pt>
                <c:pt idx="44">
                  <c:v>1854.4023999999999</c:v>
                </c:pt>
                <c:pt idx="45">
                  <c:v>1839.4927</c:v>
                </c:pt>
                <c:pt idx="46">
                  <c:v>1837.5462</c:v>
                </c:pt>
                <c:pt idx="47">
                  <c:v>1796.5032000000001</c:v>
                </c:pt>
              </c:numCache>
            </c:numRef>
          </c:val>
          <c:smooth val="0"/>
          <c:extLst>
            <c:ext xmlns:c16="http://schemas.microsoft.com/office/drawing/2014/chart" uri="{C3380CC4-5D6E-409C-BE32-E72D297353CC}">
              <c16:uniqueId val="{00000001-2703-47FC-8B6D-D1BE542604D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4067.2840999999999</c:v>
                </c:pt>
                <c:pt idx="1">
                  <c:v>3976.9110999999998</c:v>
                </c:pt>
                <c:pt idx="2">
                  <c:v>3868.9520000000002</c:v>
                </c:pt>
                <c:pt idx="3">
                  <c:v>3820.5358000000001</c:v>
                </c:pt>
                <c:pt idx="4">
                  <c:v>3766.326</c:v>
                </c:pt>
                <c:pt idx="5">
                  <c:v>3706.0207999999998</c:v>
                </c:pt>
                <c:pt idx="6">
                  <c:v>3694.2197000000001</c:v>
                </c:pt>
                <c:pt idx="7">
                  <c:v>3684.4234000000001</c:v>
                </c:pt>
                <c:pt idx="8">
                  <c:v>3678.0599000000002</c:v>
                </c:pt>
                <c:pt idx="9">
                  <c:v>3660.7013000000002</c:v>
                </c:pt>
                <c:pt idx="10">
                  <c:v>3566.0403000000001</c:v>
                </c:pt>
                <c:pt idx="11">
                  <c:v>3613.5101</c:v>
                </c:pt>
                <c:pt idx="12">
                  <c:v>3484.1577000000002</c:v>
                </c:pt>
                <c:pt idx="13">
                  <c:v>3312.8696</c:v>
                </c:pt>
                <c:pt idx="14">
                  <c:v>3516.1691999999998</c:v>
                </c:pt>
                <c:pt idx="15">
                  <c:v>3570.9238999999998</c:v>
                </c:pt>
                <c:pt idx="16">
                  <c:v>3643.2044999999998</c:v>
                </c:pt>
                <c:pt idx="17">
                  <c:v>3747.2357999999999</c:v>
                </c:pt>
                <c:pt idx="18">
                  <c:v>3829.5931999999998</c:v>
                </c:pt>
                <c:pt idx="19">
                  <c:v>3899.6983</c:v>
                </c:pt>
                <c:pt idx="20">
                  <c:v>3946.5216</c:v>
                </c:pt>
                <c:pt idx="21">
                  <c:v>4033.7165</c:v>
                </c:pt>
                <c:pt idx="22">
                  <c:v>4133.0844999999999</c:v>
                </c:pt>
                <c:pt idx="23">
                  <c:v>4141.0712000000003</c:v>
                </c:pt>
                <c:pt idx="24">
                  <c:v>4141.0309999999999</c:v>
                </c:pt>
                <c:pt idx="25">
                  <c:v>4036.2728999999999</c:v>
                </c:pt>
                <c:pt idx="26">
                  <c:v>4166.4477999999999</c:v>
                </c:pt>
                <c:pt idx="27">
                  <c:v>4155.0025999999998</c:v>
                </c:pt>
                <c:pt idx="28">
                  <c:v>4038.0934999999999</c:v>
                </c:pt>
                <c:pt idx="29">
                  <c:v>4059.2667000000001</c:v>
                </c:pt>
                <c:pt idx="30">
                  <c:v>4148.1468999999997</c:v>
                </c:pt>
                <c:pt idx="31">
                  <c:v>4169.1688999999997</c:v>
                </c:pt>
                <c:pt idx="32">
                  <c:v>4138.8989000000001</c:v>
                </c:pt>
                <c:pt idx="33">
                  <c:v>4071.6711</c:v>
                </c:pt>
                <c:pt idx="34">
                  <c:v>4175.2358000000004</c:v>
                </c:pt>
                <c:pt idx="35">
                  <c:v>4301.2929000000004</c:v>
                </c:pt>
                <c:pt idx="36">
                  <c:v>4597.9218000000001</c:v>
                </c:pt>
                <c:pt idx="37">
                  <c:v>4584.0113000000001</c:v>
                </c:pt>
                <c:pt idx="38">
                  <c:v>4691.7617</c:v>
                </c:pt>
                <c:pt idx="39">
                  <c:v>4715.2343000000001</c:v>
                </c:pt>
                <c:pt idx="40">
                  <c:v>4578.3720000000003</c:v>
                </c:pt>
                <c:pt idx="41">
                  <c:v>4578.7779</c:v>
                </c:pt>
                <c:pt idx="42">
                  <c:v>4483.7736999999997</c:v>
                </c:pt>
                <c:pt idx="43">
                  <c:v>4451.9629000000004</c:v>
                </c:pt>
                <c:pt idx="44">
                  <c:v>4352.5951999999997</c:v>
                </c:pt>
                <c:pt idx="45">
                  <c:v>4150.9827999999998</c:v>
                </c:pt>
                <c:pt idx="46">
                  <c:v>4002.6071000000002</c:v>
                </c:pt>
                <c:pt idx="47">
                  <c:v>3796.6475999999998</c:v>
                </c:pt>
              </c:numCache>
            </c:numRef>
          </c:val>
          <c:smooth val="0"/>
          <c:extLst>
            <c:ext xmlns:c16="http://schemas.microsoft.com/office/drawing/2014/chart" uri="{C3380CC4-5D6E-409C-BE32-E72D297353CC}">
              <c16:uniqueId val="{00000002-2703-47FC-8B6D-D1BE542604D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[1]DEMANDA_AREAS!$E$8:$E$55</c:f>
              <c:numCache>
                <c:formatCode>#,##0.00</c:formatCode>
                <c:ptCount val="48"/>
                <c:pt idx="0">
                  <c:v>1088.3677</c:v>
                </c:pt>
                <c:pt idx="1">
                  <c:v>1030.8941</c:v>
                </c:pt>
                <c:pt idx="2">
                  <c:v>1013.6055</c:v>
                </c:pt>
                <c:pt idx="3">
                  <c:v>990.30960000000005</c:v>
                </c:pt>
                <c:pt idx="4">
                  <c:v>1020.6633</c:v>
                </c:pt>
                <c:pt idx="5">
                  <c:v>1009.3429</c:v>
                </c:pt>
                <c:pt idx="6">
                  <c:v>967.42960000000005</c:v>
                </c:pt>
                <c:pt idx="7">
                  <c:v>943.18650000000002</c:v>
                </c:pt>
                <c:pt idx="8">
                  <c:v>987.83529999999996</c:v>
                </c:pt>
                <c:pt idx="9">
                  <c:v>982.96960000000001</c:v>
                </c:pt>
                <c:pt idx="10">
                  <c:v>973.33019999999999</c:v>
                </c:pt>
                <c:pt idx="11">
                  <c:v>959.15679999999998</c:v>
                </c:pt>
                <c:pt idx="12">
                  <c:v>920.7998</c:v>
                </c:pt>
                <c:pt idx="13">
                  <c:v>902.68920000000003</c:v>
                </c:pt>
                <c:pt idx="14">
                  <c:v>966.77059999999994</c:v>
                </c:pt>
                <c:pt idx="15">
                  <c:v>919.83550000000002</c:v>
                </c:pt>
                <c:pt idx="16">
                  <c:v>988.87580000000003</c:v>
                </c:pt>
                <c:pt idx="17">
                  <c:v>979.02829999999994</c:v>
                </c:pt>
                <c:pt idx="18">
                  <c:v>999.70650000000001</c:v>
                </c:pt>
                <c:pt idx="19">
                  <c:v>1051.5079000000001</c:v>
                </c:pt>
                <c:pt idx="20">
                  <c:v>1082.0083999999999</c:v>
                </c:pt>
                <c:pt idx="21">
                  <c:v>1066.4635000000001</c:v>
                </c:pt>
                <c:pt idx="22">
                  <c:v>1072.8499999999999</c:v>
                </c:pt>
                <c:pt idx="23">
                  <c:v>1113.8722</c:v>
                </c:pt>
                <c:pt idx="24">
                  <c:v>1129.9747</c:v>
                </c:pt>
                <c:pt idx="25">
                  <c:v>1114.0869</c:v>
                </c:pt>
                <c:pt idx="26">
                  <c:v>1088.7959000000001</c:v>
                </c:pt>
                <c:pt idx="27">
                  <c:v>1094.1449</c:v>
                </c:pt>
                <c:pt idx="28">
                  <c:v>1058.1729</c:v>
                </c:pt>
                <c:pt idx="29">
                  <c:v>1099.3769</c:v>
                </c:pt>
                <c:pt idx="30">
                  <c:v>1088.2465999999999</c:v>
                </c:pt>
                <c:pt idx="31">
                  <c:v>1019.2645</c:v>
                </c:pt>
                <c:pt idx="32">
                  <c:v>1067.597</c:v>
                </c:pt>
                <c:pt idx="33">
                  <c:v>1061.1677999999999</c:v>
                </c:pt>
                <c:pt idx="34">
                  <c:v>1081.2827</c:v>
                </c:pt>
                <c:pt idx="35">
                  <c:v>1061.9024999999999</c:v>
                </c:pt>
                <c:pt idx="36">
                  <c:v>1157.3061</c:v>
                </c:pt>
                <c:pt idx="37">
                  <c:v>1223.5164</c:v>
                </c:pt>
                <c:pt idx="38">
                  <c:v>1232.8955000000001</c:v>
                </c:pt>
                <c:pt idx="39">
                  <c:v>1210.8905999999999</c:v>
                </c:pt>
                <c:pt idx="40">
                  <c:v>1258.1190999999999</c:v>
                </c:pt>
                <c:pt idx="41">
                  <c:v>1237.0192</c:v>
                </c:pt>
                <c:pt idx="42">
                  <c:v>1202.3720000000001</c:v>
                </c:pt>
                <c:pt idx="43">
                  <c:v>1129.7548999999999</c:v>
                </c:pt>
                <c:pt idx="44">
                  <c:v>1071.8024</c:v>
                </c:pt>
                <c:pt idx="45">
                  <c:v>1074.6244999999999</c:v>
                </c:pt>
                <c:pt idx="46">
                  <c:v>1034.4467</c:v>
                </c:pt>
                <c:pt idx="47">
                  <c:v>1005.0492</c:v>
                </c:pt>
              </c:numCache>
            </c:numRef>
          </c:val>
          <c:smooth val="0"/>
          <c:extLst>
            <c:ext xmlns:c16="http://schemas.microsoft.com/office/drawing/2014/chart" uri="{C3380CC4-5D6E-409C-BE32-E72D297353CC}">
              <c16:uniqueId val="{00000000-8CAC-484E-8C58-ABE985EF8D78}"/>
            </c:ext>
          </c:extLst>
        </c:ser>
        <c:ser>
          <c:idx val="1"/>
          <c:order val="1"/>
          <c:tx>
            <c:v>SUR</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[1]DEMANDA_AREAS!$G$8:$G$55</c:f>
              <c:numCache>
                <c:formatCode>#,##0.00</c:formatCode>
                <c:ptCount val="48"/>
                <c:pt idx="0">
                  <c:v>1825.8481999999999</c:v>
                </c:pt>
                <c:pt idx="1">
                  <c:v>1814.6948</c:v>
                </c:pt>
                <c:pt idx="2">
                  <c:v>1780.9425000000001</c:v>
                </c:pt>
                <c:pt idx="3">
                  <c:v>1768.8545999999999</c:v>
                </c:pt>
                <c:pt idx="4">
                  <c:v>1783.2107000000001</c:v>
                </c:pt>
                <c:pt idx="5">
                  <c:v>1772.3362999999999</c:v>
                </c:pt>
                <c:pt idx="6">
                  <c:v>1768.6506999999999</c:v>
                </c:pt>
                <c:pt idx="7">
                  <c:v>1772.8901000000001</c:v>
                </c:pt>
                <c:pt idx="8">
                  <c:v>1780.6048000000001</c:v>
                </c:pt>
                <c:pt idx="9">
                  <c:v>1779.2291</c:v>
                </c:pt>
                <c:pt idx="10">
                  <c:v>1788.3295000000001</c:v>
                </c:pt>
                <c:pt idx="11">
                  <c:v>1762.2330999999999</c:v>
                </c:pt>
                <c:pt idx="12">
                  <c:v>1746.0425</c:v>
                </c:pt>
                <c:pt idx="13">
                  <c:v>1747.6312</c:v>
                </c:pt>
                <c:pt idx="14">
                  <c:v>1726.0301999999999</c:v>
                </c:pt>
                <c:pt idx="15">
                  <c:v>1751.8706</c:v>
                </c:pt>
                <c:pt idx="16">
                  <c:v>1780.5097000000001</c:v>
                </c:pt>
                <c:pt idx="17">
                  <c:v>1790.1459</c:v>
                </c:pt>
                <c:pt idx="18">
                  <c:v>1803.0803000000001</c:v>
                </c:pt>
                <c:pt idx="19">
                  <c:v>1785.0838000000001</c:v>
                </c:pt>
                <c:pt idx="20">
                  <c:v>1811.84</c:v>
                </c:pt>
                <c:pt idx="21">
                  <c:v>1827.46</c:v>
                </c:pt>
                <c:pt idx="22">
                  <c:v>1802.5255</c:v>
                </c:pt>
                <c:pt idx="23">
                  <c:v>1821.4366</c:v>
                </c:pt>
                <c:pt idx="24">
                  <c:v>1797.1143</c:v>
                </c:pt>
                <c:pt idx="25">
                  <c:v>1832.5802000000001</c:v>
                </c:pt>
                <c:pt idx="26">
                  <c:v>1730.9963</c:v>
                </c:pt>
                <c:pt idx="27">
                  <c:v>1798.6025</c:v>
                </c:pt>
                <c:pt idx="28">
                  <c:v>1759.0935999999999</c:v>
                </c:pt>
                <c:pt idx="29">
                  <c:v>1775.4064000000001</c:v>
                </c:pt>
                <c:pt idx="30">
                  <c:v>1756.7365</c:v>
                </c:pt>
                <c:pt idx="31">
                  <c:v>1790.3065999999999</c:v>
                </c:pt>
                <c:pt idx="32">
                  <c:v>1820.9540999999999</c:v>
                </c:pt>
                <c:pt idx="33">
                  <c:v>1812.0410999999999</c:v>
                </c:pt>
                <c:pt idx="34">
                  <c:v>1854.0115000000001</c:v>
                </c:pt>
                <c:pt idx="35">
                  <c:v>1849.8045999999999</c:v>
                </c:pt>
                <c:pt idx="36">
                  <c:v>1891.7720999999999</c:v>
                </c:pt>
                <c:pt idx="37">
                  <c:v>1862.0723</c:v>
                </c:pt>
                <c:pt idx="38">
                  <c:v>1853.0427999999999</c:v>
                </c:pt>
                <c:pt idx="39">
                  <c:v>1852.9751000000001</c:v>
                </c:pt>
                <c:pt idx="40">
                  <c:v>1856.2089000000001</c:v>
                </c:pt>
                <c:pt idx="41">
                  <c:v>1866.0029</c:v>
                </c:pt>
                <c:pt idx="42">
                  <c:v>1852.0543</c:v>
                </c:pt>
                <c:pt idx="43">
                  <c:v>1876.4821999999999</c:v>
                </c:pt>
                <c:pt idx="44">
                  <c:v>1854.4023999999999</c:v>
                </c:pt>
                <c:pt idx="45">
                  <c:v>1839.4927</c:v>
                </c:pt>
                <c:pt idx="46">
                  <c:v>1837.5462</c:v>
                </c:pt>
                <c:pt idx="47">
                  <c:v>1796.5032000000001</c:v>
                </c:pt>
              </c:numCache>
            </c:numRef>
          </c:val>
          <c:smooth val="0"/>
          <c:extLst>
            <c:ext xmlns:c16="http://schemas.microsoft.com/office/drawing/2014/chart" uri="{C3380CC4-5D6E-409C-BE32-E72D297353CC}">
              <c16:uniqueId val="{00000001-8CAC-484E-8C58-ABE985EF8D7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[1]DEMANDA_AREAS!$F$8:$F$55</c:f>
              <c:numCache>
                <c:formatCode>#,##0.00</c:formatCode>
                <c:ptCount val="48"/>
                <c:pt idx="0">
                  <c:v>4067.2840999999999</c:v>
                </c:pt>
                <c:pt idx="1">
                  <c:v>3976.9110999999998</c:v>
                </c:pt>
                <c:pt idx="2">
                  <c:v>3868.9520000000002</c:v>
                </c:pt>
                <c:pt idx="3">
                  <c:v>3820.5358000000001</c:v>
                </c:pt>
                <c:pt idx="4">
                  <c:v>3766.326</c:v>
                </c:pt>
                <c:pt idx="5">
                  <c:v>3706.0207999999998</c:v>
                </c:pt>
                <c:pt idx="6">
                  <c:v>3694.2197000000001</c:v>
                </c:pt>
                <c:pt idx="7">
                  <c:v>3684.4234000000001</c:v>
                </c:pt>
                <c:pt idx="8">
                  <c:v>3678.0599000000002</c:v>
                </c:pt>
                <c:pt idx="9">
                  <c:v>3660.7013000000002</c:v>
                </c:pt>
                <c:pt idx="10">
                  <c:v>3566.0403000000001</c:v>
                </c:pt>
                <c:pt idx="11">
                  <c:v>3613.5101</c:v>
                </c:pt>
                <c:pt idx="12">
                  <c:v>3484.1577000000002</c:v>
                </c:pt>
                <c:pt idx="13">
                  <c:v>3312.8696</c:v>
                </c:pt>
                <c:pt idx="14">
                  <c:v>3516.1691999999998</c:v>
                </c:pt>
                <c:pt idx="15">
                  <c:v>3570.9238999999998</c:v>
                </c:pt>
                <c:pt idx="16">
                  <c:v>3643.2044999999998</c:v>
                </c:pt>
                <c:pt idx="17">
                  <c:v>3747.2357999999999</c:v>
                </c:pt>
                <c:pt idx="18">
                  <c:v>3829.5931999999998</c:v>
                </c:pt>
                <c:pt idx="19">
                  <c:v>3899.6983</c:v>
                </c:pt>
                <c:pt idx="20">
                  <c:v>3946.5216</c:v>
                </c:pt>
                <c:pt idx="21">
                  <c:v>4033.7165</c:v>
                </c:pt>
                <c:pt idx="22">
                  <c:v>4133.0844999999999</c:v>
                </c:pt>
                <c:pt idx="23">
                  <c:v>4141.0712000000003</c:v>
                </c:pt>
                <c:pt idx="24">
                  <c:v>4141.0309999999999</c:v>
                </c:pt>
                <c:pt idx="25">
                  <c:v>4036.2728999999999</c:v>
                </c:pt>
                <c:pt idx="26">
                  <c:v>4166.4477999999999</c:v>
                </c:pt>
                <c:pt idx="27">
                  <c:v>4155.0025999999998</c:v>
                </c:pt>
                <c:pt idx="28">
                  <c:v>4038.0934999999999</c:v>
                </c:pt>
                <c:pt idx="29">
                  <c:v>4059.2667000000001</c:v>
                </c:pt>
                <c:pt idx="30">
                  <c:v>4148.1468999999997</c:v>
                </c:pt>
                <c:pt idx="31">
                  <c:v>4169.1688999999997</c:v>
                </c:pt>
                <c:pt idx="32">
                  <c:v>4138.8989000000001</c:v>
                </c:pt>
                <c:pt idx="33">
                  <c:v>4071.6711</c:v>
                </c:pt>
                <c:pt idx="34">
                  <c:v>4175.2358000000004</c:v>
                </c:pt>
                <c:pt idx="35">
                  <c:v>4301.2929000000004</c:v>
                </c:pt>
                <c:pt idx="36">
                  <c:v>4597.9218000000001</c:v>
                </c:pt>
                <c:pt idx="37">
                  <c:v>4584.0113000000001</c:v>
                </c:pt>
                <c:pt idx="38">
                  <c:v>4691.7617</c:v>
                </c:pt>
                <c:pt idx="39">
                  <c:v>4715.2343000000001</c:v>
                </c:pt>
                <c:pt idx="40">
                  <c:v>4578.3720000000003</c:v>
                </c:pt>
                <c:pt idx="41">
                  <c:v>4578.7779</c:v>
                </c:pt>
                <c:pt idx="42">
                  <c:v>4483.7736999999997</c:v>
                </c:pt>
                <c:pt idx="43">
                  <c:v>4451.9629000000004</c:v>
                </c:pt>
                <c:pt idx="44">
                  <c:v>4352.5951999999997</c:v>
                </c:pt>
                <c:pt idx="45">
                  <c:v>4150.9827999999998</c:v>
                </c:pt>
                <c:pt idx="46">
                  <c:v>4002.6071000000002</c:v>
                </c:pt>
                <c:pt idx="47">
                  <c:v>3796.6475999999998</c:v>
                </c:pt>
              </c:numCache>
            </c:numRef>
          </c:val>
          <c:smooth val="0"/>
          <c:extLst>
            <c:ext xmlns:c16="http://schemas.microsoft.com/office/drawing/2014/chart" uri="{C3380CC4-5D6E-409C-BE32-E72D297353CC}">
              <c16:uniqueId val="{00000002-8CAC-484E-8C58-ABE985EF8D7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4.4238999999999997</c:v>
                </c:pt>
                <c:pt idx="1">
                  <c:v>3.7587000000000002</c:v>
                </c:pt>
                <c:pt idx="2">
                  <c:v>3.8014000000000001</c:v>
                </c:pt>
                <c:pt idx="3">
                  <c:v>3.8359999999999999</c:v>
                </c:pt>
                <c:pt idx="4">
                  <c:v>3.5739999999999998</c:v>
                </c:pt>
                <c:pt idx="5">
                  <c:v>3.4639000000000002</c:v>
                </c:pt>
                <c:pt idx="6">
                  <c:v>3.4081999999999999</c:v>
                </c:pt>
                <c:pt idx="7">
                  <c:v>3.7692999999999999</c:v>
                </c:pt>
                <c:pt idx="8">
                  <c:v>3.8433000000000002</c:v>
                </c:pt>
                <c:pt idx="9">
                  <c:v>4.3678999999999997</c:v>
                </c:pt>
                <c:pt idx="10">
                  <c:v>4.5537000000000001</c:v>
                </c:pt>
                <c:pt idx="11">
                  <c:v>4.5694999999999997</c:v>
                </c:pt>
                <c:pt idx="12">
                  <c:v>4.0566000000000004</c:v>
                </c:pt>
                <c:pt idx="13">
                  <c:v>3.9123000000000001</c:v>
                </c:pt>
                <c:pt idx="14">
                  <c:v>3.3828</c:v>
                </c:pt>
                <c:pt idx="15">
                  <c:v>2.5813000000000001</c:v>
                </c:pt>
                <c:pt idx="16">
                  <c:v>3.0771999999999999</c:v>
                </c:pt>
                <c:pt idx="17">
                  <c:v>2.8942000000000001</c:v>
                </c:pt>
                <c:pt idx="18">
                  <c:v>2.7467000000000001</c:v>
                </c:pt>
                <c:pt idx="19">
                  <c:v>3.0928</c:v>
                </c:pt>
                <c:pt idx="20">
                  <c:v>2.7176</c:v>
                </c:pt>
                <c:pt idx="21">
                  <c:v>2.7</c:v>
                </c:pt>
                <c:pt idx="22">
                  <c:v>2.4723000000000002</c:v>
                </c:pt>
                <c:pt idx="23">
                  <c:v>2.1105999999999998</c:v>
                </c:pt>
                <c:pt idx="24">
                  <c:v>2.0577999999999999</c:v>
                </c:pt>
                <c:pt idx="25">
                  <c:v>1.1678999999999999</c:v>
                </c:pt>
                <c:pt idx="26">
                  <c:v>1.2436</c:v>
                </c:pt>
                <c:pt idx="27">
                  <c:v>1.2609999999999999</c:v>
                </c:pt>
                <c:pt idx="28">
                  <c:v>1.5251999999999999</c:v>
                </c:pt>
                <c:pt idx="29">
                  <c:v>1.7850999999999999</c:v>
                </c:pt>
                <c:pt idx="30">
                  <c:v>1.9</c:v>
                </c:pt>
                <c:pt idx="31">
                  <c:v>2.1918000000000002</c:v>
                </c:pt>
                <c:pt idx="32">
                  <c:v>2.3645999999999998</c:v>
                </c:pt>
                <c:pt idx="33">
                  <c:v>2.6562000000000001</c:v>
                </c:pt>
                <c:pt idx="34">
                  <c:v>2.9276</c:v>
                </c:pt>
                <c:pt idx="35">
                  <c:v>2.8090999999999999</c:v>
                </c:pt>
                <c:pt idx="36">
                  <c:v>2.5897999999999999</c:v>
                </c:pt>
                <c:pt idx="37">
                  <c:v>2.8348</c:v>
                </c:pt>
                <c:pt idx="38">
                  <c:v>2.3079000000000001</c:v>
                </c:pt>
                <c:pt idx="39">
                  <c:v>2.1560999999999999</c:v>
                </c:pt>
                <c:pt idx="40">
                  <c:v>2.6015000000000001</c:v>
                </c:pt>
                <c:pt idx="41">
                  <c:v>2.6804999999999999</c:v>
                </c:pt>
                <c:pt idx="42">
                  <c:v>2.3035999999999999</c:v>
                </c:pt>
                <c:pt idx="43">
                  <c:v>2.6726999999999999</c:v>
                </c:pt>
                <c:pt idx="44">
                  <c:v>2.6055000000000001</c:v>
                </c:pt>
                <c:pt idx="45">
                  <c:v>2.8085</c:v>
                </c:pt>
                <c:pt idx="46">
                  <c:v>2.7351999999999999</c:v>
                </c:pt>
                <c:pt idx="47">
                  <c:v>2.4767999999999999</c:v>
                </c:pt>
              </c:numCache>
            </c:numRef>
          </c:val>
          <c:smooth val="0"/>
          <c:extLst>
            <c:ext xmlns:c16="http://schemas.microsoft.com/office/drawing/2014/chart" uri="{C3380CC4-5D6E-409C-BE32-E72D297353CC}">
              <c16:uniqueId val="{00000000-DD39-49DA-80F0-F207BB61201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D39-49DA-80F0-F207BB61201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36.714300000000001</c:v>
                </c:pt>
                <c:pt idx="1">
                  <c:v>43.55988</c:v>
                </c:pt>
                <c:pt idx="2">
                  <c:v>43.255780000000001</c:v>
                </c:pt>
                <c:pt idx="3">
                  <c:v>40.228540000000002</c:v>
                </c:pt>
                <c:pt idx="4">
                  <c:v>35.246749999999999</c:v>
                </c:pt>
                <c:pt idx="5">
                  <c:v>37.819119999999998</c:v>
                </c:pt>
                <c:pt idx="6">
                  <c:v>40.726619999999997</c:v>
                </c:pt>
                <c:pt idx="7">
                  <c:v>41.421379999999999</c:v>
                </c:pt>
                <c:pt idx="8">
                  <c:v>41.168880000000001</c:v>
                </c:pt>
                <c:pt idx="9">
                  <c:v>41.976129999999998</c:v>
                </c:pt>
                <c:pt idx="10">
                  <c:v>42.917520000000003</c:v>
                </c:pt>
                <c:pt idx="11">
                  <c:v>42.892049999999998</c:v>
                </c:pt>
                <c:pt idx="12">
                  <c:v>38.54786</c:v>
                </c:pt>
                <c:pt idx="13">
                  <c:v>38.162379999999999</c:v>
                </c:pt>
                <c:pt idx="14">
                  <c:v>37.640320000000003</c:v>
                </c:pt>
                <c:pt idx="15">
                  <c:v>37.022860000000001</c:v>
                </c:pt>
                <c:pt idx="16">
                  <c:v>37.157629999999997</c:v>
                </c:pt>
                <c:pt idx="17">
                  <c:v>37.007289999999998</c:v>
                </c:pt>
                <c:pt idx="18">
                  <c:v>37.285089999999997</c:v>
                </c:pt>
                <c:pt idx="19">
                  <c:v>37.767200000000003</c:v>
                </c:pt>
                <c:pt idx="20">
                  <c:v>41.770130000000002</c:v>
                </c:pt>
                <c:pt idx="21">
                  <c:v>41.637039999999999</c:v>
                </c:pt>
                <c:pt idx="22">
                  <c:v>41.453490000000002</c:v>
                </c:pt>
                <c:pt idx="23">
                  <c:v>41.969349999999999</c:v>
                </c:pt>
                <c:pt idx="24">
                  <c:v>41.982500000000002</c:v>
                </c:pt>
                <c:pt idx="25">
                  <c:v>41.631779999999999</c:v>
                </c:pt>
                <c:pt idx="26">
                  <c:v>40.905819999999999</c:v>
                </c:pt>
                <c:pt idx="27">
                  <c:v>40.648679999999999</c:v>
                </c:pt>
                <c:pt idx="28">
                  <c:v>41.965870000000002</c:v>
                </c:pt>
                <c:pt idx="29">
                  <c:v>42.39931</c:v>
                </c:pt>
                <c:pt idx="30">
                  <c:v>36.497999999999998</c:v>
                </c:pt>
                <c:pt idx="31">
                  <c:v>36.07544</c:v>
                </c:pt>
                <c:pt idx="32">
                  <c:v>35.870240000000003</c:v>
                </c:pt>
                <c:pt idx="33">
                  <c:v>37.321849999999998</c:v>
                </c:pt>
                <c:pt idx="34">
                  <c:v>28.6524</c:v>
                </c:pt>
                <c:pt idx="35">
                  <c:v>24.808219999999999</c:v>
                </c:pt>
                <c:pt idx="36">
                  <c:v>19.96078</c:v>
                </c:pt>
                <c:pt idx="37">
                  <c:v>19.317630000000001</c:v>
                </c:pt>
                <c:pt idx="38">
                  <c:v>18.957000000000001</c:v>
                </c:pt>
                <c:pt idx="39">
                  <c:v>22.746009999999998</c:v>
                </c:pt>
                <c:pt idx="40">
                  <c:v>22.760580000000001</c:v>
                </c:pt>
                <c:pt idx="41">
                  <c:v>23.353400000000001</c:v>
                </c:pt>
                <c:pt idx="42">
                  <c:v>25.000589999999999</c:v>
                </c:pt>
                <c:pt idx="43">
                  <c:v>25.22983</c:v>
                </c:pt>
                <c:pt idx="44">
                  <c:v>26.713429999999999</c:v>
                </c:pt>
                <c:pt idx="45">
                  <c:v>27.98404</c:v>
                </c:pt>
                <c:pt idx="46">
                  <c:v>31.801110000000001</c:v>
                </c:pt>
                <c:pt idx="47">
                  <c:v>35.181840000000001</c:v>
                </c:pt>
              </c:numCache>
            </c:numRef>
          </c:val>
          <c:smooth val="0"/>
          <c:extLst>
            <c:ext xmlns:c16="http://schemas.microsoft.com/office/drawing/2014/chart" uri="{C3380CC4-5D6E-409C-BE32-E72D297353CC}">
              <c16:uniqueId val="{00000002-DD39-49DA-80F0-F207BB61201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11.067</c:v>
                </c:pt>
                <c:pt idx="1">
                  <c:v>11.173</c:v>
                </c:pt>
                <c:pt idx="2">
                  <c:v>11.69</c:v>
                </c:pt>
                <c:pt idx="3">
                  <c:v>11.746</c:v>
                </c:pt>
                <c:pt idx="4">
                  <c:v>11.525</c:v>
                </c:pt>
                <c:pt idx="5">
                  <c:v>11.2</c:v>
                </c:pt>
                <c:pt idx="6">
                  <c:v>11.276</c:v>
                </c:pt>
                <c:pt idx="7">
                  <c:v>11.137</c:v>
                </c:pt>
                <c:pt idx="8">
                  <c:v>11.523</c:v>
                </c:pt>
                <c:pt idx="9">
                  <c:v>10.967000000000001</c:v>
                </c:pt>
                <c:pt idx="10">
                  <c:v>10.241</c:v>
                </c:pt>
                <c:pt idx="11">
                  <c:v>9.2590000000000003</c:v>
                </c:pt>
                <c:pt idx="12">
                  <c:v>8.4920000000000009</c:v>
                </c:pt>
                <c:pt idx="13">
                  <c:v>8.0440000000000005</c:v>
                </c:pt>
                <c:pt idx="14">
                  <c:v>9.3719999999999999</c:v>
                </c:pt>
                <c:pt idx="15">
                  <c:v>10.769</c:v>
                </c:pt>
                <c:pt idx="16">
                  <c:v>10.757999999999999</c:v>
                </c:pt>
                <c:pt idx="17">
                  <c:v>11.566000000000001</c:v>
                </c:pt>
                <c:pt idx="18">
                  <c:v>10.481999999999999</c:v>
                </c:pt>
                <c:pt idx="19">
                  <c:v>10.714</c:v>
                </c:pt>
                <c:pt idx="20">
                  <c:v>11.180999999999999</c:v>
                </c:pt>
                <c:pt idx="21">
                  <c:v>10.518000000000001</c:v>
                </c:pt>
                <c:pt idx="22">
                  <c:v>11.175000000000001</c:v>
                </c:pt>
                <c:pt idx="23">
                  <c:v>9.4440000000000008</c:v>
                </c:pt>
                <c:pt idx="24">
                  <c:v>9.1029999999999998</c:v>
                </c:pt>
                <c:pt idx="25">
                  <c:v>9.6440000000000001</c:v>
                </c:pt>
                <c:pt idx="26">
                  <c:v>9.5739999999999998</c:v>
                </c:pt>
                <c:pt idx="27">
                  <c:v>10.19</c:v>
                </c:pt>
                <c:pt idx="28">
                  <c:v>10.379</c:v>
                </c:pt>
                <c:pt idx="29">
                  <c:v>11.039</c:v>
                </c:pt>
                <c:pt idx="30">
                  <c:v>10.180999999999999</c:v>
                </c:pt>
                <c:pt idx="31">
                  <c:v>10.618</c:v>
                </c:pt>
                <c:pt idx="32">
                  <c:v>11.145</c:v>
                </c:pt>
                <c:pt idx="33">
                  <c:v>9.2680000000000007</c:v>
                </c:pt>
                <c:pt idx="34">
                  <c:v>8.9039999999999999</c:v>
                </c:pt>
                <c:pt idx="35">
                  <c:v>9.7840000000000007</c:v>
                </c:pt>
                <c:pt idx="36">
                  <c:v>8.8699999999999992</c:v>
                </c:pt>
                <c:pt idx="37">
                  <c:v>8.5220000000000002</c:v>
                </c:pt>
                <c:pt idx="38">
                  <c:v>9.2789999999999999</c:v>
                </c:pt>
                <c:pt idx="39">
                  <c:v>9.7189999999999994</c:v>
                </c:pt>
                <c:pt idx="40">
                  <c:v>9.9359999999999999</c:v>
                </c:pt>
                <c:pt idx="41">
                  <c:v>10.679</c:v>
                </c:pt>
                <c:pt idx="42">
                  <c:v>10.803000000000001</c:v>
                </c:pt>
                <c:pt idx="43">
                  <c:v>10.827</c:v>
                </c:pt>
                <c:pt idx="44">
                  <c:v>11.404999999999999</c:v>
                </c:pt>
                <c:pt idx="45">
                  <c:v>11.007</c:v>
                </c:pt>
                <c:pt idx="46">
                  <c:v>11.016</c:v>
                </c:pt>
                <c:pt idx="47">
                  <c:v>10.324</c:v>
                </c:pt>
              </c:numCache>
            </c:numRef>
          </c:val>
          <c:smooth val="0"/>
          <c:extLst>
            <c:ext xmlns:c16="http://schemas.microsoft.com/office/drawing/2014/chart" uri="{C3380CC4-5D6E-409C-BE32-E72D297353CC}">
              <c16:uniqueId val="{00000003-DD39-49DA-80F0-F207BB61201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D39-49DA-80F0-F207BB61201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D39-49DA-80F0-F207BB61201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D39-49DA-80F0-F207BB61201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D39-49DA-80F0-F207BB61201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21.5837</c:v>
                </c:pt>
                <c:pt idx="1">
                  <c:v>20.861899999999999</c:v>
                </c:pt>
                <c:pt idx="2">
                  <c:v>21.421800000000001</c:v>
                </c:pt>
                <c:pt idx="3">
                  <c:v>21.498799999999999</c:v>
                </c:pt>
                <c:pt idx="4">
                  <c:v>22.380500000000001</c:v>
                </c:pt>
                <c:pt idx="5">
                  <c:v>23.087499999999999</c:v>
                </c:pt>
                <c:pt idx="6">
                  <c:v>22.984400000000001</c:v>
                </c:pt>
                <c:pt idx="7">
                  <c:v>22.742899999999999</c:v>
                </c:pt>
                <c:pt idx="8">
                  <c:v>22.8384</c:v>
                </c:pt>
                <c:pt idx="9">
                  <c:v>22.3599</c:v>
                </c:pt>
                <c:pt idx="10">
                  <c:v>22.0641</c:v>
                </c:pt>
                <c:pt idx="11">
                  <c:v>21.9053</c:v>
                </c:pt>
                <c:pt idx="12">
                  <c:v>21.9129</c:v>
                </c:pt>
                <c:pt idx="13">
                  <c:v>21.4788</c:v>
                </c:pt>
                <c:pt idx="14">
                  <c:v>19.959399999999999</c:v>
                </c:pt>
                <c:pt idx="15">
                  <c:v>20.024899999999999</c:v>
                </c:pt>
                <c:pt idx="16">
                  <c:v>20.4681</c:v>
                </c:pt>
                <c:pt idx="17">
                  <c:v>20.072099999999999</c:v>
                </c:pt>
                <c:pt idx="18">
                  <c:v>20.849299999999999</c:v>
                </c:pt>
                <c:pt idx="19">
                  <c:v>22.169899999999998</c:v>
                </c:pt>
                <c:pt idx="20">
                  <c:v>21.511399999999998</c:v>
                </c:pt>
                <c:pt idx="21">
                  <c:v>22.389099999999999</c:v>
                </c:pt>
                <c:pt idx="22">
                  <c:v>21.322900000000001</c:v>
                </c:pt>
                <c:pt idx="23">
                  <c:v>21.352399999999999</c:v>
                </c:pt>
                <c:pt idx="24">
                  <c:v>21.685700000000001</c:v>
                </c:pt>
                <c:pt idx="25">
                  <c:v>21.5763</c:v>
                </c:pt>
                <c:pt idx="26">
                  <c:v>21.449400000000001</c:v>
                </c:pt>
                <c:pt idx="27">
                  <c:v>22.117999999999999</c:v>
                </c:pt>
                <c:pt idx="28">
                  <c:v>21.444400000000002</c:v>
                </c:pt>
                <c:pt idx="29">
                  <c:v>22.165500000000002</c:v>
                </c:pt>
                <c:pt idx="30">
                  <c:v>22.698399999999999</c:v>
                </c:pt>
                <c:pt idx="31">
                  <c:v>21.988499999999998</c:v>
                </c:pt>
                <c:pt idx="32">
                  <c:v>21.7639</c:v>
                </c:pt>
                <c:pt idx="33">
                  <c:v>21.943000000000001</c:v>
                </c:pt>
                <c:pt idx="34">
                  <c:v>20.703099999999999</c:v>
                </c:pt>
                <c:pt idx="35">
                  <c:v>20.127600000000001</c:v>
                </c:pt>
                <c:pt idx="36">
                  <c:v>20.577400000000001</c:v>
                </c:pt>
                <c:pt idx="37">
                  <c:v>21.075600000000001</c:v>
                </c:pt>
                <c:pt idx="38">
                  <c:v>21.494599999999998</c:v>
                </c:pt>
                <c:pt idx="39">
                  <c:v>22.1722</c:v>
                </c:pt>
                <c:pt idx="40">
                  <c:v>21.806699999999999</c:v>
                </c:pt>
                <c:pt idx="41">
                  <c:v>22.8172</c:v>
                </c:pt>
                <c:pt idx="42">
                  <c:v>22.6782</c:v>
                </c:pt>
                <c:pt idx="43">
                  <c:v>22.645099999999999</c:v>
                </c:pt>
                <c:pt idx="44">
                  <c:v>22.425699999999999</c:v>
                </c:pt>
                <c:pt idx="45">
                  <c:v>22.8553</c:v>
                </c:pt>
                <c:pt idx="46">
                  <c:v>22.868300000000001</c:v>
                </c:pt>
                <c:pt idx="47">
                  <c:v>22.345700000000001</c:v>
                </c:pt>
              </c:numCache>
            </c:numRef>
          </c:val>
          <c:smooth val="0"/>
          <c:extLst>
            <c:ext xmlns:c16="http://schemas.microsoft.com/office/drawing/2014/chart" uri="{C3380CC4-5D6E-409C-BE32-E72D297353CC}">
              <c16:uniqueId val="{00000008-DD39-49DA-80F0-F207BB61201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25.8308</c:v>
                </c:pt>
                <c:pt idx="1">
                  <c:v>25.812999999999999</c:v>
                </c:pt>
                <c:pt idx="2">
                  <c:v>26.011800000000001</c:v>
                </c:pt>
                <c:pt idx="3">
                  <c:v>26.179200000000002</c:v>
                </c:pt>
                <c:pt idx="4">
                  <c:v>26.051200000000001</c:v>
                </c:pt>
                <c:pt idx="5">
                  <c:v>25.9834</c:v>
                </c:pt>
                <c:pt idx="6">
                  <c:v>26.055099999999999</c:v>
                </c:pt>
                <c:pt idx="7">
                  <c:v>25.583100000000002</c:v>
                </c:pt>
                <c:pt idx="8">
                  <c:v>25.574400000000001</c:v>
                </c:pt>
                <c:pt idx="9">
                  <c:v>25.6219</c:v>
                </c:pt>
                <c:pt idx="10">
                  <c:v>25.813099999999999</c:v>
                </c:pt>
                <c:pt idx="11">
                  <c:v>25.865100000000002</c:v>
                </c:pt>
                <c:pt idx="12">
                  <c:v>25.745799999999999</c:v>
                </c:pt>
                <c:pt idx="13">
                  <c:v>25.851900000000001</c:v>
                </c:pt>
                <c:pt idx="14">
                  <c:v>22.791499999999999</c:v>
                </c:pt>
                <c:pt idx="15">
                  <c:v>22.162600000000001</c:v>
                </c:pt>
                <c:pt idx="16">
                  <c:v>21.469100000000001</c:v>
                </c:pt>
                <c:pt idx="17">
                  <c:v>21.756399999999999</c:v>
                </c:pt>
                <c:pt idx="18">
                  <c:v>22.674399999999999</c:v>
                </c:pt>
                <c:pt idx="19">
                  <c:v>23.164000000000001</c:v>
                </c:pt>
                <c:pt idx="20">
                  <c:v>23.388200000000001</c:v>
                </c:pt>
                <c:pt idx="21">
                  <c:v>23.1874</c:v>
                </c:pt>
                <c:pt idx="22">
                  <c:v>23.071999999999999</c:v>
                </c:pt>
                <c:pt idx="23">
                  <c:v>23.8245</c:v>
                </c:pt>
                <c:pt idx="24">
                  <c:v>25.158300000000001</c:v>
                </c:pt>
                <c:pt idx="25">
                  <c:v>25.583300000000001</c:v>
                </c:pt>
                <c:pt idx="26">
                  <c:v>24.767499999999998</c:v>
                </c:pt>
                <c:pt idx="27">
                  <c:v>25.7334</c:v>
                </c:pt>
                <c:pt idx="28">
                  <c:v>26.189900000000002</c:v>
                </c:pt>
                <c:pt idx="29">
                  <c:v>26.562899999999999</c:v>
                </c:pt>
                <c:pt idx="30">
                  <c:v>26.8218</c:v>
                </c:pt>
                <c:pt idx="31">
                  <c:v>26.9</c:v>
                </c:pt>
                <c:pt idx="32">
                  <c:v>26.9344</c:v>
                </c:pt>
                <c:pt idx="33">
                  <c:v>27.039000000000001</c:v>
                </c:pt>
                <c:pt idx="34">
                  <c:v>26.854600000000001</c:v>
                </c:pt>
                <c:pt idx="35">
                  <c:v>27.185300000000002</c:v>
                </c:pt>
                <c:pt idx="36">
                  <c:v>28.027100000000001</c:v>
                </c:pt>
                <c:pt idx="37">
                  <c:v>28.8627</c:v>
                </c:pt>
                <c:pt idx="38">
                  <c:v>29.033200000000001</c:v>
                </c:pt>
                <c:pt idx="39">
                  <c:v>28.7407</c:v>
                </c:pt>
                <c:pt idx="40">
                  <c:v>28.7895</c:v>
                </c:pt>
                <c:pt idx="41">
                  <c:v>29.2638</c:v>
                </c:pt>
                <c:pt idx="42">
                  <c:v>28.814299999999999</c:v>
                </c:pt>
                <c:pt idx="43">
                  <c:v>28.184999999999999</c:v>
                </c:pt>
                <c:pt idx="44">
                  <c:v>27.480599999999999</c:v>
                </c:pt>
                <c:pt idx="45">
                  <c:v>26.910699999999999</c:v>
                </c:pt>
                <c:pt idx="46">
                  <c:v>26.782900000000001</c:v>
                </c:pt>
                <c:pt idx="47">
                  <c:v>27.014399999999998</c:v>
                </c:pt>
              </c:numCache>
            </c:numRef>
          </c:val>
          <c:smooth val="0"/>
          <c:extLst>
            <c:ext xmlns:c16="http://schemas.microsoft.com/office/drawing/2014/chart" uri="{C3380CC4-5D6E-409C-BE32-E72D297353CC}">
              <c16:uniqueId val="{00000009-DD39-49DA-80F0-F207BB61201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14.7409</c:v>
                </c:pt>
                <c:pt idx="1">
                  <c:v>14.803900000000001</c:v>
                </c:pt>
                <c:pt idx="2">
                  <c:v>15.2615</c:v>
                </c:pt>
                <c:pt idx="3">
                  <c:v>15.321099999999999</c:v>
                </c:pt>
                <c:pt idx="4">
                  <c:v>15.382300000000001</c:v>
                </c:pt>
                <c:pt idx="5">
                  <c:v>15.1607</c:v>
                </c:pt>
                <c:pt idx="6">
                  <c:v>15.2058</c:v>
                </c:pt>
                <c:pt idx="7">
                  <c:v>15.5367</c:v>
                </c:pt>
                <c:pt idx="8">
                  <c:v>16.057400000000001</c:v>
                </c:pt>
                <c:pt idx="9">
                  <c:v>15.814</c:v>
                </c:pt>
                <c:pt idx="10">
                  <c:v>15.936299999999999</c:v>
                </c:pt>
                <c:pt idx="11">
                  <c:v>15.68</c:v>
                </c:pt>
                <c:pt idx="12">
                  <c:v>14.2241</c:v>
                </c:pt>
                <c:pt idx="13">
                  <c:v>11.885400000000001</c:v>
                </c:pt>
                <c:pt idx="14">
                  <c:v>11.4458</c:v>
                </c:pt>
                <c:pt idx="15">
                  <c:v>11.6303</c:v>
                </c:pt>
                <c:pt idx="16">
                  <c:v>11.8987</c:v>
                </c:pt>
                <c:pt idx="17">
                  <c:v>10.7788</c:v>
                </c:pt>
                <c:pt idx="18">
                  <c:v>10.766299999999999</c:v>
                </c:pt>
                <c:pt idx="19">
                  <c:v>10.858599999999999</c:v>
                </c:pt>
                <c:pt idx="20">
                  <c:v>11.4214</c:v>
                </c:pt>
                <c:pt idx="21">
                  <c:v>11.3011</c:v>
                </c:pt>
                <c:pt idx="22">
                  <c:v>10.9497</c:v>
                </c:pt>
                <c:pt idx="23">
                  <c:v>11.2768</c:v>
                </c:pt>
                <c:pt idx="24">
                  <c:v>12.9863</c:v>
                </c:pt>
                <c:pt idx="25">
                  <c:v>14.748100000000001</c:v>
                </c:pt>
                <c:pt idx="26">
                  <c:v>15.048500000000001</c:v>
                </c:pt>
                <c:pt idx="27">
                  <c:v>14.67</c:v>
                </c:pt>
                <c:pt idx="28">
                  <c:v>14.7561</c:v>
                </c:pt>
                <c:pt idx="29">
                  <c:v>14.6812</c:v>
                </c:pt>
                <c:pt idx="30">
                  <c:v>15.0221</c:v>
                </c:pt>
                <c:pt idx="31">
                  <c:v>8.4374000000000002</c:v>
                </c:pt>
                <c:pt idx="32">
                  <c:v>11.2225</c:v>
                </c:pt>
                <c:pt idx="33">
                  <c:v>13.328200000000001</c:v>
                </c:pt>
                <c:pt idx="34">
                  <c:v>14.8558</c:v>
                </c:pt>
                <c:pt idx="35">
                  <c:v>15.6073</c:v>
                </c:pt>
                <c:pt idx="36">
                  <c:v>14.810700000000001</c:v>
                </c:pt>
                <c:pt idx="37">
                  <c:v>14.4091</c:v>
                </c:pt>
                <c:pt idx="38">
                  <c:v>13.2257</c:v>
                </c:pt>
                <c:pt idx="39">
                  <c:v>11.5266</c:v>
                </c:pt>
                <c:pt idx="40">
                  <c:v>11.339</c:v>
                </c:pt>
                <c:pt idx="41">
                  <c:v>10.9381</c:v>
                </c:pt>
                <c:pt idx="42">
                  <c:v>11.339600000000001</c:v>
                </c:pt>
                <c:pt idx="43">
                  <c:v>11.3431</c:v>
                </c:pt>
                <c:pt idx="44">
                  <c:v>11.381600000000001</c:v>
                </c:pt>
                <c:pt idx="45">
                  <c:v>11.101900000000001</c:v>
                </c:pt>
                <c:pt idx="46">
                  <c:v>12.0342</c:v>
                </c:pt>
                <c:pt idx="47">
                  <c:v>14.6889</c:v>
                </c:pt>
              </c:numCache>
            </c:numRef>
          </c:val>
          <c:smooth val="0"/>
          <c:extLst>
            <c:ext xmlns:c16="http://schemas.microsoft.com/office/drawing/2014/chart" uri="{C3380CC4-5D6E-409C-BE32-E72D297353CC}">
              <c16:uniqueId val="{0000000A-DD39-49DA-80F0-F207BB61201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14.13</c:v>
                </c:pt>
                <c:pt idx="1">
                  <c:v>14.3</c:v>
                </c:pt>
                <c:pt idx="2">
                  <c:v>14.33</c:v>
                </c:pt>
                <c:pt idx="3">
                  <c:v>14.21</c:v>
                </c:pt>
                <c:pt idx="4">
                  <c:v>14.25</c:v>
                </c:pt>
                <c:pt idx="5">
                  <c:v>14.57</c:v>
                </c:pt>
                <c:pt idx="6">
                  <c:v>14.33</c:v>
                </c:pt>
                <c:pt idx="7">
                  <c:v>14.42</c:v>
                </c:pt>
                <c:pt idx="8">
                  <c:v>14.37</c:v>
                </c:pt>
                <c:pt idx="9">
                  <c:v>14.28</c:v>
                </c:pt>
                <c:pt idx="10">
                  <c:v>14.17</c:v>
                </c:pt>
                <c:pt idx="11">
                  <c:v>14.73</c:v>
                </c:pt>
                <c:pt idx="12">
                  <c:v>14.45</c:v>
                </c:pt>
                <c:pt idx="13">
                  <c:v>14.48</c:v>
                </c:pt>
                <c:pt idx="14">
                  <c:v>14.19</c:v>
                </c:pt>
                <c:pt idx="15">
                  <c:v>10.69</c:v>
                </c:pt>
                <c:pt idx="16">
                  <c:v>7.98</c:v>
                </c:pt>
                <c:pt idx="17">
                  <c:v>12.14</c:v>
                </c:pt>
                <c:pt idx="18">
                  <c:v>13.37</c:v>
                </c:pt>
                <c:pt idx="19">
                  <c:v>13.6</c:v>
                </c:pt>
                <c:pt idx="20">
                  <c:v>13.27</c:v>
                </c:pt>
                <c:pt idx="21">
                  <c:v>12.96</c:v>
                </c:pt>
                <c:pt idx="22">
                  <c:v>13.25</c:v>
                </c:pt>
                <c:pt idx="23">
                  <c:v>13.04</c:v>
                </c:pt>
                <c:pt idx="24">
                  <c:v>13.06</c:v>
                </c:pt>
                <c:pt idx="25">
                  <c:v>13.47</c:v>
                </c:pt>
                <c:pt idx="26">
                  <c:v>13.37</c:v>
                </c:pt>
                <c:pt idx="27">
                  <c:v>12.74</c:v>
                </c:pt>
                <c:pt idx="28">
                  <c:v>13.49</c:v>
                </c:pt>
                <c:pt idx="29">
                  <c:v>12.93</c:v>
                </c:pt>
                <c:pt idx="30">
                  <c:v>13.57</c:v>
                </c:pt>
                <c:pt idx="31">
                  <c:v>13.92</c:v>
                </c:pt>
                <c:pt idx="32">
                  <c:v>13.92</c:v>
                </c:pt>
                <c:pt idx="33">
                  <c:v>14.08</c:v>
                </c:pt>
                <c:pt idx="34">
                  <c:v>14.33</c:v>
                </c:pt>
                <c:pt idx="35">
                  <c:v>14.31</c:v>
                </c:pt>
                <c:pt idx="36">
                  <c:v>13.81</c:v>
                </c:pt>
                <c:pt idx="37">
                  <c:v>14.07</c:v>
                </c:pt>
                <c:pt idx="38">
                  <c:v>13.49</c:v>
                </c:pt>
                <c:pt idx="39">
                  <c:v>13.61</c:v>
                </c:pt>
                <c:pt idx="40">
                  <c:v>12.4</c:v>
                </c:pt>
                <c:pt idx="41">
                  <c:v>12.98</c:v>
                </c:pt>
                <c:pt idx="42">
                  <c:v>13.91</c:v>
                </c:pt>
                <c:pt idx="43">
                  <c:v>13.99</c:v>
                </c:pt>
                <c:pt idx="44">
                  <c:v>13.97</c:v>
                </c:pt>
                <c:pt idx="45">
                  <c:v>13.97</c:v>
                </c:pt>
                <c:pt idx="46">
                  <c:v>13.91</c:v>
                </c:pt>
                <c:pt idx="47">
                  <c:v>13.43</c:v>
                </c:pt>
              </c:numCache>
            </c:numRef>
          </c:val>
          <c:smooth val="0"/>
          <c:extLst>
            <c:ext xmlns:c16="http://schemas.microsoft.com/office/drawing/2014/chart" uri="{C3380CC4-5D6E-409C-BE32-E72D297353CC}">
              <c16:uniqueId val="{0000000B-DD39-49DA-80F0-F207BB61201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35.262</c:v>
                </c:pt>
                <c:pt idx="1">
                  <c:v>34.835999999999999</c:v>
                </c:pt>
                <c:pt idx="2">
                  <c:v>34.841999999999999</c:v>
                </c:pt>
                <c:pt idx="3">
                  <c:v>35.247999999999998</c:v>
                </c:pt>
                <c:pt idx="4">
                  <c:v>34.973999999999997</c:v>
                </c:pt>
                <c:pt idx="5">
                  <c:v>35.078000000000003</c:v>
                </c:pt>
                <c:pt idx="6">
                  <c:v>35.186</c:v>
                </c:pt>
                <c:pt idx="7">
                  <c:v>35.1</c:v>
                </c:pt>
                <c:pt idx="8">
                  <c:v>35.058</c:v>
                </c:pt>
                <c:pt idx="9">
                  <c:v>35.344000000000001</c:v>
                </c:pt>
                <c:pt idx="10">
                  <c:v>35.357999999999997</c:v>
                </c:pt>
                <c:pt idx="11">
                  <c:v>34.700000000000003</c:v>
                </c:pt>
                <c:pt idx="12">
                  <c:v>34.984000000000002</c:v>
                </c:pt>
                <c:pt idx="13">
                  <c:v>34.665999999999997</c:v>
                </c:pt>
                <c:pt idx="14">
                  <c:v>34.869999999999997</c:v>
                </c:pt>
                <c:pt idx="15">
                  <c:v>34.652000000000001</c:v>
                </c:pt>
                <c:pt idx="16">
                  <c:v>34.137999999999998</c:v>
                </c:pt>
                <c:pt idx="17">
                  <c:v>33.753999999999998</c:v>
                </c:pt>
                <c:pt idx="18">
                  <c:v>33.886000000000003</c:v>
                </c:pt>
                <c:pt idx="19">
                  <c:v>34.475999999999999</c:v>
                </c:pt>
                <c:pt idx="20">
                  <c:v>34.305999999999997</c:v>
                </c:pt>
                <c:pt idx="21">
                  <c:v>33.950000000000003</c:v>
                </c:pt>
                <c:pt idx="22">
                  <c:v>33.902000000000001</c:v>
                </c:pt>
                <c:pt idx="23">
                  <c:v>34.130000000000003</c:v>
                </c:pt>
                <c:pt idx="24">
                  <c:v>33.853999999999999</c:v>
                </c:pt>
                <c:pt idx="25">
                  <c:v>33.853999999999999</c:v>
                </c:pt>
                <c:pt idx="26">
                  <c:v>34.206000000000003</c:v>
                </c:pt>
                <c:pt idx="27">
                  <c:v>33.926000000000002</c:v>
                </c:pt>
                <c:pt idx="28">
                  <c:v>34.113999999999997</c:v>
                </c:pt>
                <c:pt idx="29">
                  <c:v>34.265999999999998</c:v>
                </c:pt>
                <c:pt idx="30">
                  <c:v>34.537999999999997</c:v>
                </c:pt>
                <c:pt idx="31">
                  <c:v>35.316000000000003</c:v>
                </c:pt>
                <c:pt idx="32">
                  <c:v>35.012</c:v>
                </c:pt>
                <c:pt idx="33">
                  <c:v>35.159999999999997</c:v>
                </c:pt>
                <c:pt idx="34">
                  <c:v>34.968000000000004</c:v>
                </c:pt>
                <c:pt idx="35">
                  <c:v>36.473999999999997</c:v>
                </c:pt>
                <c:pt idx="36">
                  <c:v>36.6</c:v>
                </c:pt>
                <c:pt idx="37">
                  <c:v>36.764000000000003</c:v>
                </c:pt>
                <c:pt idx="38">
                  <c:v>36.466000000000001</c:v>
                </c:pt>
                <c:pt idx="39">
                  <c:v>36.058</c:v>
                </c:pt>
                <c:pt idx="40">
                  <c:v>35.752000000000002</c:v>
                </c:pt>
                <c:pt idx="41">
                  <c:v>36.409999999999997</c:v>
                </c:pt>
                <c:pt idx="42">
                  <c:v>35.783999999999999</c:v>
                </c:pt>
                <c:pt idx="43">
                  <c:v>35.82</c:v>
                </c:pt>
                <c:pt idx="44">
                  <c:v>35.823999999999998</c:v>
                </c:pt>
                <c:pt idx="45">
                  <c:v>34.997999999999998</c:v>
                </c:pt>
                <c:pt idx="46">
                  <c:v>35.298000000000002</c:v>
                </c:pt>
                <c:pt idx="47">
                  <c:v>34.765999999999998</c:v>
                </c:pt>
              </c:numCache>
            </c:numRef>
          </c:val>
          <c:smooth val="0"/>
          <c:extLst>
            <c:ext xmlns:c16="http://schemas.microsoft.com/office/drawing/2014/chart" uri="{C3380CC4-5D6E-409C-BE32-E72D297353CC}">
              <c16:uniqueId val="{0000000C-DD39-49DA-80F0-F207BB61201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D39-49DA-80F0-F207BB61201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D39-49DA-80F0-F207BB61201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51.046999999999997</c:v>
                </c:pt>
                <c:pt idx="1">
                  <c:v>51.122999999999998</c:v>
                </c:pt>
                <c:pt idx="2">
                  <c:v>51.500999999999998</c:v>
                </c:pt>
                <c:pt idx="3">
                  <c:v>51.161999999999999</c:v>
                </c:pt>
                <c:pt idx="4">
                  <c:v>51.176000000000002</c:v>
                </c:pt>
                <c:pt idx="5">
                  <c:v>51.173999999999999</c:v>
                </c:pt>
                <c:pt idx="6">
                  <c:v>51.243000000000002</c:v>
                </c:pt>
                <c:pt idx="7">
                  <c:v>51.387</c:v>
                </c:pt>
                <c:pt idx="8">
                  <c:v>51.292999999999999</c:v>
                </c:pt>
                <c:pt idx="9">
                  <c:v>51.33</c:v>
                </c:pt>
                <c:pt idx="10">
                  <c:v>51.451000000000001</c:v>
                </c:pt>
                <c:pt idx="11">
                  <c:v>51.374000000000002</c:v>
                </c:pt>
                <c:pt idx="12">
                  <c:v>50.970999999999997</c:v>
                </c:pt>
                <c:pt idx="13">
                  <c:v>50.521999999999998</c:v>
                </c:pt>
                <c:pt idx="14">
                  <c:v>50.222999999999999</c:v>
                </c:pt>
                <c:pt idx="15">
                  <c:v>50.11</c:v>
                </c:pt>
                <c:pt idx="16">
                  <c:v>49.896999999999998</c:v>
                </c:pt>
                <c:pt idx="17">
                  <c:v>50.183999999999997</c:v>
                </c:pt>
                <c:pt idx="18">
                  <c:v>50.317</c:v>
                </c:pt>
                <c:pt idx="19">
                  <c:v>50.073</c:v>
                </c:pt>
                <c:pt idx="20">
                  <c:v>49.658999999999999</c:v>
                </c:pt>
                <c:pt idx="21">
                  <c:v>50.01</c:v>
                </c:pt>
                <c:pt idx="22">
                  <c:v>49.566000000000003</c:v>
                </c:pt>
                <c:pt idx="23">
                  <c:v>49.561999999999998</c:v>
                </c:pt>
                <c:pt idx="24">
                  <c:v>49.738</c:v>
                </c:pt>
                <c:pt idx="25">
                  <c:v>50.588000000000001</c:v>
                </c:pt>
                <c:pt idx="26">
                  <c:v>49.886000000000003</c:v>
                </c:pt>
                <c:pt idx="27">
                  <c:v>49.948999999999998</c:v>
                </c:pt>
                <c:pt idx="28">
                  <c:v>50.03</c:v>
                </c:pt>
                <c:pt idx="29">
                  <c:v>50.276000000000003</c:v>
                </c:pt>
                <c:pt idx="30">
                  <c:v>50.283999999999999</c:v>
                </c:pt>
                <c:pt idx="31">
                  <c:v>50.332999999999998</c:v>
                </c:pt>
                <c:pt idx="32">
                  <c:v>50.054000000000002</c:v>
                </c:pt>
                <c:pt idx="33">
                  <c:v>50.137999999999998</c:v>
                </c:pt>
                <c:pt idx="34">
                  <c:v>50.816000000000003</c:v>
                </c:pt>
                <c:pt idx="35">
                  <c:v>51.232999999999997</c:v>
                </c:pt>
                <c:pt idx="36">
                  <c:v>51.673000000000002</c:v>
                </c:pt>
                <c:pt idx="37">
                  <c:v>52.103000000000002</c:v>
                </c:pt>
                <c:pt idx="38">
                  <c:v>52.048999999999999</c:v>
                </c:pt>
                <c:pt idx="39">
                  <c:v>52.091999999999999</c:v>
                </c:pt>
                <c:pt idx="40">
                  <c:v>52.104999999999997</c:v>
                </c:pt>
                <c:pt idx="41">
                  <c:v>52.427999999999997</c:v>
                </c:pt>
                <c:pt idx="42">
                  <c:v>51.514000000000003</c:v>
                </c:pt>
                <c:pt idx="43">
                  <c:v>51.850999999999999</c:v>
                </c:pt>
                <c:pt idx="44">
                  <c:v>51.896000000000001</c:v>
                </c:pt>
                <c:pt idx="45">
                  <c:v>50.838000000000001</c:v>
                </c:pt>
                <c:pt idx="46">
                  <c:v>50.603999999999999</c:v>
                </c:pt>
                <c:pt idx="47">
                  <c:v>50.415999999999997</c:v>
                </c:pt>
              </c:numCache>
            </c:numRef>
          </c:val>
          <c:smooth val="0"/>
          <c:extLst>
            <c:ext xmlns:c16="http://schemas.microsoft.com/office/drawing/2014/chart" uri="{C3380CC4-5D6E-409C-BE32-E72D297353CC}">
              <c16:uniqueId val="{0000000F-DD39-49DA-80F0-F207BB61201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D39-49DA-80F0-F207BB61201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45.516300000000001</c:v>
                </c:pt>
                <c:pt idx="1">
                  <c:v>45.0745</c:v>
                </c:pt>
                <c:pt idx="2">
                  <c:v>50.834400000000002</c:v>
                </c:pt>
                <c:pt idx="3">
                  <c:v>54.29</c:v>
                </c:pt>
                <c:pt idx="4">
                  <c:v>45.099800000000002</c:v>
                </c:pt>
                <c:pt idx="5">
                  <c:v>48.600700000000003</c:v>
                </c:pt>
                <c:pt idx="6">
                  <c:v>46.146900000000002</c:v>
                </c:pt>
                <c:pt idx="7">
                  <c:v>44.970300000000002</c:v>
                </c:pt>
                <c:pt idx="8">
                  <c:v>37.080199999999998</c:v>
                </c:pt>
                <c:pt idx="9">
                  <c:v>41.6297</c:v>
                </c:pt>
                <c:pt idx="10">
                  <c:v>44.531599999999997</c:v>
                </c:pt>
                <c:pt idx="11">
                  <c:v>41.177399999999999</c:v>
                </c:pt>
                <c:pt idx="12">
                  <c:v>45.047499999999999</c:v>
                </c:pt>
                <c:pt idx="13">
                  <c:v>52.226900000000001</c:v>
                </c:pt>
                <c:pt idx="14">
                  <c:v>44.177199999999999</c:v>
                </c:pt>
                <c:pt idx="15">
                  <c:v>44.2789</c:v>
                </c:pt>
                <c:pt idx="16">
                  <c:v>33.193199999999997</c:v>
                </c:pt>
                <c:pt idx="17">
                  <c:v>34.683500000000002</c:v>
                </c:pt>
                <c:pt idx="18">
                  <c:v>52.734299999999998</c:v>
                </c:pt>
                <c:pt idx="19">
                  <c:v>47.046599999999998</c:v>
                </c:pt>
                <c:pt idx="20">
                  <c:v>42.866500000000002</c:v>
                </c:pt>
                <c:pt idx="21">
                  <c:v>30.600999999999999</c:v>
                </c:pt>
                <c:pt idx="22">
                  <c:v>41.180900000000001</c:v>
                </c:pt>
                <c:pt idx="23">
                  <c:v>47.417900000000003</c:v>
                </c:pt>
                <c:pt idx="24">
                  <c:v>42.561599999999999</c:v>
                </c:pt>
                <c:pt idx="25">
                  <c:v>34.900500000000001</c:v>
                </c:pt>
                <c:pt idx="26">
                  <c:v>36.8461</c:v>
                </c:pt>
                <c:pt idx="27">
                  <c:v>40.719200000000001</c:v>
                </c:pt>
                <c:pt idx="28">
                  <c:v>47.314</c:v>
                </c:pt>
                <c:pt idx="29">
                  <c:v>50.994399999999999</c:v>
                </c:pt>
                <c:pt idx="30">
                  <c:v>48.139600000000002</c:v>
                </c:pt>
                <c:pt idx="31">
                  <c:v>46.990900000000003</c:v>
                </c:pt>
                <c:pt idx="32">
                  <c:v>35.3733</c:v>
                </c:pt>
                <c:pt idx="33">
                  <c:v>42.3521</c:v>
                </c:pt>
                <c:pt idx="34">
                  <c:v>39.333599999999997</c:v>
                </c:pt>
                <c:pt idx="35">
                  <c:v>48.259500000000003</c:v>
                </c:pt>
                <c:pt idx="36">
                  <c:v>42.957500000000003</c:v>
                </c:pt>
                <c:pt idx="37">
                  <c:v>45.686300000000003</c:v>
                </c:pt>
                <c:pt idx="38">
                  <c:v>43.262700000000002</c:v>
                </c:pt>
                <c:pt idx="39">
                  <c:v>16.855499999999999</c:v>
                </c:pt>
                <c:pt idx="40">
                  <c:v>38.838900000000002</c:v>
                </c:pt>
                <c:pt idx="41">
                  <c:v>43.886600000000001</c:v>
                </c:pt>
                <c:pt idx="42">
                  <c:v>41.525300000000001</c:v>
                </c:pt>
                <c:pt idx="43">
                  <c:v>31.8538</c:v>
                </c:pt>
                <c:pt idx="44">
                  <c:v>43.887999999999998</c:v>
                </c:pt>
                <c:pt idx="45">
                  <c:v>44.355499999999999</c:v>
                </c:pt>
                <c:pt idx="46">
                  <c:v>44.694499999999998</c:v>
                </c:pt>
                <c:pt idx="47">
                  <c:v>39.428100000000001</c:v>
                </c:pt>
              </c:numCache>
            </c:numRef>
          </c:val>
          <c:smooth val="0"/>
          <c:extLst>
            <c:ext xmlns:c16="http://schemas.microsoft.com/office/drawing/2014/chart" uri="{C3380CC4-5D6E-409C-BE32-E72D297353CC}">
              <c16:uniqueId val="{00000011-DD39-49DA-80F0-F207BB61201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D39-49DA-80F0-F207BB61201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9.6</c:v>
                </c:pt>
                <c:pt idx="2">
                  <c:v>9.5</c:v>
                </c:pt>
                <c:pt idx="3">
                  <c:v>9.5</c:v>
                </c:pt>
                <c:pt idx="4">
                  <c:v>9.4</c:v>
                </c:pt>
                <c:pt idx="5">
                  <c:v>9</c:v>
                </c:pt>
                <c:pt idx="6">
                  <c:v>8.8000000000000007</c:v>
                </c:pt>
                <c:pt idx="7">
                  <c:v>8.6</c:v>
                </c:pt>
                <c:pt idx="8">
                  <c:v>8.6</c:v>
                </c:pt>
                <c:pt idx="9">
                  <c:v>8.6999999999999993</c:v>
                </c:pt>
                <c:pt idx="10">
                  <c:v>8.8000000000000007</c:v>
                </c:pt>
                <c:pt idx="11">
                  <c:v>8.6</c:v>
                </c:pt>
                <c:pt idx="12">
                  <c:v>8.6</c:v>
                </c:pt>
                <c:pt idx="13">
                  <c:v>8.5</c:v>
                </c:pt>
                <c:pt idx="14">
                  <c:v>8.3000000000000007</c:v>
                </c:pt>
                <c:pt idx="15">
                  <c:v>8</c:v>
                </c:pt>
                <c:pt idx="16">
                  <c:v>8.1999999999999993</c:v>
                </c:pt>
                <c:pt idx="17">
                  <c:v>9</c:v>
                </c:pt>
                <c:pt idx="18">
                  <c:v>8.6999999999999993</c:v>
                </c:pt>
                <c:pt idx="19">
                  <c:v>7.7</c:v>
                </c:pt>
                <c:pt idx="20">
                  <c:v>6.8</c:v>
                </c:pt>
                <c:pt idx="21">
                  <c:v>6.7</c:v>
                </c:pt>
                <c:pt idx="22">
                  <c:v>6.8</c:v>
                </c:pt>
                <c:pt idx="23">
                  <c:v>7.6</c:v>
                </c:pt>
                <c:pt idx="24">
                  <c:v>8</c:v>
                </c:pt>
                <c:pt idx="25">
                  <c:v>8.1</c:v>
                </c:pt>
                <c:pt idx="26">
                  <c:v>8.1999999999999993</c:v>
                </c:pt>
                <c:pt idx="27">
                  <c:v>8.5</c:v>
                </c:pt>
                <c:pt idx="28">
                  <c:v>8.6</c:v>
                </c:pt>
                <c:pt idx="29">
                  <c:v>8.3000000000000007</c:v>
                </c:pt>
                <c:pt idx="30">
                  <c:v>8.5</c:v>
                </c:pt>
                <c:pt idx="31">
                  <c:v>8.3000000000000007</c:v>
                </c:pt>
                <c:pt idx="32">
                  <c:v>8.4</c:v>
                </c:pt>
                <c:pt idx="33">
                  <c:v>8.4</c:v>
                </c:pt>
                <c:pt idx="34">
                  <c:v>8.1999999999999993</c:v>
                </c:pt>
                <c:pt idx="35">
                  <c:v>7.7</c:v>
                </c:pt>
                <c:pt idx="36">
                  <c:v>7.8</c:v>
                </c:pt>
                <c:pt idx="37">
                  <c:v>7.8</c:v>
                </c:pt>
                <c:pt idx="38">
                  <c:v>7.8</c:v>
                </c:pt>
                <c:pt idx="39">
                  <c:v>7.8</c:v>
                </c:pt>
                <c:pt idx="40">
                  <c:v>7.8</c:v>
                </c:pt>
                <c:pt idx="41">
                  <c:v>7.8</c:v>
                </c:pt>
                <c:pt idx="42">
                  <c:v>8</c:v>
                </c:pt>
                <c:pt idx="43">
                  <c:v>8</c:v>
                </c:pt>
                <c:pt idx="44">
                  <c:v>8.1</c:v>
                </c:pt>
                <c:pt idx="45">
                  <c:v>8.1</c:v>
                </c:pt>
                <c:pt idx="46">
                  <c:v>8.5</c:v>
                </c:pt>
                <c:pt idx="47">
                  <c:v>8.6</c:v>
                </c:pt>
              </c:numCache>
            </c:numRef>
          </c:val>
          <c:smooth val="0"/>
          <c:extLst>
            <c:ext xmlns:c16="http://schemas.microsoft.com/office/drawing/2014/chart" uri="{C3380CC4-5D6E-409C-BE32-E72D297353CC}">
              <c16:uniqueId val="{00000013-DD39-49DA-80F0-F207BB61201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D39-49DA-80F0-F207BB6120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142.21002999999999</c:v>
                </c:pt>
                <c:pt idx="1">
                  <c:v>147.51213999999999</c:v>
                </c:pt>
                <c:pt idx="2">
                  <c:v>125.48938</c:v>
                </c:pt>
                <c:pt idx="3">
                  <c:v>113.31883999999999</c:v>
                </c:pt>
                <c:pt idx="4">
                  <c:v>133.28756000000001</c:v>
                </c:pt>
                <c:pt idx="5">
                  <c:v>145.01329999999999</c:v>
                </c:pt>
                <c:pt idx="6">
                  <c:v>133.01222999999999</c:v>
                </c:pt>
                <c:pt idx="7">
                  <c:v>149.14778000000001</c:v>
                </c:pt>
                <c:pt idx="8">
                  <c:v>149.54289</c:v>
                </c:pt>
                <c:pt idx="9">
                  <c:v>133.43314000000001</c:v>
                </c:pt>
                <c:pt idx="10">
                  <c:v>124.79446</c:v>
                </c:pt>
                <c:pt idx="11">
                  <c:v>126.401</c:v>
                </c:pt>
                <c:pt idx="12">
                  <c:v>121.7323</c:v>
                </c:pt>
                <c:pt idx="13">
                  <c:v>144.40722</c:v>
                </c:pt>
                <c:pt idx="14">
                  <c:v>160.02553</c:v>
                </c:pt>
                <c:pt idx="15">
                  <c:v>150.79285999999999</c:v>
                </c:pt>
                <c:pt idx="16">
                  <c:v>145.04071999999999</c:v>
                </c:pt>
                <c:pt idx="17">
                  <c:v>140.08138</c:v>
                </c:pt>
                <c:pt idx="18">
                  <c:v>129.74923000000001</c:v>
                </c:pt>
                <c:pt idx="19">
                  <c:v>88.295270000000002</c:v>
                </c:pt>
                <c:pt idx="20">
                  <c:v>141.83266</c:v>
                </c:pt>
                <c:pt idx="21">
                  <c:v>160.69562999999999</c:v>
                </c:pt>
                <c:pt idx="22">
                  <c:v>137.41480000000001</c:v>
                </c:pt>
                <c:pt idx="23">
                  <c:v>142.57184000000001</c:v>
                </c:pt>
                <c:pt idx="24">
                  <c:v>126.54562</c:v>
                </c:pt>
                <c:pt idx="25">
                  <c:v>103.17976</c:v>
                </c:pt>
                <c:pt idx="26">
                  <c:v>115.52558999999999</c:v>
                </c:pt>
                <c:pt idx="27">
                  <c:v>125.84032999999999</c:v>
                </c:pt>
                <c:pt idx="28">
                  <c:v>133.60741999999999</c:v>
                </c:pt>
                <c:pt idx="29">
                  <c:v>159.34622999999999</c:v>
                </c:pt>
                <c:pt idx="30">
                  <c:v>146.30029999999999</c:v>
                </c:pt>
                <c:pt idx="31">
                  <c:v>145.17486</c:v>
                </c:pt>
                <c:pt idx="32">
                  <c:v>136.82937999999999</c:v>
                </c:pt>
                <c:pt idx="33">
                  <c:v>96.728930000000005</c:v>
                </c:pt>
                <c:pt idx="34">
                  <c:v>149.85711000000001</c:v>
                </c:pt>
                <c:pt idx="35">
                  <c:v>151.74306000000001</c:v>
                </c:pt>
                <c:pt idx="36">
                  <c:v>137.76748000000001</c:v>
                </c:pt>
                <c:pt idx="37">
                  <c:v>114.63712</c:v>
                </c:pt>
                <c:pt idx="38">
                  <c:v>118.80663</c:v>
                </c:pt>
                <c:pt idx="39">
                  <c:v>117.78558</c:v>
                </c:pt>
                <c:pt idx="40">
                  <c:v>141.08878000000001</c:v>
                </c:pt>
                <c:pt idx="41">
                  <c:v>157.63777999999999</c:v>
                </c:pt>
                <c:pt idx="42">
                  <c:v>51.778449999999999</c:v>
                </c:pt>
                <c:pt idx="43">
                  <c:v>127.34437</c:v>
                </c:pt>
                <c:pt idx="44">
                  <c:v>117.84395000000001</c:v>
                </c:pt>
                <c:pt idx="45">
                  <c:v>128.12513000000001</c:v>
                </c:pt>
                <c:pt idx="46">
                  <c:v>134.63164</c:v>
                </c:pt>
                <c:pt idx="47">
                  <c:v>168.95119</c:v>
                </c:pt>
              </c:numCache>
            </c:numRef>
          </c:val>
          <c:smooth val="0"/>
          <c:extLst>
            <c:ext xmlns:c16="http://schemas.microsoft.com/office/drawing/2014/chart" uri="{C3380CC4-5D6E-409C-BE32-E72D297353CC}">
              <c16:uniqueId val="{00000000-514F-4625-BDFA-AD9F31B15B8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14F-4625-BDFA-AD9F31B15B8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8.4650999999999996</c:v>
                </c:pt>
                <c:pt idx="1">
                  <c:v>8.27013</c:v>
                </c:pt>
                <c:pt idx="2">
                  <c:v>8.1658500000000007</c:v>
                </c:pt>
                <c:pt idx="3">
                  <c:v>8.2049900000000004</c:v>
                </c:pt>
                <c:pt idx="4">
                  <c:v>7.9091300000000002</c:v>
                </c:pt>
                <c:pt idx="5">
                  <c:v>7.7743500000000001</c:v>
                </c:pt>
                <c:pt idx="6">
                  <c:v>7.8990799999999997</c:v>
                </c:pt>
                <c:pt idx="7">
                  <c:v>7.8667699999999998</c:v>
                </c:pt>
                <c:pt idx="8">
                  <c:v>7.8850899999999999</c:v>
                </c:pt>
                <c:pt idx="9">
                  <c:v>7.9609500000000004</c:v>
                </c:pt>
                <c:pt idx="10">
                  <c:v>7.9572000000000003</c:v>
                </c:pt>
                <c:pt idx="11">
                  <c:v>7.8506600000000004</c:v>
                </c:pt>
                <c:pt idx="12">
                  <c:v>7.7118700000000002</c:v>
                </c:pt>
                <c:pt idx="13">
                  <c:v>7.6557700000000004</c:v>
                </c:pt>
                <c:pt idx="14">
                  <c:v>7.3789600000000002</c:v>
                </c:pt>
                <c:pt idx="15">
                  <c:v>7.34117</c:v>
                </c:pt>
                <c:pt idx="16">
                  <c:v>7.52318</c:v>
                </c:pt>
                <c:pt idx="17">
                  <c:v>7.47377</c:v>
                </c:pt>
                <c:pt idx="18">
                  <c:v>7.2842500000000001</c:v>
                </c:pt>
                <c:pt idx="19">
                  <c:v>7.6014999999999997</c:v>
                </c:pt>
                <c:pt idx="20">
                  <c:v>7.6505299999999998</c:v>
                </c:pt>
                <c:pt idx="21">
                  <c:v>7.0993000000000004</c:v>
                </c:pt>
                <c:pt idx="22">
                  <c:v>6.71305</c:v>
                </c:pt>
                <c:pt idx="23">
                  <c:v>6.69224</c:v>
                </c:pt>
                <c:pt idx="24">
                  <c:v>6.7499500000000001</c:v>
                </c:pt>
                <c:pt idx="25">
                  <c:v>6.5123600000000001</c:v>
                </c:pt>
                <c:pt idx="26">
                  <c:v>6.9003100000000002</c:v>
                </c:pt>
                <c:pt idx="27">
                  <c:v>7.22804</c:v>
                </c:pt>
                <c:pt idx="28">
                  <c:v>7.0556999999999999</c:v>
                </c:pt>
                <c:pt idx="29">
                  <c:v>7.0137</c:v>
                </c:pt>
                <c:pt idx="30">
                  <c:v>7.0710499999999996</c:v>
                </c:pt>
                <c:pt idx="31">
                  <c:v>6.7275</c:v>
                </c:pt>
                <c:pt idx="32">
                  <c:v>6.7919200000000002</c:v>
                </c:pt>
                <c:pt idx="33">
                  <c:v>6.6627799999999997</c:v>
                </c:pt>
                <c:pt idx="34">
                  <c:v>6.5711700000000004</c:v>
                </c:pt>
                <c:pt idx="35">
                  <c:v>6.5082000000000004</c:v>
                </c:pt>
                <c:pt idx="36">
                  <c:v>6.4109699999999998</c:v>
                </c:pt>
                <c:pt idx="37">
                  <c:v>6.1751800000000001</c:v>
                </c:pt>
                <c:pt idx="38">
                  <c:v>6.0212399999999997</c:v>
                </c:pt>
                <c:pt idx="39">
                  <c:v>6.1277299999999997</c:v>
                </c:pt>
                <c:pt idx="40">
                  <c:v>6.1913</c:v>
                </c:pt>
                <c:pt idx="41">
                  <c:v>6.2014800000000001</c:v>
                </c:pt>
                <c:pt idx="42">
                  <c:v>5.5368599999999999</c:v>
                </c:pt>
                <c:pt idx="43">
                  <c:v>5.3448000000000002</c:v>
                </c:pt>
                <c:pt idx="44">
                  <c:v>5.1147400000000003</c:v>
                </c:pt>
                <c:pt idx="45">
                  <c:v>4.92387</c:v>
                </c:pt>
                <c:pt idx="46">
                  <c:v>4.7749100000000002</c:v>
                </c:pt>
                <c:pt idx="47">
                  <c:v>4.6015899999999998</c:v>
                </c:pt>
              </c:numCache>
            </c:numRef>
          </c:val>
          <c:smooth val="0"/>
          <c:extLst>
            <c:ext xmlns:c16="http://schemas.microsoft.com/office/drawing/2014/chart" uri="{C3380CC4-5D6E-409C-BE32-E72D297353CC}">
              <c16:uniqueId val="{00000002-514F-4625-BDFA-AD9F31B15B8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6.6094999999999997</c:v>
                </c:pt>
                <c:pt idx="1">
                  <c:v>6.3489000000000004</c:v>
                </c:pt>
                <c:pt idx="2">
                  <c:v>6.1195000000000004</c:v>
                </c:pt>
                <c:pt idx="3">
                  <c:v>6.9359000000000002</c:v>
                </c:pt>
                <c:pt idx="4">
                  <c:v>6.9279999999999999</c:v>
                </c:pt>
                <c:pt idx="5">
                  <c:v>6.8471000000000002</c:v>
                </c:pt>
                <c:pt idx="6">
                  <c:v>6.3929999999999998</c:v>
                </c:pt>
                <c:pt idx="7">
                  <c:v>7.4219999999999997</c:v>
                </c:pt>
                <c:pt idx="8">
                  <c:v>7.6711</c:v>
                </c:pt>
                <c:pt idx="9">
                  <c:v>6.3501000000000003</c:v>
                </c:pt>
                <c:pt idx="10">
                  <c:v>7.7733999999999996</c:v>
                </c:pt>
                <c:pt idx="11">
                  <c:v>7.7043999999999997</c:v>
                </c:pt>
                <c:pt idx="12">
                  <c:v>6.9631999999999996</c:v>
                </c:pt>
                <c:pt idx="13">
                  <c:v>5.0518000000000001</c:v>
                </c:pt>
                <c:pt idx="14">
                  <c:v>5.4733999999999998</c:v>
                </c:pt>
                <c:pt idx="15">
                  <c:v>6.3981000000000003</c:v>
                </c:pt>
                <c:pt idx="16">
                  <c:v>6.4156000000000004</c:v>
                </c:pt>
                <c:pt idx="17">
                  <c:v>5.7950999999999997</c:v>
                </c:pt>
                <c:pt idx="18">
                  <c:v>6.5613999999999999</c:v>
                </c:pt>
                <c:pt idx="19">
                  <c:v>5.5709999999999997</c:v>
                </c:pt>
                <c:pt idx="20">
                  <c:v>4.6642999999999999</c:v>
                </c:pt>
                <c:pt idx="21">
                  <c:v>4.3617999999999997</c:v>
                </c:pt>
                <c:pt idx="22">
                  <c:v>4.9705000000000004</c:v>
                </c:pt>
                <c:pt idx="23">
                  <c:v>5.3872999999999998</c:v>
                </c:pt>
                <c:pt idx="24">
                  <c:v>5.7941000000000003</c:v>
                </c:pt>
                <c:pt idx="25">
                  <c:v>5.5023</c:v>
                </c:pt>
                <c:pt idx="26">
                  <c:v>6.0385</c:v>
                </c:pt>
                <c:pt idx="27">
                  <c:v>5.9276999999999997</c:v>
                </c:pt>
                <c:pt idx="28">
                  <c:v>5.5663999999999998</c:v>
                </c:pt>
                <c:pt idx="29">
                  <c:v>5.6616999999999997</c:v>
                </c:pt>
                <c:pt idx="30">
                  <c:v>5.548</c:v>
                </c:pt>
                <c:pt idx="31">
                  <c:v>6.2670000000000003</c:v>
                </c:pt>
                <c:pt idx="32">
                  <c:v>6.5063000000000004</c:v>
                </c:pt>
                <c:pt idx="33">
                  <c:v>5.5726000000000004</c:v>
                </c:pt>
                <c:pt idx="34">
                  <c:v>6.6738999999999997</c:v>
                </c:pt>
                <c:pt idx="35">
                  <c:v>7.5548999999999999</c:v>
                </c:pt>
                <c:pt idx="36">
                  <c:v>7.2332000000000001</c:v>
                </c:pt>
                <c:pt idx="37">
                  <c:v>6.4840999999999998</c:v>
                </c:pt>
                <c:pt idx="38">
                  <c:v>5.8484999999999996</c:v>
                </c:pt>
                <c:pt idx="39">
                  <c:v>6.3075000000000001</c:v>
                </c:pt>
                <c:pt idx="40">
                  <c:v>6.6081000000000003</c:v>
                </c:pt>
                <c:pt idx="41">
                  <c:v>6.6761999999999997</c:v>
                </c:pt>
                <c:pt idx="42">
                  <c:v>6.298</c:v>
                </c:pt>
                <c:pt idx="43">
                  <c:v>5.8987999999999996</c:v>
                </c:pt>
                <c:pt idx="44">
                  <c:v>6.9074</c:v>
                </c:pt>
                <c:pt idx="45">
                  <c:v>6.9127999999999998</c:v>
                </c:pt>
                <c:pt idx="46">
                  <c:v>6.5976999999999997</c:v>
                </c:pt>
                <c:pt idx="47">
                  <c:v>5.9135</c:v>
                </c:pt>
              </c:numCache>
            </c:numRef>
          </c:val>
          <c:smooth val="0"/>
          <c:extLst>
            <c:ext xmlns:c16="http://schemas.microsoft.com/office/drawing/2014/chart" uri="{C3380CC4-5D6E-409C-BE32-E72D297353CC}">
              <c16:uniqueId val="{00000003-514F-4625-BDFA-AD9F31B15B8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14F-4625-BDFA-AD9F31B15B8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15.24</c:v>
                </c:pt>
                <c:pt idx="1">
                  <c:v>15.31</c:v>
                </c:pt>
                <c:pt idx="2">
                  <c:v>16.34</c:v>
                </c:pt>
                <c:pt idx="3">
                  <c:v>16.670000000000002</c:v>
                </c:pt>
                <c:pt idx="4">
                  <c:v>16.18</c:v>
                </c:pt>
                <c:pt idx="5">
                  <c:v>16.079999999999998</c:v>
                </c:pt>
                <c:pt idx="6">
                  <c:v>16.11</c:v>
                </c:pt>
                <c:pt idx="7">
                  <c:v>15.73</c:v>
                </c:pt>
                <c:pt idx="8">
                  <c:v>16.059999999999999</c:v>
                </c:pt>
                <c:pt idx="9">
                  <c:v>16.27</c:v>
                </c:pt>
                <c:pt idx="10">
                  <c:v>16.43</c:v>
                </c:pt>
                <c:pt idx="11">
                  <c:v>17.05</c:v>
                </c:pt>
                <c:pt idx="12">
                  <c:v>16.86</c:v>
                </c:pt>
                <c:pt idx="13">
                  <c:v>16.440000000000001</c:v>
                </c:pt>
                <c:pt idx="14">
                  <c:v>16.03</c:v>
                </c:pt>
                <c:pt idx="15">
                  <c:v>15.46</c:v>
                </c:pt>
                <c:pt idx="16">
                  <c:v>16.55</c:v>
                </c:pt>
                <c:pt idx="17">
                  <c:v>16.760000000000002</c:v>
                </c:pt>
                <c:pt idx="18">
                  <c:v>17.170000000000002</c:v>
                </c:pt>
                <c:pt idx="19">
                  <c:v>16.97</c:v>
                </c:pt>
                <c:pt idx="20">
                  <c:v>17.079999999999998</c:v>
                </c:pt>
                <c:pt idx="21">
                  <c:v>17.149999999999999</c:v>
                </c:pt>
                <c:pt idx="22">
                  <c:v>16.77</c:v>
                </c:pt>
                <c:pt idx="23">
                  <c:v>16.920000000000002</c:v>
                </c:pt>
                <c:pt idx="24">
                  <c:v>16.8</c:v>
                </c:pt>
                <c:pt idx="25">
                  <c:v>16.989999999999998</c:v>
                </c:pt>
                <c:pt idx="26">
                  <c:v>16.809999999999999</c:v>
                </c:pt>
                <c:pt idx="27">
                  <c:v>16.649999999999999</c:v>
                </c:pt>
                <c:pt idx="28">
                  <c:v>16.04</c:v>
                </c:pt>
                <c:pt idx="29">
                  <c:v>15.76</c:v>
                </c:pt>
                <c:pt idx="30">
                  <c:v>15.51</c:v>
                </c:pt>
                <c:pt idx="31">
                  <c:v>14.23</c:v>
                </c:pt>
                <c:pt idx="32">
                  <c:v>15.06</c:v>
                </c:pt>
                <c:pt idx="33">
                  <c:v>15.47</c:v>
                </c:pt>
                <c:pt idx="34">
                  <c:v>15.48</c:v>
                </c:pt>
                <c:pt idx="35">
                  <c:v>16.440000000000001</c:v>
                </c:pt>
                <c:pt idx="36">
                  <c:v>16.670000000000002</c:v>
                </c:pt>
                <c:pt idx="37">
                  <c:v>16.62</c:v>
                </c:pt>
                <c:pt idx="38">
                  <c:v>16.440000000000001</c:v>
                </c:pt>
                <c:pt idx="39">
                  <c:v>16.55</c:v>
                </c:pt>
                <c:pt idx="40">
                  <c:v>17.02</c:v>
                </c:pt>
                <c:pt idx="41">
                  <c:v>17.100000000000001</c:v>
                </c:pt>
                <c:pt idx="42">
                  <c:v>16.77</c:v>
                </c:pt>
                <c:pt idx="43">
                  <c:v>16.96</c:v>
                </c:pt>
                <c:pt idx="44">
                  <c:v>16.64</c:v>
                </c:pt>
                <c:pt idx="45">
                  <c:v>16.350000000000001</c:v>
                </c:pt>
                <c:pt idx="46">
                  <c:v>16.52</c:v>
                </c:pt>
                <c:pt idx="47">
                  <c:v>16.18</c:v>
                </c:pt>
              </c:numCache>
            </c:numRef>
          </c:val>
          <c:smooth val="0"/>
          <c:extLst>
            <c:ext xmlns:c16="http://schemas.microsoft.com/office/drawing/2014/chart" uri="{C3380CC4-5D6E-409C-BE32-E72D297353CC}">
              <c16:uniqueId val="{00000005-514F-4625-BDFA-AD9F31B15B8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14F-4625-BDFA-AD9F31B15B8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14F-4625-BDFA-AD9F31B15B8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1.3</c:v>
                </c:pt>
                <c:pt idx="1">
                  <c:v>1.3</c:v>
                </c:pt>
                <c:pt idx="2">
                  <c:v>1</c:v>
                </c:pt>
                <c:pt idx="3">
                  <c:v>0.9</c:v>
                </c:pt>
                <c:pt idx="4">
                  <c:v>0.9</c:v>
                </c:pt>
                <c:pt idx="5">
                  <c:v>1</c:v>
                </c:pt>
                <c:pt idx="6">
                  <c:v>0.9</c:v>
                </c:pt>
                <c:pt idx="7">
                  <c:v>0.9</c:v>
                </c:pt>
                <c:pt idx="8">
                  <c:v>1</c:v>
                </c:pt>
                <c:pt idx="9">
                  <c:v>1</c:v>
                </c:pt>
                <c:pt idx="10">
                  <c:v>0.9</c:v>
                </c:pt>
                <c:pt idx="11">
                  <c:v>0.9</c:v>
                </c:pt>
                <c:pt idx="12">
                  <c:v>0.8</c:v>
                </c:pt>
                <c:pt idx="13">
                  <c:v>0.8</c:v>
                </c:pt>
                <c:pt idx="14">
                  <c:v>0.8</c:v>
                </c:pt>
                <c:pt idx="15">
                  <c:v>0.8</c:v>
                </c:pt>
                <c:pt idx="16">
                  <c:v>1</c:v>
                </c:pt>
                <c:pt idx="17">
                  <c:v>1.1000000000000001</c:v>
                </c:pt>
                <c:pt idx="18">
                  <c:v>1</c:v>
                </c:pt>
                <c:pt idx="19">
                  <c:v>0.9</c:v>
                </c:pt>
                <c:pt idx="20">
                  <c:v>0.9</c:v>
                </c:pt>
                <c:pt idx="21">
                  <c:v>0.9</c:v>
                </c:pt>
                <c:pt idx="22">
                  <c:v>0.9</c:v>
                </c:pt>
                <c:pt idx="23">
                  <c:v>1</c:v>
                </c:pt>
                <c:pt idx="24">
                  <c:v>1</c:v>
                </c:pt>
                <c:pt idx="25">
                  <c:v>0.9</c:v>
                </c:pt>
                <c:pt idx="26">
                  <c:v>1</c:v>
                </c:pt>
                <c:pt idx="27">
                  <c:v>1.1000000000000001</c:v>
                </c:pt>
                <c:pt idx="28">
                  <c:v>1</c:v>
                </c:pt>
                <c:pt idx="29">
                  <c:v>1</c:v>
                </c:pt>
                <c:pt idx="30">
                  <c:v>1</c:v>
                </c:pt>
                <c:pt idx="31">
                  <c:v>1.2</c:v>
                </c:pt>
                <c:pt idx="32">
                  <c:v>1.1000000000000001</c:v>
                </c:pt>
                <c:pt idx="33">
                  <c:v>1.1000000000000001</c:v>
                </c:pt>
                <c:pt idx="34">
                  <c:v>1.1000000000000001</c:v>
                </c:pt>
                <c:pt idx="35">
                  <c:v>1.1000000000000001</c:v>
                </c:pt>
                <c:pt idx="36">
                  <c:v>1.1000000000000001</c:v>
                </c:pt>
                <c:pt idx="37">
                  <c:v>1.1000000000000001</c:v>
                </c:pt>
                <c:pt idx="38">
                  <c:v>1.1000000000000001</c:v>
                </c:pt>
                <c:pt idx="39">
                  <c:v>1.1000000000000001</c:v>
                </c:pt>
                <c:pt idx="40">
                  <c:v>1.1000000000000001</c:v>
                </c:pt>
                <c:pt idx="41">
                  <c:v>2.1</c:v>
                </c:pt>
                <c:pt idx="42">
                  <c:v>2</c:v>
                </c:pt>
                <c:pt idx="43">
                  <c:v>1.8</c:v>
                </c:pt>
                <c:pt idx="44">
                  <c:v>1.7</c:v>
                </c:pt>
                <c:pt idx="45">
                  <c:v>1.7</c:v>
                </c:pt>
                <c:pt idx="46">
                  <c:v>1.5</c:v>
                </c:pt>
                <c:pt idx="47">
                  <c:v>1.7</c:v>
                </c:pt>
              </c:numCache>
            </c:numRef>
          </c:val>
          <c:smooth val="0"/>
          <c:extLst>
            <c:ext xmlns:c16="http://schemas.microsoft.com/office/drawing/2014/chart" uri="{C3380CC4-5D6E-409C-BE32-E72D297353CC}">
              <c16:uniqueId val="{00000008-514F-4625-BDFA-AD9F31B15B8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14F-4625-BDFA-AD9F31B15B8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514F-4625-BDFA-AD9F31B15B8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14F-4625-BDFA-AD9F31B15B8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514F-4625-BDFA-AD9F31B15B8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14F-4625-BDFA-AD9F31B15B8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1.5599000000000001</c:v>
                </c:pt>
                <c:pt idx="1">
                  <c:v>1.2891999999999999</c:v>
                </c:pt>
                <c:pt idx="2">
                  <c:v>1.2077</c:v>
                </c:pt>
                <c:pt idx="3">
                  <c:v>1.1585000000000001</c:v>
                </c:pt>
                <c:pt idx="4">
                  <c:v>1.0711999999999999</c:v>
                </c:pt>
                <c:pt idx="5">
                  <c:v>1.0634999999999999</c:v>
                </c:pt>
                <c:pt idx="6">
                  <c:v>1.0359</c:v>
                </c:pt>
                <c:pt idx="7">
                  <c:v>1.0490999999999999</c:v>
                </c:pt>
                <c:pt idx="8">
                  <c:v>1.0235000000000001</c:v>
                </c:pt>
                <c:pt idx="9">
                  <c:v>1.0463</c:v>
                </c:pt>
                <c:pt idx="10">
                  <c:v>1.0214000000000001</c:v>
                </c:pt>
                <c:pt idx="11">
                  <c:v>1.1406000000000001</c:v>
                </c:pt>
                <c:pt idx="12">
                  <c:v>1.3851</c:v>
                </c:pt>
                <c:pt idx="13">
                  <c:v>1.3946000000000001</c:v>
                </c:pt>
                <c:pt idx="14">
                  <c:v>1.4903</c:v>
                </c:pt>
                <c:pt idx="15">
                  <c:v>1.5633999999999999</c:v>
                </c:pt>
                <c:pt idx="16">
                  <c:v>1.9697</c:v>
                </c:pt>
                <c:pt idx="17">
                  <c:v>2.2713999999999999</c:v>
                </c:pt>
                <c:pt idx="18">
                  <c:v>2.8692000000000002</c:v>
                </c:pt>
                <c:pt idx="19">
                  <c:v>3.1594000000000002</c:v>
                </c:pt>
                <c:pt idx="20">
                  <c:v>3.6979000000000002</c:v>
                </c:pt>
                <c:pt idx="21">
                  <c:v>4.1227</c:v>
                </c:pt>
                <c:pt idx="22">
                  <c:v>4.6756000000000002</c:v>
                </c:pt>
                <c:pt idx="23">
                  <c:v>4.7941000000000003</c:v>
                </c:pt>
                <c:pt idx="24">
                  <c:v>4.8746</c:v>
                </c:pt>
                <c:pt idx="25">
                  <c:v>5.0978000000000003</c:v>
                </c:pt>
                <c:pt idx="26">
                  <c:v>5.3754999999999997</c:v>
                </c:pt>
                <c:pt idx="27">
                  <c:v>5.4123000000000001</c:v>
                </c:pt>
                <c:pt idx="28">
                  <c:v>5.47</c:v>
                </c:pt>
                <c:pt idx="29">
                  <c:v>5.4157000000000002</c:v>
                </c:pt>
                <c:pt idx="30">
                  <c:v>5.3808999999999996</c:v>
                </c:pt>
                <c:pt idx="31">
                  <c:v>5.4195000000000002</c:v>
                </c:pt>
                <c:pt idx="32">
                  <c:v>5.4112</c:v>
                </c:pt>
                <c:pt idx="33">
                  <c:v>5.3628999999999998</c:v>
                </c:pt>
                <c:pt idx="34">
                  <c:v>5.3251999999999997</c:v>
                </c:pt>
                <c:pt idx="35">
                  <c:v>5.2858000000000001</c:v>
                </c:pt>
                <c:pt idx="36">
                  <c:v>5.3164999999999996</c:v>
                </c:pt>
                <c:pt idx="37">
                  <c:v>5.3146000000000004</c:v>
                </c:pt>
                <c:pt idx="38">
                  <c:v>5.3190999999999997</c:v>
                </c:pt>
                <c:pt idx="39">
                  <c:v>5.3201000000000001</c:v>
                </c:pt>
                <c:pt idx="40">
                  <c:v>5.2907000000000002</c:v>
                </c:pt>
                <c:pt idx="41">
                  <c:v>5.2302</c:v>
                </c:pt>
                <c:pt idx="42">
                  <c:v>5.0995999999999997</c:v>
                </c:pt>
                <c:pt idx="43">
                  <c:v>4.9779</c:v>
                </c:pt>
                <c:pt idx="44">
                  <c:v>3.4127000000000001</c:v>
                </c:pt>
                <c:pt idx="45">
                  <c:v>2.6341999999999999</c:v>
                </c:pt>
                <c:pt idx="46">
                  <c:v>1.9622999999999999</c:v>
                </c:pt>
                <c:pt idx="47">
                  <c:v>1.6720999999999999</c:v>
                </c:pt>
              </c:numCache>
            </c:numRef>
          </c:val>
          <c:smooth val="0"/>
          <c:extLst>
            <c:ext xmlns:c16="http://schemas.microsoft.com/office/drawing/2014/chart" uri="{C3380CC4-5D6E-409C-BE32-E72D297353CC}">
              <c16:uniqueId val="{0000000E-514F-4625-BDFA-AD9F31B15B8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numCache>
            </c:numRef>
          </c:val>
          <c:smooth val="0"/>
          <c:extLst>
            <c:ext xmlns:c16="http://schemas.microsoft.com/office/drawing/2014/chart" uri="{C3380CC4-5D6E-409C-BE32-E72D297353CC}">
              <c16:uniqueId val="{0000000F-514F-4625-BDFA-AD9F31B15B8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116.71465999999999</c:v>
                </c:pt>
                <c:pt idx="1">
                  <c:v>116.93536</c:v>
                </c:pt>
                <c:pt idx="2">
                  <c:v>117.22013</c:v>
                </c:pt>
                <c:pt idx="3">
                  <c:v>117.69725</c:v>
                </c:pt>
                <c:pt idx="4">
                  <c:v>115.96834</c:v>
                </c:pt>
                <c:pt idx="5">
                  <c:v>117.27007</c:v>
                </c:pt>
                <c:pt idx="6">
                  <c:v>116.28779</c:v>
                </c:pt>
                <c:pt idx="7">
                  <c:v>119.93809</c:v>
                </c:pt>
                <c:pt idx="8">
                  <c:v>121.89492</c:v>
                </c:pt>
                <c:pt idx="9">
                  <c:v>122.18404</c:v>
                </c:pt>
                <c:pt idx="10">
                  <c:v>118.36893999999999</c:v>
                </c:pt>
                <c:pt idx="11">
                  <c:v>119.99459</c:v>
                </c:pt>
                <c:pt idx="12">
                  <c:v>117.27321000000001</c:v>
                </c:pt>
                <c:pt idx="13">
                  <c:v>114.73358</c:v>
                </c:pt>
                <c:pt idx="14">
                  <c:v>118.05276000000001</c:v>
                </c:pt>
                <c:pt idx="15">
                  <c:v>124.68749</c:v>
                </c:pt>
                <c:pt idx="16">
                  <c:v>127.42124</c:v>
                </c:pt>
                <c:pt idx="17">
                  <c:v>125.95961</c:v>
                </c:pt>
                <c:pt idx="18">
                  <c:v>126.38493</c:v>
                </c:pt>
                <c:pt idx="19">
                  <c:v>124.54459</c:v>
                </c:pt>
                <c:pt idx="20">
                  <c:v>125.42497</c:v>
                </c:pt>
                <c:pt idx="21">
                  <c:v>125.75623</c:v>
                </c:pt>
                <c:pt idx="22">
                  <c:v>123.66451000000001</c:v>
                </c:pt>
                <c:pt idx="23">
                  <c:v>122.19314</c:v>
                </c:pt>
                <c:pt idx="24">
                  <c:v>121.29559</c:v>
                </c:pt>
                <c:pt idx="25">
                  <c:v>122.86181999999999</c:v>
                </c:pt>
                <c:pt idx="26">
                  <c:v>124.55500000000001</c:v>
                </c:pt>
                <c:pt idx="27">
                  <c:v>122.27397000000001</c:v>
                </c:pt>
                <c:pt idx="28">
                  <c:v>121.97392000000001</c:v>
                </c:pt>
                <c:pt idx="29">
                  <c:v>121.25790000000001</c:v>
                </c:pt>
                <c:pt idx="30">
                  <c:v>121.23068000000001</c:v>
                </c:pt>
                <c:pt idx="31">
                  <c:v>120.98692</c:v>
                </c:pt>
                <c:pt idx="32">
                  <c:v>121.22358</c:v>
                </c:pt>
                <c:pt idx="33">
                  <c:v>123.78715</c:v>
                </c:pt>
                <c:pt idx="34">
                  <c:v>123.479</c:v>
                </c:pt>
                <c:pt idx="35">
                  <c:v>123.73560999999999</c:v>
                </c:pt>
                <c:pt idx="36">
                  <c:v>120.64026</c:v>
                </c:pt>
                <c:pt idx="37">
                  <c:v>118.13757</c:v>
                </c:pt>
                <c:pt idx="38">
                  <c:v>122.82304000000001</c:v>
                </c:pt>
                <c:pt idx="39">
                  <c:v>128.61963</c:v>
                </c:pt>
                <c:pt idx="40">
                  <c:v>129.22348</c:v>
                </c:pt>
                <c:pt idx="41">
                  <c:v>128.39169000000001</c:v>
                </c:pt>
                <c:pt idx="42">
                  <c:v>126.96899999999999</c:v>
                </c:pt>
                <c:pt idx="43">
                  <c:v>127.70263</c:v>
                </c:pt>
                <c:pt idx="44">
                  <c:v>128.62302</c:v>
                </c:pt>
                <c:pt idx="45">
                  <c:v>129.34993</c:v>
                </c:pt>
                <c:pt idx="46">
                  <c:v>126.73701</c:v>
                </c:pt>
                <c:pt idx="47">
                  <c:v>125.75546</c:v>
                </c:pt>
              </c:numCache>
            </c:numRef>
          </c:val>
          <c:smooth val="0"/>
          <c:extLst>
            <c:ext xmlns:c16="http://schemas.microsoft.com/office/drawing/2014/chart" uri="{C3380CC4-5D6E-409C-BE32-E72D297353CC}">
              <c16:uniqueId val="{00000010-514F-4625-BDFA-AD9F31B15B8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27.859290000000001</c:v>
                </c:pt>
                <c:pt idx="1">
                  <c:v>28.364080000000001</c:v>
                </c:pt>
                <c:pt idx="2">
                  <c:v>28.29034</c:v>
                </c:pt>
                <c:pt idx="3">
                  <c:v>27.97296</c:v>
                </c:pt>
                <c:pt idx="4">
                  <c:v>28.450869999999998</c:v>
                </c:pt>
                <c:pt idx="5">
                  <c:v>28.237030000000001</c:v>
                </c:pt>
                <c:pt idx="6">
                  <c:v>28.384450000000001</c:v>
                </c:pt>
                <c:pt idx="7">
                  <c:v>28.346399999999999</c:v>
                </c:pt>
                <c:pt idx="8">
                  <c:v>27.621590000000001</c:v>
                </c:pt>
                <c:pt idx="9">
                  <c:v>28.39977</c:v>
                </c:pt>
                <c:pt idx="10">
                  <c:v>27.490680000000001</c:v>
                </c:pt>
                <c:pt idx="11">
                  <c:v>22.719370000000001</c:v>
                </c:pt>
                <c:pt idx="12">
                  <c:v>22.487179999999999</c:v>
                </c:pt>
                <c:pt idx="13">
                  <c:v>22.898160000000001</c:v>
                </c:pt>
                <c:pt idx="14">
                  <c:v>27.36675</c:v>
                </c:pt>
                <c:pt idx="15">
                  <c:v>27.53595</c:v>
                </c:pt>
                <c:pt idx="16">
                  <c:v>26.259119999999999</c:v>
                </c:pt>
                <c:pt idx="17">
                  <c:v>26.219059999999999</c:v>
                </c:pt>
                <c:pt idx="18">
                  <c:v>25.312609999999999</c:v>
                </c:pt>
                <c:pt idx="19">
                  <c:v>27.726939999999999</c:v>
                </c:pt>
                <c:pt idx="20">
                  <c:v>27.024190000000001</c:v>
                </c:pt>
                <c:pt idx="21">
                  <c:v>27.180779999999999</c:v>
                </c:pt>
                <c:pt idx="22">
                  <c:v>26.99643</c:v>
                </c:pt>
                <c:pt idx="23">
                  <c:v>26.537140000000001</c:v>
                </c:pt>
                <c:pt idx="24">
                  <c:v>25.549499999999998</c:v>
                </c:pt>
                <c:pt idx="25">
                  <c:v>25.015280000000001</c:v>
                </c:pt>
                <c:pt idx="26">
                  <c:v>25.938780000000001</c:v>
                </c:pt>
                <c:pt idx="27">
                  <c:v>26.789069999999999</c:v>
                </c:pt>
                <c:pt idx="28">
                  <c:v>27.17822</c:v>
                </c:pt>
                <c:pt idx="29">
                  <c:v>26.759180000000001</c:v>
                </c:pt>
                <c:pt idx="30">
                  <c:v>26.488029999999998</c:v>
                </c:pt>
                <c:pt idx="31">
                  <c:v>27.159700000000001</c:v>
                </c:pt>
                <c:pt idx="32">
                  <c:v>28.15924</c:v>
                </c:pt>
                <c:pt idx="33">
                  <c:v>28.081800000000001</c:v>
                </c:pt>
                <c:pt idx="34">
                  <c:v>27.149640000000002</c:v>
                </c:pt>
                <c:pt idx="35">
                  <c:v>23.82572</c:v>
                </c:pt>
                <c:pt idx="36">
                  <c:v>21.665939999999999</c:v>
                </c:pt>
                <c:pt idx="37">
                  <c:v>22.349360000000001</c:v>
                </c:pt>
                <c:pt idx="38">
                  <c:v>27.004770000000001</c:v>
                </c:pt>
                <c:pt idx="39">
                  <c:v>27.95449</c:v>
                </c:pt>
                <c:pt idx="40">
                  <c:v>27.460540000000002</c:v>
                </c:pt>
                <c:pt idx="41">
                  <c:v>27.13946</c:v>
                </c:pt>
                <c:pt idx="42">
                  <c:v>28.287009999999999</c:v>
                </c:pt>
                <c:pt idx="43">
                  <c:v>28.789180000000002</c:v>
                </c:pt>
                <c:pt idx="44">
                  <c:v>28.501809999999999</c:v>
                </c:pt>
                <c:pt idx="45">
                  <c:v>27.53173</c:v>
                </c:pt>
                <c:pt idx="46">
                  <c:v>28.166139999999999</c:v>
                </c:pt>
                <c:pt idx="47">
                  <c:v>28.271789999999999</c:v>
                </c:pt>
              </c:numCache>
            </c:numRef>
          </c:val>
          <c:smooth val="0"/>
          <c:extLst>
            <c:ext xmlns:c16="http://schemas.microsoft.com/office/drawing/2014/chart" uri="{C3380CC4-5D6E-409C-BE32-E72D297353CC}">
              <c16:uniqueId val="{00000011-514F-4625-BDFA-AD9F31B15B8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14F-4625-BDFA-AD9F31B15B8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25.5</c:v>
                </c:pt>
                <c:pt idx="1">
                  <c:v>25.73</c:v>
                </c:pt>
                <c:pt idx="2">
                  <c:v>25.89</c:v>
                </c:pt>
                <c:pt idx="3">
                  <c:v>25.91</c:v>
                </c:pt>
                <c:pt idx="4">
                  <c:v>25.88</c:v>
                </c:pt>
                <c:pt idx="5">
                  <c:v>25.2</c:v>
                </c:pt>
                <c:pt idx="6">
                  <c:v>25.24</c:v>
                </c:pt>
                <c:pt idx="7">
                  <c:v>25.43</c:v>
                </c:pt>
                <c:pt idx="8">
                  <c:v>25.75</c:v>
                </c:pt>
                <c:pt idx="9">
                  <c:v>24.85</c:v>
                </c:pt>
                <c:pt idx="10">
                  <c:v>25.94</c:v>
                </c:pt>
                <c:pt idx="11">
                  <c:v>25.72</c:v>
                </c:pt>
                <c:pt idx="12">
                  <c:v>24.31</c:v>
                </c:pt>
                <c:pt idx="13">
                  <c:v>23.24</c:v>
                </c:pt>
                <c:pt idx="14">
                  <c:v>23.1</c:v>
                </c:pt>
                <c:pt idx="15">
                  <c:v>24.97</c:v>
                </c:pt>
                <c:pt idx="16">
                  <c:v>26.95</c:v>
                </c:pt>
                <c:pt idx="17">
                  <c:v>27.48</c:v>
                </c:pt>
                <c:pt idx="18">
                  <c:v>26.81</c:v>
                </c:pt>
                <c:pt idx="19">
                  <c:v>26.76</c:v>
                </c:pt>
                <c:pt idx="20">
                  <c:v>26.38</c:v>
                </c:pt>
                <c:pt idx="21">
                  <c:v>25.35</c:v>
                </c:pt>
                <c:pt idx="22">
                  <c:v>24.63</c:v>
                </c:pt>
                <c:pt idx="23">
                  <c:v>26.27</c:v>
                </c:pt>
                <c:pt idx="24">
                  <c:v>27.13</c:v>
                </c:pt>
                <c:pt idx="25">
                  <c:v>26.91</c:v>
                </c:pt>
                <c:pt idx="26">
                  <c:v>27.6</c:v>
                </c:pt>
                <c:pt idx="27">
                  <c:v>28.11</c:v>
                </c:pt>
                <c:pt idx="28">
                  <c:v>29.77</c:v>
                </c:pt>
                <c:pt idx="29">
                  <c:v>28.97</c:v>
                </c:pt>
                <c:pt idx="30">
                  <c:v>32.840000000000003</c:v>
                </c:pt>
                <c:pt idx="31">
                  <c:v>44.49</c:v>
                </c:pt>
                <c:pt idx="32">
                  <c:v>77.69</c:v>
                </c:pt>
                <c:pt idx="33">
                  <c:v>77.069999999999993</c:v>
                </c:pt>
                <c:pt idx="34">
                  <c:v>74.92</c:v>
                </c:pt>
                <c:pt idx="35">
                  <c:v>77.98</c:v>
                </c:pt>
                <c:pt idx="36">
                  <c:v>82.73</c:v>
                </c:pt>
                <c:pt idx="37">
                  <c:v>73.42</c:v>
                </c:pt>
                <c:pt idx="38">
                  <c:v>69.510000000000005</c:v>
                </c:pt>
                <c:pt idx="39">
                  <c:v>79.760000000000005</c:v>
                </c:pt>
                <c:pt idx="40">
                  <c:v>78.97</c:v>
                </c:pt>
                <c:pt idx="41">
                  <c:v>70.739999999999995</c:v>
                </c:pt>
                <c:pt idx="42">
                  <c:v>66.05</c:v>
                </c:pt>
                <c:pt idx="43">
                  <c:v>66</c:v>
                </c:pt>
                <c:pt idx="44">
                  <c:v>64.760000000000005</c:v>
                </c:pt>
                <c:pt idx="45">
                  <c:v>50.16</c:v>
                </c:pt>
                <c:pt idx="46">
                  <c:v>58.91</c:v>
                </c:pt>
                <c:pt idx="47">
                  <c:v>71.400000000000006</c:v>
                </c:pt>
              </c:numCache>
            </c:numRef>
          </c:val>
          <c:smooth val="0"/>
          <c:extLst>
            <c:ext xmlns:c16="http://schemas.microsoft.com/office/drawing/2014/chart" uri="{C3380CC4-5D6E-409C-BE32-E72D297353CC}">
              <c16:uniqueId val="{00000013-514F-4625-BDFA-AD9F31B15B8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14F-4625-BDFA-AD9F31B15B8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39.021999999999998</c:v>
                </c:pt>
                <c:pt idx="1">
                  <c:v>38.149000000000001</c:v>
                </c:pt>
                <c:pt idx="2">
                  <c:v>38.427</c:v>
                </c:pt>
                <c:pt idx="3">
                  <c:v>38.536999999999999</c:v>
                </c:pt>
                <c:pt idx="4">
                  <c:v>39.115000000000002</c:v>
                </c:pt>
                <c:pt idx="5">
                  <c:v>39.110999999999997</c:v>
                </c:pt>
                <c:pt idx="6">
                  <c:v>39.313000000000002</c:v>
                </c:pt>
                <c:pt idx="7">
                  <c:v>37.877000000000002</c:v>
                </c:pt>
                <c:pt idx="8">
                  <c:v>37.889000000000003</c:v>
                </c:pt>
                <c:pt idx="9">
                  <c:v>37.619</c:v>
                </c:pt>
                <c:pt idx="10">
                  <c:v>36.351999999999997</c:v>
                </c:pt>
                <c:pt idx="11">
                  <c:v>35.526000000000003</c:v>
                </c:pt>
                <c:pt idx="12">
                  <c:v>34.515000000000001</c:v>
                </c:pt>
                <c:pt idx="13">
                  <c:v>31.338999999999999</c:v>
                </c:pt>
                <c:pt idx="14">
                  <c:v>31.901</c:v>
                </c:pt>
                <c:pt idx="15">
                  <c:v>33.81</c:v>
                </c:pt>
                <c:pt idx="16">
                  <c:v>34.040999999999997</c:v>
                </c:pt>
                <c:pt idx="17">
                  <c:v>35.520000000000003</c:v>
                </c:pt>
                <c:pt idx="18">
                  <c:v>35.530999999999999</c:v>
                </c:pt>
                <c:pt idx="19">
                  <c:v>36.383000000000003</c:v>
                </c:pt>
                <c:pt idx="20">
                  <c:v>38.776000000000003</c:v>
                </c:pt>
                <c:pt idx="21">
                  <c:v>38.991999999999997</c:v>
                </c:pt>
                <c:pt idx="22">
                  <c:v>38.781999999999996</c:v>
                </c:pt>
                <c:pt idx="23">
                  <c:v>38.319000000000003</c:v>
                </c:pt>
                <c:pt idx="24">
                  <c:v>37.496000000000002</c:v>
                </c:pt>
                <c:pt idx="25">
                  <c:v>37.152000000000001</c:v>
                </c:pt>
                <c:pt idx="26">
                  <c:v>37.363999999999997</c:v>
                </c:pt>
                <c:pt idx="27">
                  <c:v>37.063000000000002</c:v>
                </c:pt>
                <c:pt idx="28">
                  <c:v>39.576000000000001</c:v>
                </c:pt>
                <c:pt idx="29">
                  <c:v>38.072000000000003</c:v>
                </c:pt>
                <c:pt idx="30">
                  <c:v>38.265000000000001</c:v>
                </c:pt>
                <c:pt idx="31">
                  <c:v>37.761000000000003</c:v>
                </c:pt>
                <c:pt idx="32">
                  <c:v>39.521000000000001</c:v>
                </c:pt>
                <c:pt idx="33">
                  <c:v>38.258000000000003</c:v>
                </c:pt>
                <c:pt idx="34">
                  <c:v>37.404000000000003</c:v>
                </c:pt>
                <c:pt idx="35">
                  <c:v>36.555999999999997</c:v>
                </c:pt>
                <c:pt idx="36">
                  <c:v>35.712000000000003</c:v>
                </c:pt>
                <c:pt idx="37">
                  <c:v>32.978000000000002</c:v>
                </c:pt>
                <c:pt idx="38">
                  <c:v>32.753</c:v>
                </c:pt>
                <c:pt idx="39">
                  <c:v>33.865000000000002</c:v>
                </c:pt>
                <c:pt idx="40">
                  <c:v>35.295000000000002</c:v>
                </c:pt>
                <c:pt idx="41">
                  <c:v>36.095999999999997</c:v>
                </c:pt>
                <c:pt idx="42">
                  <c:v>36.671999999999997</c:v>
                </c:pt>
                <c:pt idx="43">
                  <c:v>39.375</c:v>
                </c:pt>
                <c:pt idx="44">
                  <c:v>39.790999999999997</c:v>
                </c:pt>
                <c:pt idx="45">
                  <c:v>39.055</c:v>
                </c:pt>
                <c:pt idx="46">
                  <c:v>39.258000000000003</c:v>
                </c:pt>
                <c:pt idx="47">
                  <c:v>38.631999999999998</c:v>
                </c:pt>
              </c:numCache>
            </c:numRef>
          </c:val>
          <c:smooth val="0"/>
          <c:extLst>
            <c:ext xmlns:c16="http://schemas.microsoft.com/office/drawing/2014/chart" uri="{C3380CC4-5D6E-409C-BE32-E72D297353CC}">
              <c16:uniqueId val="{00000015-514F-4625-BDFA-AD9F31B15B8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32.421909999999997</c:v>
                </c:pt>
                <c:pt idx="1">
                  <c:v>32.561929999999997</c:v>
                </c:pt>
                <c:pt idx="2">
                  <c:v>32.815829999999998</c:v>
                </c:pt>
                <c:pt idx="3">
                  <c:v>33.470370000000003</c:v>
                </c:pt>
                <c:pt idx="4">
                  <c:v>33.456220000000002</c:v>
                </c:pt>
                <c:pt idx="5">
                  <c:v>33.487940000000002</c:v>
                </c:pt>
                <c:pt idx="6">
                  <c:v>32.484839999999998</c:v>
                </c:pt>
                <c:pt idx="7">
                  <c:v>32.728319999999997</c:v>
                </c:pt>
                <c:pt idx="8">
                  <c:v>31.33182</c:v>
                </c:pt>
                <c:pt idx="9">
                  <c:v>28.424340000000001</c:v>
                </c:pt>
                <c:pt idx="10">
                  <c:v>27.894269999999999</c:v>
                </c:pt>
                <c:pt idx="11">
                  <c:v>28.699750000000002</c:v>
                </c:pt>
                <c:pt idx="12">
                  <c:v>28.89142</c:v>
                </c:pt>
                <c:pt idx="13">
                  <c:v>29.25093</c:v>
                </c:pt>
                <c:pt idx="14">
                  <c:v>28.690390000000001</c:v>
                </c:pt>
                <c:pt idx="15">
                  <c:v>29.802160000000001</c:v>
                </c:pt>
                <c:pt idx="16">
                  <c:v>29.079609999999999</c:v>
                </c:pt>
                <c:pt idx="17">
                  <c:v>29.247039999999998</c:v>
                </c:pt>
                <c:pt idx="18">
                  <c:v>29.373280000000001</c:v>
                </c:pt>
                <c:pt idx="19">
                  <c:v>29.692039999999999</c:v>
                </c:pt>
                <c:pt idx="20">
                  <c:v>29.655180000000001</c:v>
                </c:pt>
                <c:pt idx="21">
                  <c:v>29.138850000000001</c:v>
                </c:pt>
                <c:pt idx="22">
                  <c:v>29.392690000000002</c:v>
                </c:pt>
                <c:pt idx="23">
                  <c:v>29.292629999999999</c:v>
                </c:pt>
                <c:pt idx="24">
                  <c:v>28.23668</c:v>
                </c:pt>
                <c:pt idx="25">
                  <c:v>28.102930000000001</c:v>
                </c:pt>
                <c:pt idx="26">
                  <c:v>28.935890000000001</c:v>
                </c:pt>
                <c:pt idx="27">
                  <c:v>29.45674</c:v>
                </c:pt>
                <c:pt idx="28">
                  <c:v>29.252109999999998</c:v>
                </c:pt>
                <c:pt idx="29">
                  <c:v>28.666419999999999</c:v>
                </c:pt>
                <c:pt idx="30">
                  <c:v>28.834569999999999</c:v>
                </c:pt>
                <c:pt idx="31">
                  <c:v>27.918759999999999</c:v>
                </c:pt>
                <c:pt idx="32">
                  <c:v>31.57413</c:v>
                </c:pt>
                <c:pt idx="33">
                  <c:v>31.120069999999998</c:v>
                </c:pt>
                <c:pt idx="34">
                  <c:v>31.688269999999999</c:v>
                </c:pt>
                <c:pt idx="35">
                  <c:v>31.824020000000001</c:v>
                </c:pt>
                <c:pt idx="36">
                  <c:v>31.493369999999999</c:v>
                </c:pt>
                <c:pt idx="37">
                  <c:v>31.467980000000001</c:v>
                </c:pt>
                <c:pt idx="38">
                  <c:v>32.800730000000001</c:v>
                </c:pt>
                <c:pt idx="39">
                  <c:v>31.796959999999999</c:v>
                </c:pt>
                <c:pt idx="40">
                  <c:v>32.844410000000003</c:v>
                </c:pt>
                <c:pt idx="41">
                  <c:v>32.80498</c:v>
                </c:pt>
                <c:pt idx="42">
                  <c:v>32.748570000000001</c:v>
                </c:pt>
                <c:pt idx="43">
                  <c:v>32.923879999999997</c:v>
                </c:pt>
                <c:pt idx="44">
                  <c:v>32.924329999999998</c:v>
                </c:pt>
                <c:pt idx="45">
                  <c:v>32.416829999999997</c:v>
                </c:pt>
                <c:pt idx="46">
                  <c:v>32.400550000000003</c:v>
                </c:pt>
                <c:pt idx="47">
                  <c:v>32.073860000000003</c:v>
                </c:pt>
              </c:numCache>
            </c:numRef>
          </c:val>
          <c:smooth val="0"/>
          <c:extLst>
            <c:ext xmlns:c16="http://schemas.microsoft.com/office/drawing/2014/chart" uri="{C3380CC4-5D6E-409C-BE32-E72D297353CC}">
              <c16:uniqueId val="{00000016-514F-4625-BDFA-AD9F31B15B8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02F-40E9-B078-0869C8C6D91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195.74189999999999</c:v>
                </c:pt>
                <c:pt idx="1">
                  <c:v>197.32300000000001</c:v>
                </c:pt>
                <c:pt idx="2">
                  <c:v>197.63570000000001</c:v>
                </c:pt>
                <c:pt idx="3">
                  <c:v>195.93770000000001</c:v>
                </c:pt>
                <c:pt idx="4">
                  <c:v>196.6397</c:v>
                </c:pt>
                <c:pt idx="5">
                  <c:v>196.3586</c:v>
                </c:pt>
                <c:pt idx="6">
                  <c:v>196.6027</c:v>
                </c:pt>
                <c:pt idx="7">
                  <c:v>195.28229999999999</c:v>
                </c:pt>
                <c:pt idx="8">
                  <c:v>195.47880000000001</c:v>
                </c:pt>
                <c:pt idx="9">
                  <c:v>193.62389999999999</c:v>
                </c:pt>
                <c:pt idx="10">
                  <c:v>196.0677</c:v>
                </c:pt>
                <c:pt idx="11">
                  <c:v>196.53210000000001</c:v>
                </c:pt>
                <c:pt idx="12">
                  <c:v>196.0915</c:v>
                </c:pt>
                <c:pt idx="13">
                  <c:v>195.15770000000001</c:v>
                </c:pt>
                <c:pt idx="14">
                  <c:v>192.52549999999999</c:v>
                </c:pt>
                <c:pt idx="15">
                  <c:v>192.4281</c:v>
                </c:pt>
                <c:pt idx="16">
                  <c:v>192.91390000000001</c:v>
                </c:pt>
                <c:pt idx="17">
                  <c:v>197.0651</c:v>
                </c:pt>
                <c:pt idx="18">
                  <c:v>194.87780000000001</c:v>
                </c:pt>
                <c:pt idx="19">
                  <c:v>195.90020000000001</c:v>
                </c:pt>
                <c:pt idx="20">
                  <c:v>195.22120000000001</c:v>
                </c:pt>
                <c:pt idx="21">
                  <c:v>194.13380000000001</c:v>
                </c:pt>
                <c:pt idx="22">
                  <c:v>195.1978</c:v>
                </c:pt>
                <c:pt idx="23">
                  <c:v>194.55070000000001</c:v>
                </c:pt>
                <c:pt idx="24">
                  <c:v>193.40899999999999</c:v>
                </c:pt>
                <c:pt idx="25">
                  <c:v>193.756</c:v>
                </c:pt>
                <c:pt idx="26">
                  <c:v>193.65969999999999</c:v>
                </c:pt>
                <c:pt idx="27">
                  <c:v>195.44980000000001</c:v>
                </c:pt>
                <c:pt idx="28">
                  <c:v>195.3175</c:v>
                </c:pt>
                <c:pt idx="29">
                  <c:v>194.92330000000001</c:v>
                </c:pt>
                <c:pt idx="30">
                  <c:v>192.15</c:v>
                </c:pt>
                <c:pt idx="31">
                  <c:v>190.17670000000001</c:v>
                </c:pt>
                <c:pt idx="32">
                  <c:v>191.36869999999999</c:v>
                </c:pt>
                <c:pt idx="33">
                  <c:v>193.1652</c:v>
                </c:pt>
                <c:pt idx="34">
                  <c:v>194.56010000000001</c:v>
                </c:pt>
                <c:pt idx="35">
                  <c:v>194.97190000000001</c:v>
                </c:pt>
                <c:pt idx="36">
                  <c:v>194.81479999999999</c:v>
                </c:pt>
                <c:pt idx="37">
                  <c:v>192.73169999999999</c:v>
                </c:pt>
                <c:pt idx="38">
                  <c:v>192.26159999999999</c:v>
                </c:pt>
                <c:pt idx="39">
                  <c:v>192.66990000000001</c:v>
                </c:pt>
                <c:pt idx="40">
                  <c:v>192.1712</c:v>
                </c:pt>
                <c:pt idx="41">
                  <c:v>195.39750000000001</c:v>
                </c:pt>
                <c:pt idx="42">
                  <c:v>196.67590000000001</c:v>
                </c:pt>
                <c:pt idx="43">
                  <c:v>196.369</c:v>
                </c:pt>
                <c:pt idx="44">
                  <c:v>196.04849999999999</c:v>
                </c:pt>
                <c:pt idx="45">
                  <c:v>195.11969999999999</c:v>
                </c:pt>
                <c:pt idx="46">
                  <c:v>193.48419999999999</c:v>
                </c:pt>
                <c:pt idx="47">
                  <c:v>192.98439999999999</c:v>
                </c:pt>
              </c:numCache>
            </c:numRef>
          </c:val>
          <c:smooth val="0"/>
          <c:extLst>
            <c:ext xmlns:c16="http://schemas.microsoft.com/office/drawing/2014/chart" uri="{C3380CC4-5D6E-409C-BE32-E72D297353CC}">
              <c16:uniqueId val="{00000001-302F-40E9-B078-0869C8C6D91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34.440579999999997</c:v>
                </c:pt>
                <c:pt idx="1">
                  <c:v>34.179789999999997</c:v>
                </c:pt>
                <c:pt idx="2">
                  <c:v>34.1</c:v>
                </c:pt>
                <c:pt idx="3">
                  <c:v>34.928829999999998</c:v>
                </c:pt>
                <c:pt idx="4">
                  <c:v>35.015090000000001</c:v>
                </c:pt>
                <c:pt idx="5">
                  <c:v>35.022840000000002</c:v>
                </c:pt>
                <c:pt idx="6">
                  <c:v>34.922049999999999</c:v>
                </c:pt>
                <c:pt idx="7">
                  <c:v>34.865180000000002</c:v>
                </c:pt>
                <c:pt idx="8">
                  <c:v>34.927329999999998</c:v>
                </c:pt>
                <c:pt idx="9">
                  <c:v>33.727179999999997</c:v>
                </c:pt>
                <c:pt idx="10">
                  <c:v>34.0687</c:v>
                </c:pt>
                <c:pt idx="11">
                  <c:v>33.091769999999997</c:v>
                </c:pt>
                <c:pt idx="12">
                  <c:v>32.036630000000002</c:v>
                </c:pt>
                <c:pt idx="13">
                  <c:v>31.39677</c:v>
                </c:pt>
                <c:pt idx="14">
                  <c:v>31.556319999999999</c:v>
                </c:pt>
                <c:pt idx="15">
                  <c:v>31.944700000000001</c:v>
                </c:pt>
                <c:pt idx="16">
                  <c:v>32.81606</c:v>
                </c:pt>
                <c:pt idx="17">
                  <c:v>33.585209999999996</c:v>
                </c:pt>
                <c:pt idx="18">
                  <c:v>33.982819999999997</c:v>
                </c:pt>
                <c:pt idx="19">
                  <c:v>33.531410000000001</c:v>
                </c:pt>
                <c:pt idx="20">
                  <c:v>32.860439999999997</c:v>
                </c:pt>
                <c:pt idx="21">
                  <c:v>33.50224</c:v>
                </c:pt>
                <c:pt idx="22">
                  <c:v>34.472929999999998</c:v>
                </c:pt>
                <c:pt idx="23">
                  <c:v>34.365070000000003</c:v>
                </c:pt>
                <c:pt idx="24">
                  <c:v>34.11486</c:v>
                </c:pt>
                <c:pt idx="25">
                  <c:v>33.453989999999997</c:v>
                </c:pt>
                <c:pt idx="26">
                  <c:v>34.0687</c:v>
                </c:pt>
                <c:pt idx="27">
                  <c:v>33.732520000000001</c:v>
                </c:pt>
                <c:pt idx="28">
                  <c:v>32.70778</c:v>
                </c:pt>
                <c:pt idx="29">
                  <c:v>34.08896</c:v>
                </c:pt>
                <c:pt idx="30">
                  <c:v>34.462649999999996</c:v>
                </c:pt>
                <c:pt idx="31">
                  <c:v>34.602119999999999</c:v>
                </c:pt>
                <c:pt idx="32">
                  <c:v>34.389270000000003</c:v>
                </c:pt>
                <c:pt idx="33">
                  <c:v>34.536769999999997</c:v>
                </c:pt>
                <c:pt idx="34">
                  <c:v>32.664459999999998</c:v>
                </c:pt>
                <c:pt idx="35">
                  <c:v>31.668209999999998</c:v>
                </c:pt>
                <c:pt idx="36">
                  <c:v>30.013809999999999</c:v>
                </c:pt>
                <c:pt idx="37">
                  <c:v>29.3581</c:v>
                </c:pt>
                <c:pt idx="38">
                  <c:v>29.55996</c:v>
                </c:pt>
                <c:pt idx="39">
                  <c:v>29.851050000000001</c:v>
                </c:pt>
                <c:pt idx="40">
                  <c:v>31.758050000000001</c:v>
                </c:pt>
                <c:pt idx="41">
                  <c:v>31.533999999999999</c:v>
                </c:pt>
                <c:pt idx="42">
                  <c:v>31.876709999999999</c:v>
                </c:pt>
                <c:pt idx="43">
                  <c:v>33.708959999999998</c:v>
                </c:pt>
                <c:pt idx="44">
                  <c:v>33.899929999999998</c:v>
                </c:pt>
                <c:pt idx="45">
                  <c:v>33.570619999999998</c:v>
                </c:pt>
                <c:pt idx="46">
                  <c:v>33.658119999999997</c:v>
                </c:pt>
                <c:pt idx="47">
                  <c:v>32.880629999999996</c:v>
                </c:pt>
              </c:numCache>
            </c:numRef>
          </c:val>
          <c:smooth val="0"/>
          <c:extLst>
            <c:ext xmlns:c16="http://schemas.microsoft.com/office/drawing/2014/chart" uri="{C3380CC4-5D6E-409C-BE32-E72D297353CC}">
              <c16:uniqueId val="{00000002-302F-40E9-B078-0869C8C6D91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02F-40E9-B078-0869C8C6D91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02F-40E9-B078-0869C8C6D91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02F-40E9-B078-0869C8C6D91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2.6</c:v>
                </c:pt>
                <c:pt idx="3">
                  <c:v>2.2999999999999998</c:v>
                </c:pt>
                <c:pt idx="4">
                  <c:v>2.5</c:v>
                </c:pt>
                <c:pt idx="5">
                  <c:v>2.4</c:v>
                </c:pt>
                <c:pt idx="6">
                  <c:v>2.5</c:v>
                </c:pt>
                <c:pt idx="7">
                  <c:v>2.4</c:v>
                </c:pt>
                <c:pt idx="8">
                  <c:v>2.44</c:v>
                </c:pt>
                <c:pt idx="9">
                  <c:v>2.4</c:v>
                </c:pt>
                <c:pt idx="10">
                  <c:v>2.4</c:v>
                </c:pt>
                <c:pt idx="11">
                  <c:v>2.5</c:v>
                </c:pt>
                <c:pt idx="12">
                  <c:v>2.5</c:v>
                </c:pt>
                <c:pt idx="13">
                  <c:v>2.5</c:v>
                </c:pt>
                <c:pt idx="14">
                  <c:v>2.5</c:v>
                </c:pt>
                <c:pt idx="15">
                  <c:v>2.5</c:v>
                </c:pt>
                <c:pt idx="16">
                  <c:v>2.6</c:v>
                </c:pt>
                <c:pt idx="17">
                  <c:v>2.6</c:v>
                </c:pt>
                <c:pt idx="18">
                  <c:v>2.5</c:v>
                </c:pt>
                <c:pt idx="19">
                  <c:v>2.4</c:v>
                </c:pt>
                <c:pt idx="20">
                  <c:v>2.5</c:v>
                </c:pt>
                <c:pt idx="21">
                  <c:v>2.6</c:v>
                </c:pt>
                <c:pt idx="22">
                  <c:v>2.6</c:v>
                </c:pt>
                <c:pt idx="23">
                  <c:v>2.6</c:v>
                </c:pt>
                <c:pt idx="24">
                  <c:v>2.5</c:v>
                </c:pt>
                <c:pt idx="25">
                  <c:v>2.5</c:v>
                </c:pt>
                <c:pt idx="26">
                  <c:v>2.5</c:v>
                </c:pt>
                <c:pt idx="27">
                  <c:v>2.2999999999999998</c:v>
                </c:pt>
                <c:pt idx="28">
                  <c:v>2.5</c:v>
                </c:pt>
                <c:pt idx="29">
                  <c:v>2.4</c:v>
                </c:pt>
                <c:pt idx="30">
                  <c:v>2.4</c:v>
                </c:pt>
                <c:pt idx="31">
                  <c:v>2.5</c:v>
                </c:pt>
                <c:pt idx="32">
                  <c:v>2.5</c:v>
                </c:pt>
                <c:pt idx="33">
                  <c:v>2.4</c:v>
                </c:pt>
                <c:pt idx="34">
                  <c:v>2.5</c:v>
                </c:pt>
                <c:pt idx="35">
                  <c:v>2.5</c:v>
                </c:pt>
                <c:pt idx="36">
                  <c:v>2.5</c:v>
                </c:pt>
                <c:pt idx="37">
                  <c:v>2.5</c:v>
                </c:pt>
                <c:pt idx="38">
                  <c:v>2.6</c:v>
                </c:pt>
                <c:pt idx="39">
                  <c:v>2.4</c:v>
                </c:pt>
                <c:pt idx="40">
                  <c:v>2.6</c:v>
                </c:pt>
                <c:pt idx="41">
                  <c:v>2.4</c:v>
                </c:pt>
                <c:pt idx="42">
                  <c:v>2.5</c:v>
                </c:pt>
                <c:pt idx="43">
                  <c:v>2.5</c:v>
                </c:pt>
                <c:pt idx="44">
                  <c:v>2.6</c:v>
                </c:pt>
                <c:pt idx="45">
                  <c:v>2.5</c:v>
                </c:pt>
                <c:pt idx="46">
                  <c:v>2.6</c:v>
                </c:pt>
                <c:pt idx="47">
                  <c:v>2.4</c:v>
                </c:pt>
              </c:numCache>
            </c:numRef>
          </c:val>
          <c:smooth val="0"/>
          <c:extLst>
            <c:ext xmlns:c16="http://schemas.microsoft.com/office/drawing/2014/chart" uri="{C3380CC4-5D6E-409C-BE32-E72D297353CC}">
              <c16:uniqueId val="{00000006-302F-40E9-B078-0869C8C6D91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02F-40E9-B078-0869C8C6D91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72.903369999999995</c:v>
                </c:pt>
                <c:pt idx="1">
                  <c:v>72.827449999999999</c:v>
                </c:pt>
                <c:pt idx="2">
                  <c:v>72.584519999999998</c:v>
                </c:pt>
                <c:pt idx="3">
                  <c:v>72.641549999999995</c:v>
                </c:pt>
                <c:pt idx="4">
                  <c:v>72.902529999999999</c:v>
                </c:pt>
                <c:pt idx="5">
                  <c:v>72.546639999999996</c:v>
                </c:pt>
                <c:pt idx="6">
                  <c:v>72.697739999999996</c:v>
                </c:pt>
                <c:pt idx="7">
                  <c:v>72.541650000000004</c:v>
                </c:pt>
                <c:pt idx="8">
                  <c:v>72.536990000000003</c:v>
                </c:pt>
                <c:pt idx="9">
                  <c:v>72.672790000000006</c:v>
                </c:pt>
                <c:pt idx="10">
                  <c:v>72.820440000000005</c:v>
                </c:pt>
                <c:pt idx="11">
                  <c:v>73.107870000000005</c:v>
                </c:pt>
                <c:pt idx="12">
                  <c:v>72.920050000000003</c:v>
                </c:pt>
                <c:pt idx="13">
                  <c:v>71.7196</c:v>
                </c:pt>
                <c:pt idx="14">
                  <c:v>70.588539999999995</c:v>
                </c:pt>
                <c:pt idx="15">
                  <c:v>70.314710000000005</c:v>
                </c:pt>
                <c:pt idx="16">
                  <c:v>70.758399999999995</c:v>
                </c:pt>
                <c:pt idx="17">
                  <c:v>70.146600000000007</c:v>
                </c:pt>
                <c:pt idx="18">
                  <c:v>69.256180000000001</c:v>
                </c:pt>
                <c:pt idx="19">
                  <c:v>71.37603</c:v>
                </c:pt>
                <c:pt idx="20">
                  <c:v>71.561859999999996</c:v>
                </c:pt>
                <c:pt idx="21">
                  <c:v>72.697230000000005</c:v>
                </c:pt>
                <c:pt idx="22">
                  <c:v>72.419349999999994</c:v>
                </c:pt>
                <c:pt idx="23">
                  <c:v>72.409599999999998</c:v>
                </c:pt>
                <c:pt idx="24">
                  <c:v>71.679550000000006</c:v>
                </c:pt>
                <c:pt idx="25">
                  <c:v>71.736969999999999</c:v>
                </c:pt>
                <c:pt idx="26">
                  <c:v>71.517070000000004</c:v>
                </c:pt>
                <c:pt idx="27">
                  <c:v>71.964870000000005</c:v>
                </c:pt>
                <c:pt idx="28">
                  <c:v>71.626239999999996</c:v>
                </c:pt>
                <c:pt idx="29">
                  <c:v>72.056610000000006</c:v>
                </c:pt>
                <c:pt idx="30">
                  <c:v>72.257999999999996</c:v>
                </c:pt>
                <c:pt idx="31">
                  <c:v>72.040239999999997</c:v>
                </c:pt>
                <c:pt idx="32">
                  <c:v>71.879509999999996</c:v>
                </c:pt>
                <c:pt idx="33">
                  <c:v>72.285570000000007</c:v>
                </c:pt>
                <c:pt idx="34">
                  <c:v>72.337479999999999</c:v>
                </c:pt>
                <c:pt idx="35">
                  <c:v>71.519769999999994</c:v>
                </c:pt>
                <c:pt idx="36">
                  <c:v>70.579080000000005</c:v>
                </c:pt>
                <c:pt idx="37">
                  <c:v>64.977959999999996</c:v>
                </c:pt>
                <c:pt idx="38">
                  <c:v>44.900320000000001</c:v>
                </c:pt>
                <c:pt idx="39">
                  <c:v>44.641919999999999</c:v>
                </c:pt>
                <c:pt idx="40">
                  <c:v>44.704970000000003</c:v>
                </c:pt>
                <c:pt idx="41">
                  <c:v>44.60812</c:v>
                </c:pt>
                <c:pt idx="42">
                  <c:v>49.050750000000001</c:v>
                </c:pt>
                <c:pt idx="43">
                  <c:v>53.254710000000003</c:v>
                </c:pt>
                <c:pt idx="44">
                  <c:v>67.133219999999994</c:v>
                </c:pt>
                <c:pt idx="45">
                  <c:v>71.943989999999999</c:v>
                </c:pt>
                <c:pt idx="46">
                  <c:v>71.475219999999993</c:v>
                </c:pt>
                <c:pt idx="47">
                  <c:v>73.040760000000006</c:v>
                </c:pt>
              </c:numCache>
            </c:numRef>
          </c:val>
          <c:smooth val="0"/>
          <c:extLst>
            <c:ext xmlns:c16="http://schemas.microsoft.com/office/drawing/2014/chart" uri="{C3380CC4-5D6E-409C-BE32-E72D297353CC}">
              <c16:uniqueId val="{00000008-302F-40E9-B078-0869C8C6D91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02F-40E9-B078-0869C8C6D91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22.4</c:v>
                </c:pt>
                <c:pt idx="1">
                  <c:v>22.4</c:v>
                </c:pt>
                <c:pt idx="2">
                  <c:v>22.4</c:v>
                </c:pt>
                <c:pt idx="3">
                  <c:v>22.4</c:v>
                </c:pt>
                <c:pt idx="4">
                  <c:v>22.4</c:v>
                </c:pt>
                <c:pt idx="5">
                  <c:v>22.4</c:v>
                </c:pt>
                <c:pt idx="6">
                  <c:v>22.4</c:v>
                </c:pt>
                <c:pt idx="7">
                  <c:v>22.4</c:v>
                </c:pt>
                <c:pt idx="8">
                  <c:v>22.4</c:v>
                </c:pt>
                <c:pt idx="9">
                  <c:v>22.4</c:v>
                </c:pt>
                <c:pt idx="10">
                  <c:v>22.4</c:v>
                </c:pt>
                <c:pt idx="11">
                  <c:v>22.4</c:v>
                </c:pt>
                <c:pt idx="12">
                  <c:v>22.4</c:v>
                </c:pt>
                <c:pt idx="13">
                  <c:v>23</c:v>
                </c:pt>
                <c:pt idx="14">
                  <c:v>23</c:v>
                </c:pt>
                <c:pt idx="15">
                  <c:v>23</c:v>
                </c:pt>
                <c:pt idx="16">
                  <c:v>23</c:v>
                </c:pt>
                <c:pt idx="17">
                  <c:v>23</c:v>
                </c:pt>
                <c:pt idx="18">
                  <c:v>23</c:v>
                </c:pt>
                <c:pt idx="19">
                  <c:v>23</c:v>
                </c:pt>
                <c:pt idx="20">
                  <c:v>23</c:v>
                </c:pt>
                <c:pt idx="21">
                  <c:v>23</c:v>
                </c:pt>
                <c:pt idx="22">
                  <c:v>23</c:v>
                </c:pt>
                <c:pt idx="23">
                  <c:v>23</c:v>
                </c:pt>
                <c:pt idx="24">
                  <c:v>23</c:v>
                </c:pt>
                <c:pt idx="25">
                  <c:v>23</c:v>
                </c:pt>
                <c:pt idx="26">
                  <c:v>23</c:v>
                </c:pt>
                <c:pt idx="27">
                  <c:v>23</c:v>
                </c:pt>
                <c:pt idx="28">
                  <c:v>23</c:v>
                </c:pt>
                <c:pt idx="29">
                  <c:v>22.6</c:v>
                </c:pt>
                <c:pt idx="30">
                  <c:v>22.6</c:v>
                </c:pt>
                <c:pt idx="31">
                  <c:v>22.6</c:v>
                </c:pt>
                <c:pt idx="32">
                  <c:v>22.6</c:v>
                </c:pt>
                <c:pt idx="33">
                  <c:v>22.6</c:v>
                </c:pt>
                <c:pt idx="34">
                  <c:v>22.6</c:v>
                </c:pt>
                <c:pt idx="35">
                  <c:v>22.6</c:v>
                </c:pt>
                <c:pt idx="36">
                  <c:v>22.6</c:v>
                </c:pt>
                <c:pt idx="37">
                  <c:v>22.6</c:v>
                </c:pt>
                <c:pt idx="38">
                  <c:v>22.6</c:v>
                </c:pt>
                <c:pt idx="39">
                  <c:v>22.6</c:v>
                </c:pt>
                <c:pt idx="40">
                  <c:v>22.6</c:v>
                </c:pt>
                <c:pt idx="41">
                  <c:v>22.6</c:v>
                </c:pt>
                <c:pt idx="42">
                  <c:v>22.6</c:v>
                </c:pt>
                <c:pt idx="43">
                  <c:v>22.6</c:v>
                </c:pt>
                <c:pt idx="44">
                  <c:v>22.6</c:v>
                </c:pt>
                <c:pt idx="45">
                  <c:v>22.6</c:v>
                </c:pt>
                <c:pt idx="46">
                  <c:v>22.6</c:v>
                </c:pt>
                <c:pt idx="47">
                  <c:v>22.6</c:v>
                </c:pt>
              </c:numCache>
            </c:numRef>
          </c:val>
          <c:smooth val="0"/>
          <c:extLst>
            <c:ext xmlns:c16="http://schemas.microsoft.com/office/drawing/2014/chart" uri="{C3380CC4-5D6E-409C-BE32-E72D297353CC}">
              <c16:uniqueId val="{0000000A-302F-40E9-B078-0869C8C6D91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02F-40E9-B078-0869C8C6D91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02F-40E9-B078-0869C8C6D91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02F-40E9-B078-0869C8C6D91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18.983219999999999</c:v>
                </c:pt>
                <c:pt idx="1">
                  <c:v>18.526979999999998</c:v>
                </c:pt>
                <c:pt idx="2">
                  <c:v>18.250209999999999</c:v>
                </c:pt>
                <c:pt idx="3">
                  <c:v>19.11525</c:v>
                </c:pt>
                <c:pt idx="4">
                  <c:v>19.450060000000001</c:v>
                </c:pt>
                <c:pt idx="5">
                  <c:v>19.22946</c:v>
                </c:pt>
                <c:pt idx="6">
                  <c:v>19.342210000000001</c:v>
                </c:pt>
                <c:pt idx="7">
                  <c:v>19.460139999999999</c:v>
                </c:pt>
                <c:pt idx="8">
                  <c:v>18.879270000000002</c:v>
                </c:pt>
                <c:pt idx="9">
                  <c:v>19.181380000000001</c:v>
                </c:pt>
                <c:pt idx="10">
                  <c:v>19.33165</c:v>
                </c:pt>
                <c:pt idx="11">
                  <c:v>19.434979999999999</c:v>
                </c:pt>
                <c:pt idx="12">
                  <c:v>19.411989999999999</c:v>
                </c:pt>
                <c:pt idx="13">
                  <c:v>19.347359999999998</c:v>
                </c:pt>
                <c:pt idx="14">
                  <c:v>19.057200000000002</c:v>
                </c:pt>
                <c:pt idx="15">
                  <c:v>18.901219999999999</c:v>
                </c:pt>
                <c:pt idx="16">
                  <c:v>18.940909999999999</c:v>
                </c:pt>
                <c:pt idx="17">
                  <c:v>19.011230000000001</c:v>
                </c:pt>
                <c:pt idx="18">
                  <c:v>19.017440000000001</c:v>
                </c:pt>
                <c:pt idx="19">
                  <c:v>18.723939999999999</c:v>
                </c:pt>
                <c:pt idx="20">
                  <c:v>19.170249999999999</c:v>
                </c:pt>
                <c:pt idx="21">
                  <c:v>18.79627</c:v>
                </c:pt>
                <c:pt idx="22">
                  <c:v>19.158180000000002</c:v>
                </c:pt>
                <c:pt idx="23">
                  <c:v>18.983339999999998</c:v>
                </c:pt>
                <c:pt idx="24">
                  <c:v>18.332850000000001</c:v>
                </c:pt>
                <c:pt idx="25">
                  <c:v>18.69903</c:v>
                </c:pt>
                <c:pt idx="26">
                  <c:v>18.759899999999998</c:v>
                </c:pt>
                <c:pt idx="27">
                  <c:v>18.298269999999999</c:v>
                </c:pt>
                <c:pt idx="28">
                  <c:v>18.404419999999998</c:v>
                </c:pt>
                <c:pt idx="29">
                  <c:v>18.154050000000002</c:v>
                </c:pt>
                <c:pt idx="30">
                  <c:v>18.402270000000001</c:v>
                </c:pt>
                <c:pt idx="31">
                  <c:v>18.345469999999999</c:v>
                </c:pt>
                <c:pt idx="32">
                  <c:v>18.193549999999998</c:v>
                </c:pt>
                <c:pt idx="33">
                  <c:v>18.246970000000001</c:v>
                </c:pt>
                <c:pt idx="34">
                  <c:v>18.618010000000002</c:v>
                </c:pt>
                <c:pt idx="35">
                  <c:v>18.58503</c:v>
                </c:pt>
                <c:pt idx="36">
                  <c:v>18.46829</c:v>
                </c:pt>
                <c:pt idx="37">
                  <c:v>18.388339999999999</c:v>
                </c:pt>
                <c:pt idx="38">
                  <c:v>18.561920000000001</c:v>
                </c:pt>
                <c:pt idx="39">
                  <c:v>18.550550000000001</c:v>
                </c:pt>
                <c:pt idx="40">
                  <c:v>18.35155</c:v>
                </c:pt>
                <c:pt idx="41">
                  <c:v>18.178170000000001</c:v>
                </c:pt>
                <c:pt idx="42">
                  <c:v>18.303850000000001</c:v>
                </c:pt>
                <c:pt idx="43">
                  <c:v>18.32497</c:v>
                </c:pt>
                <c:pt idx="44">
                  <c:v>18.644749999999998</c:v>
                </c:pt>
                <c:pt idx="45">
                  <c:v>18.905259999999998</c:v>
                </c:pt>
                <c:pt idx="46">
                  <c:v>18.670660000000002</c:v>
                </c:pt>
                <c:pt idx="47">
                  <c:v>18.63693</c:v>
                </c:pt>
              </c:numCache>
            </c:numRef>
          </c:val>
          <c:smooth val="0"/>
          <c:extLst>
            <c:ext xmlns:c16="http://schemas.microsoft.com/office/drawing/2014/chart" uri="{C3380CC4-5D6E-409C-BE32-E72D297353CC}">
              <c16:uniqueId val="{0000000E-302F-40E9-B078-0869C8C6D91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02F-40E9-B078-0869C8C6D91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4.7650399999999999</c:v>
                </c:pt>
                <c:pt idx="1">
                  <c:v>4.6508000000000003</c:v>
                </c:pt>
                <c:pt idx="2">
                  <c:v>4.5956900000000003</c:v>
                </c:pt>
                <c:pt idx="3">
                  <c:v>4.5395700000000003</c:v>
                </c:pt>
                <c:pt idx="4">
                  <c:v>4.6228699999999998</c:v>
                </c:pt>
                <c:pt idx="5">
                  <c:v>4.7059100000000003</c:v>
                </c:pt>
                <c:pt idx="6">
                  <c:v>4.64602</c:v>
                </c:pt>
                <c:pt idx="7">
                  <c:v>4.6236100000000002</c:v>
                </c:pt>
                <c:pt idx="8">
                  <c:v>4.6187300000000002</c:v>
                </c:pt>
                <c:pt idx="9">
                  <c:v>4.7194399999999996</c:v>
                </c:pt>
                <c:pt idx="10">
                  <c:v>4.6395099999999996</c:v>
                </c:pt>
                <c:pt idx="11">
                  <c:v>4.5438400000000003</c:v>
                </c:pt>
                <c:pt idx="12">
                  <c:v>4.5240799999999997</c:v>
                </c:pt>
                <c:pt idx="13">
                  <c:v>3.7195</c:v>
                </c:pt>
                <c:pt idx="14">
                  <c:v>3.7393000000000001</c:v>
                </c:pt>
                <c:pt idx="15">
                  <c:v>3.6991000000000001</c:v>
                </c:pt>
                <c:pt idx="16">
                  <c:v>3.67279</c:v>
                </c:pt>
                <c:pt idx="17">
                  <c:v>3.7801100000000001</c:v>
                </c:pt>
                <c:pt idx="18">
                  <c:v>3.7557700000000001</c:v>
                </c:pt>
                <c:pt idx="19">
                  <c:v>3.6357699999999999</c:v>
                </c:pt>
                <c:pt idx="20">
                  <c:v>3.7888000000000002</c:v>
                </c:pt>
                <c:pt idx="21">
                  <c:v>3.7174900000000002</c:v>
                </c:pt>
                <c:pt idx="22">
                  <c:v>3.7006199999999998</c:v>
                </c:pt>
                <c:pt idx="23">
                  <c:v>3.60527</c:v>
                </c:pt>
                <c:pt idx="24">
                  <c:v>3.6765300000000001</c:v>
                </c:pt>
                <c:pt idx="25">
                  <c:v>3.82037</c:v>
                </c:pt>
                <c:pt idx="26">
                  <c:v>3.8687800000000001</c:v>
                </c:pt>
                <c:pt idx="27">
                  <c:v>3.7675700000000001</c:v>
                </c:pt>
                <c:pt idx="28">
                  <c:v>3.7280500000000001</c:v>
                </c:pt>
                <c:pt idx="29">
                  <c:v>3.8025000000000002</c:v>
                </c:pt>
                <c:pt idx="30">
                  <c:v>3.7515299999999998</c:v>
                </c:pt>
                <c:pt idx="31">
                  <c:v>3.7014800000000001</c:v>
                </c:pt>
                <c:pt idx="32">
                  <c:v>3.6319900000000001</c:v>
                </c:pt>
                <c:pt idx="33">
                  <c:v>3.7058800000000001</c:v>
                </c:pt>
                <c:pt idx="34">
                  <c:v>3.6800799999999998</c:v>
                </c:pt>
                <c:pt idx="35">
                  <c:v>3.6355200000000001</c:v>
                </c:pt>
                <c:pt idx="36">
                  <c:v>3.57219</c:v>
                </c:pt>
                <c:pt idx="37">
                  <c:v>3.5609099999999998</c:v>
                </c:pt>
                <c:pt idx="38">
                  <c:v>3.6867800000000002</c:v>
                </c:pt>
                <c:pt idx="39">
                  <c:v>3.5405899999999999</c:v>
                </c:pt>
                <c:pt idx="40">
                  <c:v>3.5588000000000002</c:v>
                </c:pt>
                <c:pt idx="41">
                  <c:v>3.5771600000000001</c:v>
                </c:pt>
                <c:pt idx="42">
                  <c:v>3.5948099999999998</c:v>
                </c:pt>
                <c:pt idx="43">
                  <c:v>3.5180099999999999</c:v>
                </c:pt>
                <c:pt idx="44">
                  <c:v>3.5737000000000001</c:v>
                </c:pt>
                <c:pt idx="45">
                  <c:v>3.4998300000000002</c:v>
                </c:pt>
                <c:pt idx="46">
                  <c:v>3.5508600000000001</c:v>
                </c:pt>
                <c:pt idx="47">
                  <c:v>3.5565600000000002</c:v>
                </c:pt>
              </c:numCache>
            </c:numRef>
          </c:val>
          <c:smooth val="0"/>
          <c:extLst>
            <c:ext xmlns:c16="http://schemas.microsoft.com/office/drawing/2014/chart" uri="{C3380CC4-5D6E-409C-BE32-E72D297353CC}">
              <c16:uniqueId val="{00000010-302F-40E9-B078-0869C8C6D91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02F-40E9-B078-0869C8C6D91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02F-40E9-B078-0869C8C6D91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56.179000000000002</c:v>
                </c:pt>
                <c:pt idx="1">
                  <c:v>56.057000000000002</c:v>
                </c:pt>
                <c:pt idx="2">
                  <c:v>56.21</c:v>
                </c:pt>
                <c:pt idx="3">
                  <c:v>55.627000000000002</c:v>
                </c:pt>
                <c:pt idx="4">
                  <c:v>51.686999999999998</c:v>
                </c:pt>
                <c:pt idx="5">
                  <c:v>51.935000000000002</c:v>
                </c:pt>
                <c:pt idx="6">
                  <c:v>49.354999999999997</c:v>
                </c:pt>
                <c:pt idx="7">
                  <c:v>50.194000000000003</c:v>
                </c:pt>
                <c:pt idx="8">
                  <c:v>51.843000000000004</c:v>
                </c:pt>
                <c:pt idx="9">
                  <c:v>52.268000000000001</c:v>
                </c:pt>
                <c:pt idx="10">
                  <c:v>52.543999999999997</c:v>
                </c:pt>
                <c:pt idx="11">
                  <c:v>53.021999999999998</c:v>
                </c:pt>
                <c:pt idx="12">
                  <c:v>52.731999999999999</c:v>
                </c:pt>
                <c:pt idx="13">
                  <c:v>52.658000000000001</c:v>
                </c:pt>
                <c:pt idx="14">
                  <c:v>52.442</c:v>
                </c:pt>
                <c:pt idx="15">
                  <c:v>52.460999999999999</c:v>
                </c:pt>
                <c:pt idx="16">
                  <c:v>52.442</c:v>
                </c:pt>
                <c:pt idx="17">
                  <c:v>52.472999999999999</c:v>
                </c:pt>
                <c:pt idx="18">
                  <c:v>52.600999999999999</c:v>
                </c:pt>
                <c:pt idx="19">
                  <c:v>53.021000000000001</c:v>
                </c:pt>
                <c:pt idx="20">
                  <c:v>53.795999999999999</c:v>
                </c:pt>
                <c:pt idx="21">
                  <c:v>59.899000000000001</c:v>
                </c:pt>
                <c:pt idx="22">
                  <c:v>60.5</c:v>
                </c:pt>
                <c:pt idx="23">
                  <c:v>66.117999999999995</c:v>
                </c:pt>
                <c:pt idx="24">
                  <c:v>65.897999999999996</c:v>
                </c:pt>
                <c:pt idx="25">
                  <c:v>66.135000000000005</c:v>
                </c:pt>
                <c:pt idx="26">
                  <c:v>65.772999999999996</c:v>
                </c:pt>
                <c:pt idx="27">
                  <c:v>66.147999999999996</c:v>
                </c:pt>
                <c:pt idx="28">
                  <c:v>65.406999999999996</c:v>
                </c:pt>
                <c:pt idx="29">
                  <c:v>66.072999999999993</c:v>
                </c:pt>
                <c:pt idx="30">
                  <c:v>65.423000000000002</c:v>
                </c:pt>
                <c:pt idx="31">
                  <c:v>65.876999999999995</c:v>
                </c:pt>
                <c:pt idx="32">
                  <c:v>65.875</c:v>
                </c:pt>
                <c:pt idx="33">
                  <c:v>65.995999999999995</c:v>
                </c:pt>
                <c:pt idx="34">
                  <c:v>65.959000000000003</c:v>
                </c:pt>
                <c:pt idx="35">
                  <c:v>64.899000000000001</c:v>
                </c:pt>
                <c:pt idx="36">
                  <c:v>65.823999999999998</c:v>
                </c:pt>
                <c:pt idx="37">
                  <c:v>64.715999999999994</c:v>
                </c:pt>
                <c:pt idx="38">
                  <c:v>65.581000000000003</c:v>
                </c:pt>
                <c:pt idx="39">
                  <c:v>65.489000000000004</c:v>
                </c:pt>
                <c:pt idx="40">
                  <c:v>61.043999999999997</c:v>
                </c:pt>
                <c:pt idx="41">
                  <c:v>60.316000000000003</c:v>
                </c:pt>
                <c:pt idx="42">
                  <c:v>55.908000000000001</c:v>
                </c:pt>
                <c:pt idx="43">
                  <c:v>51.771000000000001</c:v>
                </c:pt>
                <c:pt idx="44">
                  <c:v>53.792000000000002</c:v>
                </c:pt>
                <c:pt idx="45">
                  <c:v>51.116</c:v>
                </c:pt>
                <c:pt idx="46">
                  <c:v>53.451999999999998</c:v>
                </c:pt>
                <c:pt idx="47">
                  <c:v>51.07</c:v>
                </c:pt>
              </c:numCache>
            </c:numRef>
          </c:val>
          <c:smooth val="0"/>
          <c:extLst>
            <c:ext xmlns:c16="http://schemas.microsoft.com/office/drawing/2014/chart" uri="{C3380CC4-5D6E-409C-BE32-E72D297353CC}">
              <c16:uniqueId val="{00000013-302F-40E9-B078-0869C8C6D91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302F-40E9-B078-0869C8C6D91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149.32875999999999</c:v>
                </c:pt>
                <c:pt idx="1">
                  <c:v>150.61042</c:v>
                </c:pt>
                <c:pt idx="2">
                  <c:v>150.42106999999999</c:v>
                </c:pt>
                <c:pt idx="3">
                  <c:v>146.15833000000001</c:v>
                </c:pt>
                <c:pt idx="4">
                  <c:v>150.36104</c:v>
                </c:pt>
                <c:pt idx="5">
                  <c:v>149.33188000000001</c:v>
                </c:pt>
                <c:pt idx="6">
                  <c:v>148.65244999999999</c:v>
                </c:pt>
                <c:pt idx="7">
                  <c:v>148.49311</c:v>
                </c:pt>
                <c:pt idx="8">
                  <c:v>145.80853999999999</c:v>
                </c:pt>
                <c:pt idx="9">
                  <c:v>144.27252999999999</c:v>
                </c:pt>
                <c:pt idx="10">
                  <c:v>143.76796999999999</c:v>
                </c:pt>
                <c:pt idx="11">
                  <c:v>142.25824</c:v>
                </c:pt>
                <c:pt idx="12">
                  <c:v>140.00153</c:v>
                </c:pt>
                <c:pt idx="13">
                  <c:v>141.69460000000001</c:v>
                </c:pt>
                <c:pt idx="14">
                  <c:v>142.77896999999999</c:v>
                </c:pt>
                <c:pt idx="15">
                  <c:v>143.79433</c:v>
                </c:pt>
                <c:pt idx="16">
                  <c:v>142.01875999999999</c:v>
                </c:pt>
                <c:pt idx="17">
                  <c:v>145.62871999999999</c:v>
                </c:pt>
                <c:pt idx="18">
                  <c:v>146.25765999999999</c:v>
                </c:pt>
                <c:pt idx="19">
                  <c:v>146.35672</c:v>
                </c:pt>
                <c:pt idx="20">
                  <c:v>147.98652999999999</c:v>
                </c:pt>
                <c:pt idx="21">
                  <c:v>147.10102000000001</c:v>
                </c:pt>
                <c:pt idx="22">
                  <c:v>143.63403</c:v>
                </c:pt>
                <c:pt idx="23">
                  <c:v>143.98878999999999</c:v>
                </c:pt>
                <c:pt idx="24">
                  <c:v>141.90825000000001</c:v>
                </c:pt>
                <c:pt idx="25">
                  <c:v>141.38974999999999</c:v>
                </c:pt>
                <c:pt idx="26">
                  <c:v>139.55734000000001</c:v>
                </c:pt>
                <c:pt idx="27">
                  <c:v>142.05710999999999</c:v>
                </c:pt>
                <c:pt idx="28">
                  <c:v>141.88310000000001</c:v>
                </c:pt>
                <c:pt idx="29">
                  <c:v>141.61742000000001</c:v>
                </c:pt>
                <c:pt idx="30">
                  <c:v>144.71184</c:v>
                </c:pt>
                <c:pt idx="31">
                  <c:v>141.69067000000001</c:v>
                </c:pt>
                <c:pt idx="32">
                  <c:v>138.95604</c:v>
                </c:pt>
                <c:pt idx="33">
                  <c:v>140.72318999999999</c:v>
                </c:pt>
                <c:pt idx="34">
                  <c:v>140.96546000000001</c:v>
                </c:pt>
                <c:pt idx="35">
                  <c:v>147.56948</c:v>
                </c:pt>
                <c:pt idx="36">
                  <c:v>146.39028999999999</c:v>
                </c:pt>
                <c:pt idx="37">
                  <c:v>147.62672000000001</c:v>
                </c:pt>
                <c:pt idx="38">
                  <c:v>138.65424999999999</c:v>
                </c:pt>
                <c:pt idx="39">
                  <c:v>140.19755000000001</c:v>
                </c:pt>
                <c:pt idx="40">
                  <c:v>143.58031</c:v>
                </c:pt>
                <c:pt idx="41">
                  <c:v>146.59997999999999</c:v>
                </c:pt>
                <c:pt idx="42">
                  <c:v>148.40908999999999</c:v>
                </c:pt>
                <c:pt idx="43">
                  <c:v>146.72962999999999</c:v>
                </c:pt>
                <c:pt idx="44">
                  <c:v>148.42275000000001</c:v>
                </c:pt>
                <c:pt idx="45">
                  <c:v>148.53429</c:v>
                </c:pt>
                <c:pt idx="46">
                  <c:v>143.93616</c:v>
                </c:pt>
                <c:pt idx="47">
                  <c:v>142.84719999999999</c:v>
                </c:pt>
              </c:numCache>
            </c:numRef>
          </c:val>
          <c:smooth val="0"/>
          <c:extLst>
            <c:ext xmlns:c16="http://schemas.microsoft.com/office/drawing/2014/chart" uri="{C3380CC4-5D6E-409C-BE32-E72D297353CC}">
              <c16:uniqueId val="{00000000-7FB1-461C-A142-C2AD0834F42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0.97240000000000004</c:v>
                </c:pt>
                <c:pt idx="1">
                  <c:v>0.80569999999999997</c:v>
                </c:pt>
                <c:pt idx="2">
                  <c:v>0.75009999999999999</c:v>
                </c:pt>
                <c:pt idx="3">
                  <c:v>0.79879999999999995</c:v>
                </c:pt>
                <c:pt idx="4">
                  <c:v>0.84740000000000004</c:v>
                </c:pt>
                <c:pt idx="5">
                  <c:v>0.82650000000000001</c:v>
                </c:pt>
                <c:pt idx="6">
                  <c:v>0.80569999999999997</c:v>
                </c:pt>
                <c:pt idx="7">
                  <c:v>0.60429999999999995</c:v>
                </c:pt>
                <c:pt idx="8">
                  <c:v>0.74319999999999997</c:v>
                </c:pt>
                <c:pt idx="9">
                  <c:v>0.73629999999999995</c:v>
                </c:pt>
                <c:pt idx="10">
                  <c:v>0.9516</c:v>
                </c:pt>
                <c:pt idx="11">
                  <c:v>1.0697000000000001</c:v>
                </c:pt>
                <c:pt idx="12">
                  <c:v>1.2641</c:v>
                </c:pt>
                <c:pt idx="13">
                  <c:v>1.2988999999999999</c:v>
                </c:pt>
                <c:pt idx="14">
                  <c:v>1.153</c:v>
                </c:pt>
                <c:pt idx="15">
                  <c:v>1.4585999999999999</c:v>
                </c:pt>
                <c:pt idx="16">
                  <c:v>1.792</c:v>
                </c:pt>
                <c:pt idx="17">
                  <c:v>1.8128</c:v>
                </c:pt>
                <c:pt idx="18">
                  <c:v>1.9100999999999999</c:v>
                </c:pt>
                <c:pt idx="19">
                  <c:v>1.8128</c:v>
                </c:pt>
                <c:pt idx="20">
                  <c:v>1.6184000000000001</c:v>
                </c:pt>
                <c:pt idx="21">
                  <c:v>1.8614999999999999</c:v>
                </c:pt>
                <c:pt idx="22">
                  <c:v>1.8962000000000001</c:v>
                </c:pt>
                <c:pt idx="23">
                  <c:v>1.7573000000000001</c:v>
                </c:pt>
                <c:pt idx="24">
                  <c:v>1.7363999999999999</c:v>
                </c:pt>
                <c:pt idx="25">
                  <c:v>1.6184000000000001</c:v>
                </c:pt>
                <c:pt idx="26">
                  <c:v>1.5906</c:v>
                </c:pt>
                <c:pt idx="27">
                  <c:v>1.6392</c:v>
                </c:pt>
                <c:pt idx="28">
                  <c:v>1.4308000000000001</c:v>
                </c:pt>
                <c:pt idx="29">
                  <c:v>1.5767</c:v>
                </c:pt>
                <c:pt idx="30">
                  <c:v>1.7434000000000001</c:v>
                </c:pt>
                <c:pt idx="31">
                  <c:v>1.66</c:v>
                </c:pt>
                <c:pt idx="32">
                  <c:v>1.7989999999999999</c:v>
                </c:pt>
                <c:pt idx="33">
                  <c:v>2.0211999999999999</c:v>
                </c:pt>
                <c:pt idx="34">
                  <c:v>2.1114999999999999</c:v>
                </c:pt>
                <c:pt idx="35">
                  <c:v>1.7850999999999999</c:v>
                </c:pt>
                <c:pt idx="36">
                  <c:v>1.792</c:v>
                </c:pt>
                <c:pt idx="37">
                  <c:v>1.9725999999999999</c:v>
                </c:pt>
                <c:pt idx="38">
                  <c:v>1.7989999999999999</c:v>
                </c:pt>
                <c:pt idx="39">
                  <c:v>1.41</c:v>
                </c:pt>
                <c:pt idx="40">
                  <c:v>0.68069999999999997</c:v>
                </c:pt>
                <c:pt idx="41">
                  <c:v>0.66679999999999995</c:v>
                </c:pt>
                <c:pt idx="42">
                  <c:v>0.77790000000000004</c:v>
                </c:pt>
                <c:pt idx="43">
                  <c:v>0.72240000000000004</c:v>
                </c:pt>
                <c:pt idx="44">
                  <c:v>0.6946</c:v>
                </c:pt>
                <c:pt idx="45">
                  <c:v>0.72929999999999995</c:v>
                </c:pt>
                <c:pt idx="46">
                  <c:v>0.79179999999999995</c:v>
                </c:pt>
                <c:pt idx="47">
                  <c:v>0.91679999999999995</c:v>
                </c:pt>
              </c:numCache>
            </c:numRef>
          </c:val>
          <c:smooth val="0"/>
          <c:extLst>
            <c:ext xmlns:c16="http://schemas.microsoft.com/office/drawing/2014/chart" uri="{C3380CC4-5D6E-409C-BE32-E72D297353CC}">
              <c16:uniqueId val="{00000001-7FB1-461C-A142-C2AD0834F42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5.0381</c:v>
                </c:pt>
                <c:pt idx="1">
                  <c:v>5.008</c:v>
                </c:pt>
                <c:pt idx="2">
                  <c:v>5.0308000000000002</c:v>
                </c:pt>
                <c:pt idx="3">
                  <c:v>5.0110999999999999</c:v>
                </c:pt>
                <c:pt idx="4">
                  <c:v>4.9821999999999997</c:v>
                </c:pt>
                <c:pt idx="5">
                  <c:v>4.9630000000000001</c:v>
                </c:pt>
                <c:pt idx="6">
                  <c:v>5.1332000000000004</c:v>
                </c:pt>
                <c:pt idx="7">
                  <c:v>5.0418000000000003</c:v>
                </c:pt>
                <c:pt idx="8">
                  <c:v>5.0349000000000004</c:v>
                </c:pt>
                <c:pt idx="9">
                  <c:v>5.0530999999999997</c:v>
                </c:pt>
                <c:pt idx="10">
                  <c:v>5.0297999999999998</c:v>
                </c:pt>
                <c:pt idx="11">
                  <c:v>5.0090000000000003</c:v>
                </c:pt>
                <c:pt idx="12">
                  <c:v>5.0007000000000001</c:v>
                </c:pt>
                <c:pt idx="13">
                  <c:v>4.9219999999999997</c:v>
                </c:pt>
                <c:pt idx="14">
                  <c:v>5.0743</c:v>
                </c:pt>
                <c:pt idx="15">
                  <c:v>4.9169999999999998</c:v>
                </c:pt>
                <c:pt idx="16">
                  <c:v>4.8857999999999997</c:v>
                </c:pt>
                <c:pt idx="17">
                  <c:v>4.9705000000000004</c:v>
                </c:pt>
                <c:pt idx="18">
                  <c:v>4.9775999999999998</c:v>
                </c:pt>
                <c:pt idx="19">
                  <c:v>5.0761000000000003</c:v>
                </c:pt>
                <c:pt idx="20">
                  <c:v>5.0823</c:v>
                </c:pt>
                <c:pt idx="21">
                  <c:v>5.0690999999999997</c:v>
                </c:pt>
                <c:pt idx="22">
                  <c:v>5.3455000000000004</c:v>
                </c:pt>
                <c:pt idx="23">
                  <c:v>5.1181000000000001</c:v>
                </c:pt>
                <c:pt idx="24">
                  <c:v>5.25</c:v>
                </c:pt>
                <c:pt idx="25">
                  <c:v>5.0290999999999997</c:v>
                </c:pt>
                <c:pt idx="26">
                  <c:v>5.0750999999999999</c:v>
                </c:pt>
                <c:pt idx="27">
                  <c:v>5.2187999999999999</c:v>
                </c:pt>
                <c:pt idx="28">
                  <c:v>5.1940999999999997</c:v>
                </c:pt>
                <c:pt idx="29">
                  <c:v>5.2915999999999999</c:v>
                </c:pt>
                <c:pt idx="30">
                  <c:v>5.3090000000000002</c:v>
                </c:pt>
                <c:pt idx="31">
                  <c:v>5.1985000000000001</c:v>
                </c:pt>
                <c:pt idx="32">
                  <c:v>5.3049999999999997</c:v>
                </c:pt>
                <c:pt idx="33">
                  <c:v>5.3654000000000002</c:v>
                </c:pt>
                <c:pt idx="34">
                  <c:v>5.2596999999999996</c:v>
                </c:pt>
                <c:pt idx="35">
                  <c:v>5.2911999999999999</c:v>
                </c:pt>
                <c:pt idx="36">
                  <c:v>5.2092000000000001</c:v>
                </c:pt>
                <c:pt idx="37">
                  <c:v>5.2035999999999998</c:v>
                </c:pt>
                <c:pt idx="38">
                  <c:v>4.8895</c:v>
                </c:pt>
                <c:pt idx="39">
                  <c:v>4.5903999999999998</c:v>
                </c:pt>
                <c:pt idx="40">
                  <c:v>4.6627999999999998</c:v>
                </c:pt>
                <c:pt idx="41">
                  <c:v>4.8456999999999999</c:v>
                </c:pt>
                <c:pt idx="42">
                  <c:v>4.6980000000000004</c:v>
                </c:pt>
                <c:pt idx="43">
                  <c:v>4.4577</c:v>
                </c:pt>
                <c:pt idx="44">
                  <c:v>4.4387999999999996</c:v>
                </c:pt>
                <c:pt idx="45">
                  <c:v>4.4591000000000003</c:v>
                </c:pt>
                <c:pt idx="46">
                  <c:v>4.3640999999999996</c:v>
                </c:pt>
                <c:pt idx="47">
                  <c:v>3.6478000000000002</c:v>
                </c:pt>
              </c:numCache>
            </c:numRef>
          </c:val>
          <c:smooth val="0"/>
          <c:extLst>
            <c:ext xmlns:c16="http://schemas.microsoft.com/office/drawing/2014/chart" uri="{C3380CC4-5D6E-409C-BE32-E72D297353CC}">
              <c16:uniqueId val="{00000002-7FB1-461C-A142-C2AD0834F42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133.59318999999999</c:v>
                </c:pt>
                <c:pt idx="1">
                  <c:v>131.07238000000001</c:v>
                </c:pt>
                <c:pt idx="2">
                  <c:v>130.26141999999999</c:v>
                </c:pt>
                <c:pt idx="3">
                  <c:v>127.60477</c:v>
                </c:pt>
                <c:pt idx="4">
                  <c:v>127.23293</c:v>
                </c:pt>
                <c:pt idx="5">
                  <c:v>131.36479</c:v>
                </c:pt>
                <c:pt idx="6">
                  <c:v>132.31530000000001</c:v>
                </c:pt>
                <c:pt idx="7">
                  <c:v>134.60056</c:v>
                </c:pt>
                <c:pt idx="8">
                  <c:v>132.99979999999999</c:v>
                </c:pt>
                <c:pt idx="9">
                  <c:v>130.71505999999999</c:v>
                </c:pt>
                <c:pt idx="10">
                  <c:v>131.24481</c:v>
                </c:pt>
                <c:pt idx="11">
                  <c:v>124.0681</c:v>
                </c:pt>
                <c:pt idx="12">
                  <c:v>127.36076</c:v>
                </c:pt>
                <c:pt idx="13">
                  <c:v>126.66556</c:v>
                </c:pt>
                <c:pt idx="14">
                  <c:v>129.39162999999999</c:v>
                </c:pt>
                <c:pt idx="15">
                  <c:v>131.46039999999999</c:v>
                </c:pt>
                <c:pt idx="16">
                  <c:v>124.35066</c:v>
                </c:pt>
                <c:pt idx="17">
                  <c:v>127.29971999999999</c:v>
                </c:pt>
                <c:pt idx="18">
                  <c:v>129.91457</c:v>
                </c:pt>
                <c:pt idx="19">
                  <c:v>131.0523</c:v>
                </c:pt>
                <c:pt idx="20">
                  <c:v>129.08502999999999</c:v>
                </c:pt>
                <c:pt idx="21">
                  <c:v>129.79577</c:v>
                </c:pt>
                <c:pt idx="22">
                  <c:v>128.55685</c:v>
                </c:pt>
                <c:pt idx="23">
                  <c:v>127.82595999999999</c:v>
                </c:pt>
                <c:pt idx="24">
                  <c:v>127.84989</c:v>
                </c:pt>
                <c:pt idx="25">
                  <c:v>129.07852</c:v>
                </c:pt>
                <c:pt idx="26">
                  <c:v>129.38612000000001</c:v>
                </c:pt>
                <c:pt idx="27">
                  <c:v>130.35368</c:v>
                </c:pt>
                <c:pt idx="28">
                  <c:v>128.93519000000001</c:v>
                </c:pt>
                <c:pt idx="29">
                  <c:v>131.90020000000001</c:v>
                </c:pt>
                <c:pt idx="30">
                  <c:v>130.67993999999999</c:v>
                </c:pt>
                <c:pt idx="31">
                  <c:v>130.79615999999999</c:v>
                </c:pt>
                <c:pt idx="32">
                  <c:v>128.03833</c:v>
                </c:pt>
                <c:pt idx="33">
                  <c:v>129.41651999999999</c:v>
                </c:pt>
                <c:pt idx="34">
                  <c:v>130.59295</c:v>
                </c:pt>
                <c:pt idx="35">
                  <c:v>128.17478</c:v>
                </c:pt>
                <c:pt idx="36">
                  <c:v>128.89877999999999</c:v>
                </c:pt>
                <c:pt idx="37">
                  <c:v>123.62797</c:v>
                </c:pt>
                <c:pt idx="38">
                  <c:v>120.53021</c:v>
                </c:pt>
                <c:pt idx="39">
                  <c:v>130.94466</c:v>
                </c:pt>
                <c:pt idx="40">
                  <c:v>128.75988000000001</c:v>
                </c:pt>
                <c:pt idx="41">
                  <c:v>127.96191</c:v>
                </c:pt>
                <c:pt idx="42">
                  <c:v>125.78033000000001</c:v>
                </c:pt>
                <c:pt idx="43">
                  <c:v>125.46619</c:v>
                </c:pt>
                <c:pt idx="44">
                  <c:v>125.40791</c:v>
                </c:pt>
                <c:pt idx="45">
                  <c:v>124.2675</c:v>
                </c:pt>
                <c:pt idx="46">
                  <c:v>128.63798</c:v>
                </c:pt>
                <c:pt idx="47">
                  <c:v>130.59621000000001</c:v>
                </c:pt>
              </c:numCache>
            </c:numRef>
          </c:val>
          <c:smooth val="0"/>
          <c:extLst>
            <c:ext xmlns:c16="http://schemas.microsoft.com/office/drawing/2014/chart" uri="{C3380CC4-5D6E-409C-BE32-E72D297353CC}">
              <c16:uniqueId val="{00000003-7FB1-461C-A142-C2AD0834F42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9.9124700000000008</c:v>
                </c:pt>
                <c:pt idx="1">
                  <c:v>11.198560000000001</c:v>
                </c:pt>
                <c:pt idx="2">
                  <c:v>11.44828</c:v>
                </c:pt>
                <c:pt idx="3">
                  <c:v>11.421989999999999</c:v>
                </c:pt>
                <c:pt idx="4">
                  <c:v>11.775639999999999</c:v>
                </c:pt>
                <c:pt idx="5">
                  <c:v>12.165240000000001</c:v>
                </c:pt>
                <c:pt idx="6">
                  <c:v>11.83422</c:v>
                </c:pt>
                <c:pt idx="7">
                  <c:v>11.52692</c:v>
                </c:pt>
                <c:pt idx="8">
                  <c:v>11.44204</c:v>
                </c:pt>
                <c:pt idx="9">
                  <c:v>10.48903</c:v>
                </c:pt>
                <c:pt idx="10">
                  <c:v>10.80463</c:v>
                </c:pt>
                <c:pt idx="11">
                  <c:v>10.297090000000001</c:v>
                </c:pt>
                <c:pt idx="12">
                  <c:v>9.3393200000000007</c:v>
                </c:pt>
                <c:pt idx="13">
                  <c:v>8.4095300000000002</c:v>
                </c:pt>
                <c:pt idx="14">
                  <c:v>8.57653</c:v>
                </c:pt>
                <c:pt idx="15">
                  <c:v>8.3508600000000008</c:v>
                </c:pt>
                <c:pt idx="16">
                  <c:v>9.5576299999999996</c:v>
                </c:pt>
                <c:pt idx="17">
                  <c:v>10.30674</c:v>
                </c:pt>
                <c:pt idx="18">
                  <c:v>10.80602</c:v>
                </c:pt>
                <c:pt idx="19">
                  <c:v>10.80438</c:v>
                </c:pt>
                <c:pt idx="20">
                  <c:v>10.12909</c:v>
                </c:pt>
                <c:pt idx="21">
                  <c:v>9.7050599999999996</c:v>
                </c:pt>
                <c:pt idx="22">
                  <c:v>9.8857300000000006</c:v>
                </c:pt>
                <c:pt idx="23">
                  <c:v>7.3439800000000002</c:v>
                </c:pt>
                <c:pt idx="24">
                  <c:v>9.0499700000000001</c:v>
                </c:pt>
                <c:pt idx="25">
                  <c:v>9.6968300000000003</c:v>
                </c:pt>
                <c:pt idx="26">
                  <c:v>9.5699799999999993</c:v>
                </c:pt>
                <c:pt idx="27">
                  <c:v>10.68352</c:v>
                </c:pt>
                <c:pt idx="28">
                  <c:v>11.599830000000001</c:v>
                </c:pt>
                <c:pt idx="29">
                  <c:v>10.69768</c:v>
                </c:pt>
                <c:pt idx="30">
                  <c:v>9.3862900000000007</c:v>
                </c:pt>
                <c:pt idx="31">
                  <c:v>8.9790600000000005</c:v>
                </c:pt>
                <c:pt idx="32">
                  <c:v>6.3062500000000004</c:v>
                </c:pt>
                <c:pt idx="33">
                  <c:v>8.9261599999999994</c:v>
                </c:pt>
                <c:pt idx="34">
                  <c:v>9.5267099999999996</c:v>
                </c:pt>
                <c:pt idx="35">
                  <c:v>9.6173000000000002</c:v>
                </c:pt>
                <c:pt idx="36">
                  <c:v>9.3354499999999998</c:v>
                </c:pt>
                <c:pt idx="37">
                  <c:v>9.2451799999999995</c:v>
                </c:pt>
                <c:pt idx="38">
                  <c:v>9.1156799999999993</c:v>
                </c:pt>
                <c:pt idx="39">
                  <c:v>8.9090399999999992</c:v>
                </c:pt>
                <c:pt idx="40">
                  <c:v>9.9638600000000004</c:v>
                </c:pt>
                <c:pt idx="41">
                  <c:v>10.66131</c:v>
                </c:pt>
                <c:pt idx="42">
                  <c:v>10.643800000000001</c:v>
                </c:pt>
                <c:pt idx="43">
                  <c:v>11.0723</c:v>
                </c:pt>
                <c:pt idx="44">
                  <c:v>11.23818</c:v>
                </c:pt>
                <c:pt idx="45">
                  <c:v>11.092409999999999</c:v>
                </c:pt>
                <c:pt idx="46">
                  <c:v>10.384230000000001</c:v>
                </c:pt>
                <c:pt idx="47">
                  <c:v>10.85155</c:v>
                </c:pt>
              </c:numCache>
            </c:numRef>
          </c:val>
          <c:smooth val="0"/>
          <c:extLst>
            <c:ext xmlns:c16="http://schemas.microsoft.com/office/drawing/2014/chart" uri="{C3380CC4-5D6E-409C-BE32-E72D297353CC}">
              <c16:uniqueId val="{00000004-7FB1-461C-A142-C2AD0834F42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FB1-461C-A142-C2AD0834F42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23.248799999999999</c:v>
                </c:pt>
                <c:pt idx="1">
                  <c:v>23.238700000000001</c:v>
                </c:pt>
                <c:pt idx="2">
                  <c:v>23.207899999999999</c:v>
                </c:pt>
                <c:pt idx="3">
                  <c:v>22.808199999999999</c:v>
                </c:pt>
                <c:pt idx="4">
                  <c:v>21.364999999999998</c:v>
                </c:pt>
                <c:pt idx="5">
                  <c:v>21.9666</c:v>
                </c:pt>
                <c:pt idx="6">
                  <c:v>22.070699999999999</c:v>
                </c:pt>
                <c:pt idx="7">
                  <c:v>21.2774</c:v>
                </c:pt>
                <c:pt idx="8">
                  <c:v>21.991099999999999</c:v>
                </c:pt>
                <c:pt idx="9">
                  <c:v>21.397099999999998</c:v>
                </c:pt>
                <c:pt idx="10">
                  <c:v>19.7212</c:v>
                </c:pt>
                <c:pt idx="11">
                  <c:v>18.9969</c:v>
                </c:pt>
                <c:pt idx="12">
                  <c:v>17.1478</c:v>
                </c:pt>
                <c:pt idx="13">
                  <c:v>16.000800000000002</c:v>
                </c:pt>
                <c:pt idx="14">
                  <c:v>18.456600000000002</c:v>
                </c:pt>
                <c:pt idx="15">
                  <c:v>19.5152</c:v>
                </c:pt>
                <c:pt idx="16">
                  <c:v>20.251799999999999</c:v>
                </c:pt>
                <c:pt idx="17">
                  <c:v>21.776</c:v>
                </c:pt>
                <c:pt idx="18">
                  <c:v>22.195699999999999</c:v>
                </c:pt>
                <c:pt idx="19">
                  <c:v>23.06</c:v>
                </c:pt>
                <c:pt idx="20">
                  <c:v>23.740500000000001</c:v>
                </c:pt>
                <c:pt idx="21">
                  <c:v>23.921199999999999</c:v>
                </c:pt>
                <c:pt idx="22">
                  <c:v>23.868400000000001</c:v>
                </c:pt>
                <c:pt idx="23">
                  <c:v>21.1755</c:v>
                </c:pt>
                <c:pt idx="24">
                  <c:v>19.4438</c:v>
                </c:pt>
                <c:pt idx="25">
                  <c:v>18.797499999999999</c:v>
                </c:pt>
                <c:pt idx="26">
                  <c:v>19.436</c:v>
                </c:pt>
                <c:pt idx="27">
                  <c:v>20.350300000000001</c:v>
                </c:pt>
                <c:pt idx="28">
                  <c:v>21.040500000000002</c:v>
                </c:pt>
                <c:pt idx="29">
                  <c:v>19.784500000000001</c:v>
                </c:pt>
                <c:pt idx="30">
                  <c:v>20.307500000000001</c:v>
                </c:pt>
                <c:pt idx="31">
                  <c:v>19.976199999999999</c:v>
                </c:pt>
                <c:pt idx="32">
                  <c:v>20.006</c:v>
                </c:pt>
                <c:pt idx="33">
                  <c:v>19.2928</c:v>
                </c:pt>
                <c:pt idx="34">
                  <c:v>17.403700000000001</c:v>
                </c:pt>
                <c:pt idx="35">
                  <c:v>17.3522</c:v>
                </c:pt>
                <c:pt idx="36">
                  <c:v>18.272099999999998</c:v>
                </c:pt>
                <c:pt idx="37">
                  <c:v>16.712800000000001</c:v>
                </c:pt>
                <c:pt idx="38">
                  <c:v>17.645199999999999</c:v>
                </c:pt>
                <c:pt idx="39">
                  <c:v>18.579699999999999</c:v>
                </c:pt>
                <c:pt idx="40">
                  <c:v>20.659199999999998</c:v>
                </c:pt>
                <c:pt idx="41">
                  <c:v>21.893799999999999</c:v>
                </c:pt>
                <c:pt idx="42">
                  <c:v>22.357199999999999</c:v>
                </c:pt>
                <c:pt idx="43">
                  <c:v>21.7196</c:v>
                </c:pt>
                <c:pt idx="44">
                  <c:v>20.834299999999999</c:v>
                </c:pt>
                <c:pt idx="45">
                  <c:v>22.678599999999999</c:v>
                </c:pt>
                <c:pt idx="46">
                  <c:v>23.8719</c:v>
                </c:pt>
                <c:pt idx="47">
                  <c:v>23.559200000000001</c:v>
                </c:pt>
              </c:numCache>
            </c:numRef>
          </c:val>
          <c:smooth val="0"/>
          <c:extLst>
            <c:ext xmlns:c16="http://schemas.microsoft.com/office/drawing/2014/chart" uri="{C3380CC4-5D6E-409C-BE32-E72D297353CC}">
              <c16:uniqueId val="{00000006-7FB1-461C-A142-C2AD0834F42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3.7307000000000001</c:v>
                </c:pt>
                <c:pt idx="26">
                  <c:v>3.87202</c:v>
                </c:pt>
                <c:pt idx="27">
                  <c:v>3.9659300000000002</c:v>
                </c:pt>
                <c:pt idx="28">
                  <c:v>4.0273599999999998</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FB1-461C-A142-C2AD0834F42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FB1-461C-A142-C2AD0834F42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FB1-461C-A142-C2AD0834F42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88.304450000000003</c:v>
                </c:pt>
                <c:pt idx="1">
                  <c:v>88.36542</c:v>
                </c:pt>
                <c:pt idx="2">
                  <c:v>90.597880000000004</c:v>
                </c:pt>
                <c:pt idx="3">
                  <c:v>90.665750000000003</c:v>
                </c:pt>
                <c:pt idx="4">
                  <c:v>91.0505</c:v>
                </c:pt>
                <c:pt idx="5">
                  <c:v>90.681349999999995</c:v>
                </c:pt>
                <c:pt idx="6">
                  <c:v>90.882900000000006</c:v>
                </c:pt>
                <c:pt idx="7">
                  <c:v>91.415419999999997</c:v>
                </c:pt>
                <c:pt idx="8">
                  <c:v>91.494870000000006</c:v>
                </c:pt>
                <c:pt idx="9">
                  <c:v>91.006100000000004</c:v>
                </c:pt>
                <c:pt idx="10">
                  <c:v>90.391859999999994</c:v>
                </c:pt>
                <c:pt idx="11">
                  <c:v>89.977540000000005</c:v>
                </c:pt>
                <c:pt idx="12">
                  <c:v>89.725539999999995</c:v>
                </c:pt>
                <c:pt idx="13">
                  <c:v>90.776730000000001</c:v>
                </c:pt>
                <c:pt idx="14">
                  <c:v>90.50985</c:v>
                </c:pt>
                <c:pt idx="15">
                  <c:v>91.013270000000006</c:v>
                </c:pt>
                <c:pt idx="16">
                  <c:v>90.823560000000001</c:v>
                </c:pt>
                <c:pt idx="17">
                  <c:v>90.544780000000003</c:v>
                </c:pt>
                <c:pt idx="18">
                  <c:v>90.778800000000004</c:v>
                </c:pt>
                <c:pt idx="19">
                  <c:v>90.507530000000003</c:v>
                </c:pt>
                <c:pt idx="20">
                  <c:v>91.143379999999993</c:v>
                </c:pt>
                <c:pt idx="21">
                  <c:v>91.355249999999998</c:v>
                </c:pt>
                <c:pt idx="22">
                  <c:v>91.345929999999996</c:v>
                </c:pt>
                <c:pt idx="23">
                  <c:v>91.149699999999996</c:v>
                </c:pt>
                <c:pt idx="24">
                  <c:v>90.796059999999997</c:v>
                </c:pt>
                <c:pt idx="25">
                  <c:v>89.679479999999998</c:v>
                </c:pt>
                <c:pt idx="26">
                  <c:v>89.847660000000005</c:v>
                </c:pt>
                <c:pt idx="27">
                  <c:v>90.451859999999996</c:v>
                </c:pt>
                <c:pt idx="28">
                  <c:v>89.720479999999995</c:v>
                </c:pt>
                <c:pt idx="29">
                  <c:v>89.160060000000001</c:v>
                </c:pt>
                <c:pt idx="30">
                  <c:v>89.54522</c:v>
                </c:pt>
                <c:pt idx="31">
                  <c:v>89.184889999999996</c:v>
                </c:pt>
                <c:pt idx="32">
                  <c:v>88.925560000000004</c:v>
                </c:pt>
                <c:pt idx="33">
                  <c:v>89.548220000000001</c:v>
                </c:pt>
                <c:pt idx="34">
                  <c:v>89.815280000000001</c:v>
                </c:pt>
                <c:pt idx="35">
                  <c:v>59.371250000000003</c:v>
                </c:pt>
                <c:pt idx="36">
                  <c:v>50.626080000000002</c:v>
                </c:pt>
                <c:pt idx="37">
                  <c:v>20.216840000000001</c:v>
                </c:pt>
                <c:pt idx="38">
                  <c:v>15.320880000000001</c:v>
                </c:pt>
                <c:pt idx="39">
                  <c:v>15.36042</c:v>
                </c:pt>
                <c:pt idx="40">
                  <c:v>14.5657</c:v>
                </c:pt>
                <c:pt idx="41">
                  <c:v>14.34229</c:v>
                </c:pt>
                <c:pt idx="42">
                  <c:v>17.206980000000001</c:v>
                </c:pt>
                <c:pt idx="43">
                  <c:v>41.284239999999997</c:v>
                </c:pt>
                <c:pt idx="44">
                  <c:v>83.114069999999998</c:v>
                </c:pt>
                <c:pt idx="45">
                  <c:v>85.189859999999996</c:v>
                </c:pt>
                <c:pt idx="46">
                  <c:v>84.542850000000001</c:v>
                </c:pt>
                <c:pt idx="47">
                  <c:v>85.863039999999998</c:v>
                </c:pt>
              </c:numCache>
            </c:numRef>
          </c:val>
          <c:smooth val="0"/>
          <c:extLst>
            <c:ext xmlns:c16="http://schemas.microsoft.com/office/drawing/2014/chart" uri="{C3380CC4-5D6E-409C-BE32-E72D297353CC}">
              <c16:uniqueId val="{0000000A-7FB1-461C-A142-C2AD0834F42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22.143630000000002</c:v>
                </c:pt>
                <c:pt idx="1">
                  <c:v>22.159520000000001</c:v>
                </c:pt>
                <c:pt idx="2">
                  <c:v>22.14659</c:v>
                </c:pt>
                <c:pt idx="3">
                  <c:v>22.155429999999999</c:v>
                </c:pt>
                <c:pt idx="4">
                  <c:v>22.149170000000002</c:v>
                </c:pt>
                <c:pt idx="5">
                  <c:v>22.159829999999999</c:v>
                </c:pt>
                <c:pt idx="6">
                  <c:v>22.197310000000002</c:v>
                </c:pt>
                <c:pt idx="7">
                  <c:v>22.205169999999999</c:v>
                </c:pt>
                <c:pt idx="8">
                  <c:v>22.207789999999999</c:v>
                </c:pt>
                <c:pt idx="9">
                  <c:v>22.189879999999999</c:v>
                </c:pt>
                <c:pt idx="10">
                  <c:v>22.24051</c:v>
                </c:pt>
                <c:pt idx="11">
                  <c:v>22.182089999999999</c:v>
                </c:pt>
                <c:pt idx="12">
                  <c:v>22.212050000000001</c:v>
                </c:pt>
                <c:pt idx="13">
                  <c:v>22.263580000000001</c:v>
                </c:pt>
                <c:pt idx="14">
                  <c:v>22.265049999999999</c:v>
                </c:pt>
                <c:pt idx="15">
                  <c:v>22.179939999999998</c:v>
                </c:pt>
                <c:pt idx="16">
                  <c:v>22.133949999999999</c:v>
                </c:pt>
                <c:pt idx="17">
                  <c:v>22.156839999999999</c:v>
                </c:pt>
                <c:pt idx="18">
                  <c:v>22.12398</c:v>
                </c:pt>
                <c:pt idx="19">
                  <c:v>22.114229999999999</c:v>
                </c:pt>
                <c:pt idx="20">
                  <c:v>22.098189999999999</c:v>
                </c:pt>
                <c:pt idx="21">
                  <c:v>22.139970000000002</c:v>
                </c:pt>
                <c:pt idx="22">
                  <c:v>22.136489999999998</c:v>
                </c:pt>
                <c:pt idx="23">
                  <c:v>22.153230000000001</c:v>
                </c:pt>
                <c:pt idx="24">
                  <c:v>22.696110000000001</c:v>
                </c:pt>
                <c:pt idx="25">
                  <c:v>23.95551</c:v>
                </c:pt>
                <c:pt idx="26">
                  <c:v>22.04691</c:v>
                </c:pt>
                <c:pt idx="27">
                  <c:v>22.084009999999999</c:v>
                </c:pt>
                <c:pt idx="28">
                  <c:v>22.061170000000001</c:v>
                </c:pt>
                <c:pt idx="29">
                  <c:v>22.069569999999999</c:v>
                </c:pt>
                <c:pt idx="30">
                  <c:v>22.102180000000001</c:v>
                </c:pt>
                <c:pt idx="31">
                  <c:v>22.099779999999999</c:v>
                </c:pt>
                <c:pt idx="32">
                  <c:v>22.10286</c:v>
                </c:pt>
                <c:pt idx="33">
                  <c:v>22.10004</c:v>
                </c:pt>
                <c:pt idx="34">
                  <c:v>22.038979999999999</c:v>
                </c:pt>
                <c:pt idx="35">
                  <c:v>22.156310000000001</c:v>
                </c:pt>
                <c:pt idx="36">
                  <c:v>22.169730000000001</c:v>
                </c:pt>
                <c:pt idx="37">
                  <c:v>22.18496</c:v>
                </c:pt>
                <c:pt idx="38">
                  <c:v>22.20307</c:v>
                </c:pt>
                <c:pt idx="39">
                  <c:v>22.246179999999999</c:v>
                </c:pt>
                <c:pt idx="40">
                  <c:v>22.241070000000001</c:v>
                </c:pt>
                <c:pt idx="41">
                  <c:v>22.265650000000001</c:v>
                </c:pt>
                <c:pt idx="42">
                  <c:v>22.250979999999998</c:v>
                </c:pt>
                <c:pt idx="43">
                  <c:v>22.24418</c:v>
                </c:pt>
                <c:pt idx="44">
                  <c:v>22.271540000000002</c:v>
                </c:pt>
                <c:pt idx="45">
                  <c:v>22.265519999999999</c:v>
                </c:pt>
                <c:pt idx="46">
                  <c:v>22.229710000000001</c:v>
                </c:pt>
                <c:pt idx="47">
                  <c:v>22.23434</c:v>
                </c:pt>
              </c:numCache>
            </c:numRef>
          </c:val>
          <c:smooth val="0"/>
          <c:extLst>
            <c:ext xmlns:c16="http://schemas.microsoft.com/office/drawing/2014/chart" uri="{C3380CC4-5D6E-409C-BE32-E72D297353CC}">
              <c16:uniqueId val="{0000000B-7FB1-461C-A142-C2AD0834F42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0.5363</c:v>
                </c:pt>
                <c:pt idx="1">
                  <c:v>0.46279999999999999</c:v>
                </c:pt>
                <c:pt idx="2">
                  <c:v>0.40760000000000002</c:v>
                </c:pt>
                <c:pt idx="3">
                  <c:v>0.38769999999999999</c:v>
                </c:pt>
                <c:pt idx="4">
                  <c:v>0.36509999999999998</c:v>
                </c:pt>
                <c:pt idx="5">
                  <c:v>0.36259999999999998</c:v>
                </c:pt>
                <c:pt idx="6">
                  <c:v>0.34060000000000001</c:v>
                </c:pt>
                <c:pt idx="7">
                  <c:v>0.33829999999999999</c:v>
                </c:pt>
                <c:pt idx="8">
                  <c:v>0.32550000000000001</c:v>
                </c:pt>
                <c:pt idx="9">
                  <c:v>0.32479999999999998</c:v>
                </c:pt>
                <c:pt idx="10">
                  <c:v>0.32490000000000002</c:v>
                </c:pt>
                <c:pt idx="11">
                  <c:v>0.32619999999999999</c:v>
                </c:pt>
                <c:pt idx="12">
                  <c:v>0.3301</c:v>
                </c:pt>
                <c:pt idx="13">
                  <c:v>0.32250000000000001</c:v>
                </c:pt>
                <c:pt idx="14">
                  <c:v>0.372</c:v>
                </c:pt>
                <c:pt idx="15">
                  <c:v>0.39600000000000002</c:v>
                </c:pt>
                <c:pt idx="16">
                  <c:v>0.46400000000000002</c:v>
                </c:pt>
                <c:pt idx="17">
                  <c:v>0.49969999999999998</c:v>
                </c:pt>
                <c:pt idx="18">
                  <c:v>0.59789999999999999</c:v>
                </c:pt>
                <c:pt idx="19">
                  <c:v>0.79820000000000002</c:v>
                </c:pt>
                <c:pt idx="20">
                  <c:v>1.109</c:v>
                </c:pt>
                <c:pt idx="21">
                  <c:v>1.2830999999999999</c:v>
                </c:pt>
                <c:pt idx="22">
                  <c:v>1.4468000000000001</c:v>
                </c:pt>
                <c:pt idx="23">
                  <c:v>1.4789000000000001</c:v>
                </c:pt>
                <c:pt idx="24">
                  <c:v>1.4931000000000001</c:v>
                </c:pt>
                <c:pt idx="25">
                  <c:v>1.48</c:v>
                </c:pt>
                <c:pt idx="26">
                  <c:v>1.5054000000000001</c:v>
                </c:pt>
                <c:pt idx="27">
                  <c:v>1.4984</c:v>
                </c:pt>
                <c:pt idx="28">
                  <c:v>1.5058</c:v>
                </c:pt>
                <c:pt idx="29">
                  <c:v>1.5076000000000001</c:v>
                </c:pt>
                <c:pt idx="30">
                  <c:v>1.4923</c:v>
                </c:pt>
                <c:pt idx="31">
                  <c:v>1.4861</c:v>
                </c:pt>
                <c:pt idx="32">
                  <c:v>1.5187999999999999</c:v>
                </c:pt>
                <c:pt idx="33">
                  <c:v>1.5263</c:v>
                </c:pt>
                <c:pt idx="34">
                  <c:v>1.4810000000000001</c:v>
                </c:pt>
                <c:pt idx="35">
                  <c:v>1.5451999999999999</c:v>
                </c:pt>
                <c:pt idx="36">
                  <c:v>1.5444</c:v>
                </c:pt>
                <c:pt idx="37">
                  <c:v>1.5474000000000001</c:v>
                </c:pt>
                <c:pt idx="38">
                  <c:v>1.5215000000000001</c:v>
                </c:pt>
                <c:pt idx="39">
                  <c:v>1.5346</c:v>
                </c:pt>
                <c:pt idx="40">
                  <c:v>1.5107999999999999</c:v>
                </c:pt>
                <c:pt idx="41">
                  <c:v>1.5078</c:v>
                </c:pt>
                <c:pt idx="42">
                  <c:v>1.4358</c:v>
                </c:pt>
                <c:pt idx="43">
                  <c:v>1.3073999999999999</c:v>
                </c:pt>
                <c:pt idx="44">
                  <c:v>0.91169999999999995</c:v>
                </c:pt>
                <c:pt idx="45">
                  <c:v>0.70320000000000005</c:v>
                </c:pt>
                <c:pt idx="46">
                  <c:v>0.57140000000000002</c:v>
                </c:pt>
                <c:pt idx="47">
                  <c:v>0.50690000000000002</c:v>
                </c:pt>
              </c:numCache>
            </c:numRef>
          </c:val>
          <c:smooth val="0"/>
          <c:extLst>
            <c:ext xmlns:c16="http://schemas.microsoft.com/office/drawing/2014/chart" uri="{C3380CC4-5D6E-409C-BE32-E72D297353CC}">
              <c16:uniqueId val="{0000000C-7FB1-461C-A142-C2AD0834F42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0.57899999999999996</c:v>
                </c:pt>
                <c:pt idx="1">
                  <c:v>0.56100000000000005</c:v>
                </c:pt>
                <c:pt idx="2">
                  <c:v>0.59399999999999997</c:v>
                </c:pt>
                <c:pt idx="3">
                  <c:v>0.55900000000000005</c:v>
                </c:pt>
                <c:pt idx="4">
                  <c:v>0.61599999999999999</c:v>
                </c:pt>
                <c:pt idx="5">
                  <c:v>0.56100000000000005</c:v>
                </c:pt>
                <c:pt idx="6">
                  <c:v>0.56899999999999995</c:v>
                </c:pt>
                <c:pt idx="7">
                  <c:v>0.56399999999999995</c:v>
                </c:pt>
                <c:pt idx="8">
                  <c:v>0.59</c:v>
                </c:pt>
                <c:pt idx="9">
                  <c:v>0.58099999999999996</c:v>
                </c:pt>
                <c:pt idx="10">
                  <c:v>0.58099999999999996</c:v>
                </c:pt>
                <c:pt idx="11">
                  <c:v>0.56599999999999995</c:v>
                </c:pt>
                <c:pt idx="12">
                  <c:v>0.64800000000000002</c:v>
                </c:pt>
                <c:pt idx="13">
                  <c:v>0.59699999999999998</c:v>
                </c:pt>
                <c:pt idx="14">
                  <c:v>0.58799999999999997</c:v>
                </c:pt>
                <c:pt idx="15">
                  <c:v>0.61499999999999999</c:v>
                </c:pt>
                <c:pt idx="16">
                  <c:v>0.58899999999999997</c:v>
                </c:pt>
                <c:pt idx="17">
                  <c:v>0.61399999999999999</c:v>
                </c:pt>
                <c:pt idx="18">
                  <c:v>0.63800000000000001</c:v>
                </c:pt>
                <c:pt idx="19">
                  <c:v>0.63700000000000001</c:v>
                </c:pt>
                <c:pt idx="20">
                  <c:v>0.63900000000000001</c:v>
                </c:pt>
                <c:pt idx="21">
                  <c:v>0.58399999999999996</c:v>
                </c:pt>
                <c:pt idx="22">
                  <c:v>0.61399999999999999</c:v>
                </c:pt>
                <c:pt idx="23">
                  <c:v>0.67700000000000005</c:v>
                </c:pt>
                <c:pt idx="24">
                  <c:v>0.63300000000000001</c:v>
                </c:pt>
                <c:pt idx="25">
                  <c:v>0.64400000000000002</c:v>
                </c:pt>
                <c:pt idx="26">
                  <c:v>0.66</c:v>
                </c:pt>
                <c:pt idx="27">
                  <c:v>0.66400000000000003</c:v>
                </c:pt>
                <c:pt idx="28">
                  <c:v>0.63</c:v>
                </c:pt>
                <c:pt idx="29">
                  <c:v>0.63400000000000001</c:v>
                </c:pt>
                <c:pt idx="30">
                  <c:v>0.66</c:v>
                </c:pt>
                <c:pt idx="31">
                  <c:v>0.63400000000000001</c:v>
                </c:pt>
                <c:pt idx="32">
                  <c:v>0.69199999999999995</c:v>
                </c:pt>
                <c:pt idx="33">
                  <c:v>0.59099999999999997</c:v>
                </c:pt>
                <c:pt idx="34">
                  <c:v>0.60199999999999998</c:v>
                </c:pt>
                <c:pt idx="35">
                  <c:v>0.57599999999999996</c:v>
                </c:pt>
                <c:pt idx="36">
                  <c:v>0.65</c:v>
                </c:pt>
                <c:pt idx="37">
                  <c:v>0.65500000000000003</c:v>
                </c:pt>
                <c:pt idx="38">
                  <c:v>0.63600000000000001</c:v>
                </c:pt>
                <c:pt idx="39">
                  <c:v>0.66200000000000003</c:v>
                </c:pt>
                <c:pt idx="40">
                  <c:v>0.64400000000000002</c:v>
                </c:pt>
                <c:pt idx="41">
                  <c:v>0.65400000000000003</c:v>
                </c:pt>
                <c:pt idx="42">
                  <c:v>0.63300000000000001</c:v>
                </c:pt>
                <c:pt idx="43">
                  <c:v>0.62</c:v>
                </c:pt>
                <c:pt idx="44">
                  <c:v>0.6</c:v>
                </c:pt>
                <c:pt idx="45">
                  <c:v>0.63600000000000001</c:v>
                </c:pt>
                <c:pt idx="46">
                  <c:v>0.58099999999999996</c:v>
                </c:pt>
                <c:pt idx="47">
                  <c:v>0.51400000000000001</c:v>
                </c:pt>
              </c:numCache>
            </c:numRef>
          </c:val>
          <c:smooth val="0"/>
          <c:extLst>
            <c:ext xmlns:c16="http://schemas.microsoft.com/office/drawing/2014/chart" uri="{C3380CC4-5D6E-409C-BE32-E72D297353CC}">
              <c16:uniqueId val="{0000000D-7FB1-461C-A142-C2AD0834F42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27.0411</c:v>
                </c:pt>
                <c:pt idx="1">
                  <c:v>28.062950000000001</c:v>
                </c:pt>
                <c:pt idx="2">
                  <c:v>26.56493</c:v>
                </c:pt>
                <c:pt idx="3">
                  <c:v>27.315480000000001</c:v>
                </c:pt>
                <c:pt idx="4">
                  <c:v>27.83755</c:v>
                </c:pt>
                <c:pt idx="5">
                  <c:v>28.014199999999999</c:v>
                </c:pt>
                <c:pt idx="6">
                  <c:v>27.623909999999999</c:v>
                </c:pt>
                <c:pt idx="7">
                  <c:v>27.569330000000001</c:v>
                </c:pt>
                <c:pt idx="8">
                  <c:v>25.97062</c:v>
                </c:pt>
                <c:pt idx="9">
                  <c:v>26.777259999999998</c:v>
                </c:pt>
                <c:pt idx="10">
                  <c:v>26.460930000000001</c:v>
                </c:pt>
                <c:pt idx="11">
                  <c:v>25.916229999999999</c:v>
                </c:pt>
                <c:pt idx="12">
                  <c:v>24.337009999999999</c:v>
                </c:pt>
                <c:pt idx="13">
                  <c:v>23.49221</c:v>
                </c:pt>
                <c:pt idx="14">
                  <c:v>23.45111</c:v>
                </c:pt>
                <c:pt idx="15">
                  <c:v>24.127849999999999</c:v>
                </c:pt>
                <c:pt idx="16">
                  <c:v>24.19004</c:v>
                </c:pt>
                <c:pt idx="17">
                  <c:v>24.560890000000001</c:v>
                </c:pt>
                <c:pt idx="18">
                  <c:v>25.78867</c:v>
                </c:pt>
                <c:pt idx="19">
                  <c:v>26.897860000000001</c:v>
                </c:pt>
                <c:pt idx="20">
                  <c:v>26.968900000000001</c:v>
                </c:pt>
                <c:pt idx="21">
                  <c:v>26.099730000000001</c:v>
                </c:pt>
                <c:pt idx="22">
                  <c:v>24.710809999999999</c:v>
                </c:pt>
                <c:pt idx="23">
                  <c:v>24.450600000000001</c:v>
                </c:pt>
                <c:pt idx="24">
                  <c:v>24.218119999999999</c:v>
                </c:pt>
                <c:pt idx="25">
                  <c:v>24.552150000000001</c:v>
                </c:pt>
                <c:pt idx="26">
                  <c:v>25.181349999999998</c:v>
                </c:pt>
                <c:pt idx="27">
                  <c:v>26.979089999999999</c:v>
                </c:pt>
                <c:pt idx="28">
                  <c:v>27.228729999999999</c:v>
                </c:pt>
                <c:pt idx="29">
                  <c:v>27.170940000000002</c:v>
                </c:pt>
                <c:pt idx="30">
                  <c:v>27.326589999999999</c:v>
                </c:pt>
                <c:pt idx="31">
                  <c:v>27.0412</c:v>
                </c:pt>
                <c:pt idx="32">
                  <c:v>27.171610000000001</c:v>
                </c:pt>
                <c:pt idx="33">
                  <c:v>26.780809999999999</c:v>
                </c:pt>
                <c:pt idx="34">
                  <c:v>25.440049999999999</c:v>
                </c:pt>
                <c:pt idx="35">
                  <c:v>24.05799</c:v>
                </c:pt>
                <c:pt idx="36">
                  <c:v>24.104330000000001</c:v>
                </c:pt>
                <c:pt idx="37">
                  <c:v>23.58689</c:v>
                </c:pt>
                <c:pt idx="38">
                  <c:v>24.188389999999998</c:v>
                </c:pt>
                <c:pt idx="39">
                  <c:v>23.85332</c:v>
                </c:pt>
                <c:pt idx="40">
                  <c:v>24.005299999999998</c:v>
                </c:pt>
                <c:pt idx="41">
                  <c:v>25.191189999999999</c:v>
                </c:pt>
                <c:pt idx="42">
                  <c:v>24.684349999999998</c:v>
                </c:pt>
                <c:pt idx="43">
                  <c:v>24.74042</c:v>
                </c:pt>
                <c:pt idx="44">
                  <c:v>24.367719999999998</c:v>
                </c:pt>
                <c:pt idx="45">
                  <c:v>23.838249999999999</c:v>
                </c:pt>
                <c:pt idx="46">
                  <c:v>24.438369999999999</c:v>
                </c:pt>
                <c:pt idx="47">
                  <c:v>23.819579999999998</c:v>
                </c:pt>
              </c:numCache>
            </c:numRef>
          </c:val>
          <c:smooth val="0"/>
          <c:extLst>
            <c:ext xmlns:c16="http://schemas.microsoft.com/office/drawing/2014/chart" uri="{C3380CC4-5D6E-409C-BE32-E72D297353CC}">
              <c16:uniqueId val="{0000000E-7FB1-461C-A142-C2AD0834F42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448.50099999999998</c:v>
                </c:pt>
                <c:pt idx="1">
                  <c:v>442.74736000000001</c:v>
                </c:pt>
                <c:pt idx="2">
                  <c:v>433.87657999999999</c:v>
                </c:pt>
                <c:pt idx="3">
                  <c:v>436.49718000000001</c:v>
                </c:pt>
                <c:pt idx="4">
                  <c:v>431.35786999999999</c:v>
                </c:pt>
                <c:pt idx="5">
                  <c:v>434.09107</c:v>
                </c:pt>
                <c:pt idx="6">
                  <c:v>429.86416000000003</c:v>
                </c:pt>
                <c:pt idx="7">
                  <c:v>429.70202</c:v>
                </c:pt>
                <c:pt idx="8">
                  <c:v>444.35818999999998</c:v>
                </c:pt>
                <c:pt idx="9">
                  <c:v>447.57682999999997</c:v>
                </c:pt>
                <c:pt idx="10">
                  <c:v>451.99191000000002</c:v>
                </c:pt>
                <c:pt idx="11">
                  <c:v>455.53379000000001</c:v>
                </c:pt>
                <c:pt idx="12">
                  <c:v>451.86313999999999</c:v>
                </c:pt>
                <c:pt idx="13">
                  <c:v>447.72325000000001</c:v>
                </c:pt>
                <c:pt idx="14">
                  <c:v>454.86878000000002</c:v>
                </c:pt>
                <c:pt idx="15">
                  <c:v>454.79306000000003</c:v>
                </c:pt>
                <c:pt idx="16">
                  <c:v>452.63137999999998</c:v>
                </c:pt>
                <c:pt idx="17">
                  <c:v>443.84321999999997</c:v>
                </c:pt>
                <c:pt idx="18">
                  <c:v>447.98919000000001</c:v>
                </c:pt>
                <c:pt idx="19">
                  <c:v>448.63684000000001</c:v>
                </c:pt>
                <c:pt idx="20">
                  <c:v>449.35820999999999</c:v>
                </c:pt>
                <c:pt idx="21">
                  <c:v>454.8664</c:v>
                </c:pt>
                <c:pt idx="22">
                  <c:v>448.06142</c:v>
                </c:pt>
                <c:pt idx="23">
                  <c:v>454.30592999999999</c:v>
                </c:pt>
                <c:pt idx="24">
                  <c:v>452.91694000000001</c:v>
                </c:pt>
                <c:pt idx="25">
                  <c:v>453.82672000000002</c:v>
                </c:pt>
                <c:pt idx="26">
                  <c:v>429.28129999999999</c:v>
                </c:pt>
                <c:pt idx="27">
                  <c:v>412.28787999999997</c:v>
                </c:pt>
                <c:pt idx="28">
                  <c:v>388.07118000000003</c:v>
                </c:pt>
                <c:pt idx="29">
                  <c:v>377.32010000000002</c:v>
                </c:pt>
                <c:pt idx="30">
                  <c:v>397.86306999999999</c:v>
                </c:pt>
                <c:pt idx="31">
                  <c:v>411.33319999999998</c:v>
                </c:pt>
                <c:pt idx="32">
                  <c:v>429.86219</c:v>
                </c:pt>
                <c:pt idx="33">
                  <c:v>431.63843000000003</c:v>
                </c:pt>
                <c:pt idx="34">
                  <c:v>439.83179999999999</c:v>
                </c:pt>
                <c:pt idx="35">
                  <c:v>425.69265999999999</c:v>
                </c:pt>
                <c:pt idx="36">
                  <c:v>413.40419000000003</c:v>
                </c:pt>
                <c:pt idx="37">
                  <c:v>407.37117000000001</c:v>
                </c:pt>
                <c:pt idx="38">
                  <c:v>412.15769999999998</c:v>
                </c:pt>
                <c:pt idx="39">
                  <c:v>421.21525000000003</c:v>
                </c:pt>
                <c:pt idx="40">
                  <c:v>432.65935000000002</c:v>
                </c:pt>
                <c:pt idx="41">
                  <c:v>442.71820000000002</c:v>
                </c:pt>
                <c:pt idx="42">
                  <c:v>443.16888999999998</c:v>
                </c:pt>
                <c:pt idx="43">
                  <c:v>441.76967000000002</c:v>
                </c:pt>
                <c:pt idx="44">
                  <c:v>442.81112999999999</c:v>
                </c:pt>
                <c:pt idx="45">
                  <c:v>442.28994999999998</c:v>
                </c:pt>
                <c:pt idx="46">
                  <c:v>447.31952000000001</c:v>
                </c:pt>
                <c:pt idx="47">
                  <c:v>441.91573</c:v>
                </c:pt>
              </c:numCache>
            </c:numRef>
          </c:val>
          <c:smooth val="0"/>
          <c:extLst>
            <c:ext xmlns:c16="http://schemas.microsoft.com/office/drawing/2014/chart" uri="{C3380CC4-5D6E-409C-BE32-E72D297353CC}">
              <c16:uniqueId val="{0000000F-7FB1-461C-A142-C2AD0834F42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FB1-461C-A142-C2AD0834F42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150.90479999999999</c:v>
                </c:pt>
                <c:pt idx="1">
                  <c:v>153.35820000000001</c:v>
                </c:pt>
                <c:pt idx="2">
                  <c:v>153.994</c:v>
                </c:pt>
                <c:pt idx="3">
                  <c:v>150.27719999999999</c:v>
                </c:pt>
                <c:pt idx="4">
                  <c:v>152.5393</c:v>
                </c:pt>
                <c:pt idx="5">
                  <c:v>148.84389999999999</c:v>
                </c:pt>
                <c:pt idx="6">
                  <c:v>145.12469999999999</c:v>
                </c:pt>
                <c:pt idx="7">
                  <c:v>150.35159999999999</c:v>
                </c:pt>
                <c:pt idx="8">
                  <c:v>148.09889999999999</c:v>
                </c:pt>
                <c:pt idx="9">
                  <c:v>149.08349999999999</c:v>
                </c:pt>
                <c:pt idx="10">
                  <c:v>145.40450000000001</c:v>
                </c:pt>
                <c:pt idx="11">
                  <c:v>150.9075</c:v>
                </c:pt>
                <c:pt idx="12">
                  <c:v>144.63310000000001</c:v>
                </c:pt>
                <c:pt idx="13">
                  <c:v>151.7209</c:v>
                </c:pt>
                <c:pt idx="14">
                  <c:v>150.30170000000001</c:v>
                </c:pt>
                <c:pt idx="15">
                  <c:v>147.22640000000001</c:v>
                </c:pt>
                <c:pt idx="16">
                  <c:v>154.71770000000001</c:v>
                </c:pt>
                <c:pt idx="17">
                  <c:v>159.26419999999999</c:v>
                </c:pt>
                <c:pt idx="18">
                  <c:v>154.8433</c:v>
                </c:pt>
                <c:pt idx="19">
                  <c:v>149.1163</c:v>
                </c:pt>
                <c:pt idx="20">
                  <c:v>156.5282</c:v>
                </c:pt>
                <c:pt idx="21">
                  <c:v>158.00839999999999</c:v>
                </c:pt>
                <c:pt idx="22">
                  <c:v>155.9871</c:v>
                </c:pt>
                <c:pt idx="23">
                  <c:v>158.02789999999999</c:v>
                </c:pt>
                <c:pt idx="24">
                  <c:v>152.07650000000001</c:v>
                </c:pt>
                <c:pt idx="25">
                  <c:v>150.65610000000001</c:v>
                </c:pt>
                <c:pt idx="26">
                  <c:v>154.8777</c:v>
                </c:pt>
                <c:pt idx="27">
                  <c:v>153.8955</c:v>
                </c:pt>
                <c:pt idx="28">
                  <c:v>154.22499999999999</c:v>
                </c:pt>
                <c:pt idx="29">
                  <c:v>159.02459999999999</c:v>
                </c:pt>
                <c:pt idx="30">
                  <c:v>153.76060000000001</c:v>
                </c:pt>
                <c:pt idx="31">
                  <c:v>153.4145</c:v>
                </c:pt>
                <c:pt idx="32">
                  <c:v>152.42240000000001</c:v>
                </c:pt>
                <c:pt idx="33">
                  <c:v>152.59440000000001</c:v>
                </c:pt>
                <c:pt idx="34">
                  <c:v>137.9614</c:v>
                </c:pt>
                <c:pt idx="35">
                  <c:v>141.0487</c:v>
                </c:pt>
                <c:pt idx="36">
                  <c:v>150.2474</c:v>
                </c:pt>
                <c:pt idx="37">
                  <c:v>154.64169999999999</c:v>
                </c:pt>
                <c:pt idx="38">
                  <c:v>143.9896</c:v>
                </c:pt>
                <c:pt idx="39">
                  <c:v>151.14349999999999</c:v>
                </c:pt>
                <c:pt idx="40">
                  <c:v>153.57679999999999</c:v>
                </c:pt>
                <c:pt idx="41">
                  <c:v>150.56299999999999</c:v>
                </c:pt>
                <c:pt idx="42">
                  <c:v>153.95840000000001</c:v>
                </c:pt>
                <c:pt idx="43">
                  <c:v>153.15969999999999</c:v>
                </c:pt>
                <c:pt idx="44">
                  <c:v>147.92850000000001</c:v>
                </c:pt>
                <c:pt idx="45">
                  <c:v>153.45349999999999</c:v>
                </c:pt>
                <c:pt idx="46">
                  <c:v>151.2013</c:v>
                </c:pt>
                <c:pt idx="47">
                  <c:v>153.3167</c:v>
                </c:pt>
              </c:numCache>
            </c:numRef>
          </c:val>
          <c:smooth val="0"/>
          <c:extLst>
            <c:ext xmlns:c16="http://schemas.microsoft.com/office/drawing/2014/chart" uri="{C3380CC4-5D6E-409C-BE32-E72D297353CC}">
              <c16:uniqueId val="{00000011-7FB1-461C-A142-C2AD0834F42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18.376000000000001</c:v>
                </c:pt>
                <c:pt idx="1">
                  <c:v>18.312999999999999</c:v>
                </c:pt>
                <c:pt idx="2">
                  <c:v>18.574000000000002</c:v>
                </c:pt>
                <c:pt idx="3">
                  <c:v>18.847000000000001</c:v>
                </c:pt>
                <c:pt idx="4">
                  <c:v>18.872</c:v>
                </c:pt>
                <c:pt idx="5">
                  <c:v>18.760000000000002</c:v>
                </c:pt>
                <c:pt idx="6">
                  <c:v>18.652000000000001</c:v>
                </c:pt>
                <c:pt idx="7">
                  <c:v>18.666</c:v>
                </c:pt>
                <c:pt idx="8">
                  <c:v>18.573</c:v>
                </c:pt>
                <c:pt idx="9">
                  <c:v>18.809000000000001</c:v>
                </c:pt>
                <c:pt idx="10">
                  <c:v>18.797999999999998</c:v>
                </c:pt>
                <c:pt idx="11">
                  <c:v>18.550999999999998</c:v>
                </c:pt>
                <c:pt idx="12">
                  <c:v>18.396999999999998</c:v>
                </c:pt>
                <c:pt idx="13">
                  <c:v>17.861000000000001</c:v>
                </c:pt>
                <c:pt idx="14">
                  <c:v>17.847000000000001</c:v>
                </c:pt>
                <c:pt idx="15">
                  <c:v>18.129000000000001</c:v>
                </c:pt>
                <c:pt idx="16">
                  <c:v>17.916</c:v>
                </c:pt>
                <c:pt idx="17">
                  <c:v>17.861999999999998</c:v>
                </c:pt>
                <c:pt idx="18">
                  <c:v>14.840999999999999</c:v>
                </c:pt>
                <c:pt idx="19">
                  <c:v>15.176</c:v>
                </c:pt>
                <c:pt idx="20">
                  <c:v>16.387</c:v>
                </c:pt>
                <c:pt idx="21">
                  <c:v>17.774999999999999</c:v>
                </c:pt>
                <c:pt idx="22">
                  <c:v>17.672000000000001</c:v>
                </c:pt>
                <c:pt idx="23">
                  <c:v>17.521000000000001</c:v>
                </c:pt>
                <c:pt idx="24">
                  <c:v>17.640999999999998</c:v>
                </c:pt>
                <c:pt idx="25">
                  <c:v>18.239000000000001</c:v>
                </c:pt>
                <c:pt idx="26">
                  <c:v>17.378</c:v>
                </c:pt>
                <c:pt idx="27">
                  <c:v>16.14</c:v>
                </c:pt>
                <c:pt idx="28">
                  <c:v>14.667999999999999</c:v>
                </c:pt>
                <c:pt idx="29">
                  <c:v>14.493</c:v>
                </c:pt>
                <c:pt idx="30">
                  <c:v>14.595000000000001</c:v>
                </c:pt>
                <c:pt idx="31">
                  <c:v>14.781000000000001</c:v>
                </c:pt>
                <c:pt idx="32">
                  <c:v>14.836</c:v>
                </c:pt>
                <c:pt idx="33">
                  <c:v>14.593</c:v>
                </c:pt>
                <c:pt idx="34">
                  <c:v>15</c:v>
                </c:pt>
                <c:pt idx="35">
                  <c:v>15.026999999999999</c:v>
                </c:pt>
                <c:pt idx="36">
                  <c:v>14.583</c:v>
                </c:pt>
                <c:pt idx="37">
                  <c:v>15.948</c:v>
                </c:pt>
                <c:pt idx="38">
                  <c:v>17.344999999999999</c:v>
                </c:pt>
                <c:pt idx="39">
                  <c:v>17.122</c:v>
                </c:pt>
                <c:pt idx="40">
                  <c:v>18.244</c:v>
                </c:pt>
                <c:pt idx="41">
                  <c:v>18.228000000000002</c:v>
                </c:pt>
                <c:pt idx="42">
                  <c:v>18.646999999999998</c:v>
                </c:pt>
                <c:pt idx="43">
                  <c:v>18.664000000000001</c:v>
                </c:pt>
                <c:pt idx="44">
                  <c:v>18.63</c:v>
                </c:pt>
                <c:pt idx="45">
                  <c:v>18.64</c:v>
                </c:pt>
                <c:pt idx="46">
                  <c:v>18.558</c:v>
                </c:pt>
                <c:pt idx="47">
                  <c:v>18.588999999999999</c:v>
                </c:pt>
              </c:numCache>
            </c:numRef>
          </c:val>
          <c:smooth val="0"/>
          <c:extLst>
            <c:ext xmlns:c16="http://schemas.microsoft.com/office/drawing/2014/chart" uri="{C3380CC4-5D6E-409C-BE32-E72D297353CC}">
              <c16:uniqueId val="{00000012-7FB1-461C-A142-C2AD0834F42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FB1-461C-A142-C2AD0834F42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FB1-461C-A142-C2AD0834F42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17.598099999999999</c:v>
                </c:pt>
                <c:pt idx="1">
                  <c:v>17.4422</c:v>
                </c:pt>
                <c:pt idx="2">
                  <c:v>17.501100000000001</c:v>
                </c:pt>
                <c:pt idx="3">
                  <c:v>17.694199999999999</c:v>
                </c:pt>
                <c:pt idx="4">
                  <c:v>17.813099999999999</c:v>
                </c:pt>
                <c:pt idx="5">
                  <c:v>17.1983</c:v>
                </c:pt>
                <c:pt idx="6">
                  <c:v>17.1342</c:v>
                </c:pt>
                <c:pt idx="7">
                  <c:v>17.540299999999998</c:v>
                </c:pt>
                <c:pt idx="8">
                  <c:v>17.739699999999999</c:v>
                </c:pt>
                <c:pt idx="9">
                  <c:v>17.1568</c:v>
                </c:pt>
                <c:pt idx="10">
                  <c:v>16.667000000000002</c:v>
                </c:pt>
                <c:pt idx="11">
                  <c:v>16.620200000000001</c:v>
                </c:pt>
                <c:pt idx="12">
                  <c:v>16.484400000000001</c:v>
                </c:pt>
                <c:pt idx="13">
                  <c:v>16.122900000000001</c:v>
                </c:pt>
                <c:pt idx="14">
                  <c:v>14.953799999999999</c:v>
                </c:pt>
                <c:pt idx="15">
                  <c:v>14.756500000000001</c:v>
                </c:pt>
                <c:pt idx="16">
                  <c:v>15.1838</c:v>
                </c:pt>
                <c:pt idx="17">
                  <c:v>15.695399999999999</c:v>
                </c:pt>
                <c:pt idx="18">
                  <c:v>15.8101</c:v>
                </c:pt>
                <c:pt idx="19">
                  <c:v>16.014900000000001</c:v>
                </c:pt>
                <c:pt idx="20">
                  <c:v>16.023599999999998</c:v>
                </c:pt>
                <c:pt idx="21">
                  <c:v>16.793299999999999</c:v>
                </c:pt>
                <c:pt idx="22">
                  <c:v>16.529</c:v>
                </c:pt>
                <c:pt idx="23">
                  <c:v>15.707000000000001</c:v>
                </c:pt>
                <c:pt idx="24">
                  <c:v>15.8933</c:v>
                </c:pt>
                <c:pt idx="25">
                  <c:v>15.4688</c:v>
                </c:pt>
                <c:pt idx="26">
                  <c:v>16.627700000000001</c:v>
                </c:pt>
                <c:pt idx="27">
                  <c:v>16.762</c:v>
                </c:pt>
                <c:pt idx="28">
                  <c:v>16.709</c:v>
                </c:pt>
                <c:pt idx="29">
                  <c:v>18.520900000000001</c:v>
                </c:pt>
                <c:pt idx="30">
                  <c:v>17.576599999999999</c:v>
                </c:pt>
                <c:pt idx="31">
                  <c:v>17.8675</c:v>
                </c:pt>
                <c:pt idx="32">
                  <c:v>18.2285</c:v>
                </c:pt>
                <c:pt idx="33">
                  <c:v>17.2041</c:v>
                </c:pt>
                <c:pt idx="34">
                  <c:v>16.857600000000001</c:v>
                </c:pt>
                <c:pt idx="35">
                  <c:v>16.509599999999999</c:v>
                </c:pt>
                <c:pt idx="36">
                  <c:v>16.452400000000001</c:v>
                </c:pt>
                <c:pt idx="37">
                  <c:v>16.068000000000001</c:v>
                </c:pt>
                <c:pt idx="38">
                  <c:v>15.1601</c:v>
                </c:pt>
                <c:pt idx="39">
                  <c:v>15.239100000000001</c:v>
                </c:pt>
                <c:pt idx="40">
                  <c:v>15.160399999999999</c:v>
                </c:pt>
                <c:pt idx="41">
                  <c:v>15.9513</c:v>
                </c:pt>
                <c:pt idx="42">
                  <c:v>15.992800000000001</c:v>
                </c:pt>
                <c:pt idx="43">
                  <c:v>16.063300000000002</c:v>
                </c:pt>
                <c:pt idx="44">
                  <c:v>16.215900000000001</c:v>
                </c:pt>
                <c:pt idx="45">
                  <c:v>17.1463</c:v>
                </c:pt>
                <c:pt idx="46">
                  <c:v>17.034300000000002</c:v>
                </c:pt>
                <c:pt idx="47">
                  <c:v>17.132400000000001</c:v>
                </c:pt>
              </c:numCache>
            </c:numRef>
          </c:val>
          <c:smooth val="0"/>
          <c:extLst>
            <c:ext xmlns:c16="http://schemas.microsoft.com/office/drawing/2014/chart" uri="{C3380CC4-5D6E-409C-BE32-E72D297353CC}">
              <c16:uniqueId val="{00000015-7FB1-461C-A142-C2AD0834F42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5.0237800000000004</c:v>
                </c:pt>
                <c:pt idx="1">
                  <c:v>5.0296500000000002</c:v>
                </c:pt>
                <c:pt idx="2">
                  <c:v>5.0776000000000003</c:v>
                </c:pt>
                <c:pt idx="3">
                  <c:v>5.0669399999999998</c:v>
                </c:pt>
                <c:pt idx="4">
                  <c:v>4.9059400000000002</c:v>
                </c:pt>
                <c:pt idx="5">
                  <c:v>4.8464400000000003</c:v>
                </c:pt>
                <c:pt idx="6">
                  <c:v>4.8799099999999997</c:v>
                </c:pt>
                <c:pt idx="7">
                  <c:v>5.0192399999999999</c:v>
                </c:pt>
                <c:pt idx="8">
                  <c:v>4.9636899999999997</c:v>
                </c:pt>
                <c:pt idx="9">
                  <c:v>5.0214600000000003</c:v>
                </c:pt>
                <c:pt idx="10">
                  <c:v>4.9855499999999999</c:v>
                </c:pt>
                <c:pt idx="11">
                  <c:v>5.0231700000000004</c:v>
                </c:pt>
                <c:pt idx="12">
                  <c:v>4.6724800000000002</c:v>
                </c:pt>
                <c:pt idx="13">
                  <c:v>4.5854400000000002</c:v>
                </c:pt>
                <c:pt idx="14">
                  <c:v>4.5643000000000002</c:v>
                </c:pt>
                <c:pt idx="15">
                  <c:v>4.5940899999999996</c:v>
                </c:pt>
                <c:pt idx="16">
                  <c:v>4.58758</c:v>
                </c:pt>
                <c:pt idx="17">
                  <c:v>4.6158299999999999</c:v>
                </c:pt>
                <c:pt idx="18">
                  <c:v>4.8386300000000002</c:v>
                </c:pt>
                <c:pt idx="19">
                  <c:v>4.8944999999999999</c:v>
                </c:pt>
                <c:pt idx="20">
                  <c:v>4.8947099999999999</c:v>
                </c:pt>
                <c:pt idx="21">
                  <c:v>4.9983500000000003</c:v>
                </c:pt>
                <c:pt idx="22">
                  <c:v>4.8703599999999998</c:v>
                </c:pt>
                <c:pt idx="23">
                  <c:v>4.9702299999999999</c:v>
                </c:pt>
                <c:pt idx="24">
                  <c:v>4.7220500000000003</c:v>
                </c:pt>
                <c:pt idx="25">
                  <c:v>4.7850400000000004</c:v>
                </c:pt>
                <c:pt idx="26">
                  <c:v>4.7955699999999997</c:v>
                </c:pt>
                <c:pt idx="27">
                  <c:v>4.7436299999999996</c:v>
                </c:pt>
                <c:pt idx="28">
                  <c:v>4.8154899999999996</c:v>
                </c:pt>
                <c:pt idx="29">
                  <c:v>4.7942200000000001</c:v>
                </c:pt>
                <c:pt idx="30">
                  <c:v>4.9858799999999999</c:v>
                </c:pt>
                <c:pt idx="31">
                  <c:v>5.0604800000000001</c:v>
                </c:pt>
                <c:pt idx="32">
                  <c:v>5.0521399999999996</c:v>
                </c:pt>
                <c:pt idx="33">
                  <c:v>4.9476599999999999</c:v>
                </c:pt>
                <c:pt idx="34">
                  <c:v>4.8710699999999996</c:v>
                </c:pt>
                <c:pt idx="35">
                  <c:v>4.9111099999999999</c:v>
                </c:pt>
                <c:pt idx="36">
                  <c:v>4.6312100000000003</c:v>
                </c:pt>
                <c:pt idx="37">
                  <c:v>4.6719499999999998</c:v>
                </c:pt>
                <c:pt idx="38">
                  <c:v>4.6014299999999997</c:v>
                </c:pt>
                <c:pt idx="39">
                  <c:v>4.6261900000000002</c:v>
                </c:pt>
                <c:pt idx="40">
                  <c:v>4.76281</c:v>
                </c:pt>
                <c:pt idx="41">
                  <c:v>4.8954300000000002</c:v>
                </c:pt>
                <c:pt idx="42">
                  <c:v>5.0654899999999996</c:v>
                </c:pt>
                <c:pt idx="43">
                  <c:v>5.0446499999999999</c:v>
                </c:pt>
                <c:pt idx="44">
                  <c:v>5.0864500000000001</c:v>
                </c:pt>
                <c:pt idx="45">
                  <c:v>5.0224599999999997</c:v>
                </c:pt>
                <c:pt idx="46">
                  <c:v>5.2099200000000003</c:v>
                </c:pt>
                <c:pt idx="47">
                  <c:v>5.1888500000000004</c:v>
                </c:pt>
              </c:numCache>
            </c:numRef>
          </c:val>
          <c:smooth val="0"/>
          <c:extLst>
            <c:ext xmlns:c16="http://schemas.microsoft.com/office/drawing/2014/chart" uri="{C3380CC4-5D6E-409C-BE32-E72D297353CC}">
              <c16:uniqueId val="{00000016-7FB1-461C-A142-C2AD0834F42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FB1-461C-A142-C2AD0834F42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FB1-461C-A142-C2AD0834F42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17.318069999999999</c:v>
                </c:pt>
                <c:pt idx="1">
                  <c:v>16.976749999999999</c:v>
                </c:pt>
                <c:pt idx="2">
                  <c:v>17.192</c:v>
                </c:pt>
                <c:pt idx="3">
                  <c:v>17.190169999999998</c:v>
                </c:pt>
                <c:pt idx="4">
                  <c:v>17.421579999999999</c:v>
                </c:pt>
                <c:pt idx="5">
                  <c:v>16.969059999999999</c:v>
                </c:pt>
                <c:pt idx="6">
                  <c:v>17.121189999999999</c:v>
                </c:pt>
                <c:pt idx="7">
                  <c:v>17.41995</c:v>
                </c:pt>
                <c:pt idx="8">
                  <c:v>17.311039999999998</c:v>
                </c:pt>
                <c:pt idx="9">
                  <c:v>17.043150000000001</c:v>
                </c:pt>
                <c:pt idx="10">
                  <c:v>15.15447</c:v>
                </c:pt>
                <c:pt idx="11">
                  <c:v>14.57179</c:v>
                </c:pt>
                <c:pt idx="12">
                  <c:v>13.905379999999999</c:v>
                </c:pt>
                <c:pt idx="13">
                  <c:v>13.55897</c:v>
                </c:pt>
                <c:pt idx="14">
                  <c:v>13.57939</c:v>
                </c:pt>
                <c:pt idx="15">
                  <c:v>13.40127</c:v>
                </c:pt>
                <c:pt idx="16">
                  <c:v>14.105510000000001</c:v>
                </c:pt>
                <c:pt idx="17">
                  <c:v>14.372820000000001</c:v>
                </c:pt>
                <c:pt idx="18">
                  <c:v>12.789759999999999</c:v>
                </c:pt>
                <c:pt idx="19">
                  <c:v>10.145379999999999</c:v>
                </c:pt>
                <c:pt idx="20">
                  <c:v>14.42548</c:v>
                </c:pt>
                <c:pt idx="21">
                  <c:v>14.724679999999999</c:v>
                </c:pt>
                <c:pt idx="22">
                  <c:v>14.892480000000001</c:v>
                </c:pt>
                <c:pt idx="23">
                  <c:v>15.282299999999999</c:v>
                </c:pt>
                <c:pt idx="24">
                  <c:v>14.293329999999999</c:v>
                </c:pt>
                <c:pt idx="25">
                  <c:v>14.68519</c:v>
                </c:pt>
                <c:pt idx="26">
                  <c:v>14.995520000000001</c:v>
                </c:pt>
                <c:pt idx="27">
                  <c:v>15.947609999999999</c:v>
                </c:pt>
                <c:pt idx="28">
                  <c:v>15.9803</c:v>
                </c:pt>
                <c:pt idx="29">
                  <c:v>16.125450000000001</c:v>
                </c:pt>
                <c:pt idx="30">
                  <c:v>16.044789999999999</c:v>
                </c:pt>
                <c:pt idx="31">
                  <c:v>16.148710000000001</c:v>
                </c:pt>
                <c:pt idx="32">
                  <c:v>16.729150000000001</c:v>
                </c:pt>
                <c:pt idx="33">
                  <c:v>16.403680000000001</c:v>
                </c:pt>
                <c:pt idx="34">
                  <c:v>15.44998</c:v>
                </c:pt>
                <c:pt idx="35">
                  <c:v>14.96124</c:v>
                </c:pt>
                <c:pt idx="36">
                  <c:v>13.945360000000001</c:v>
                </c:pt>
                <c:pt idx="37">
                  <c:v>13.30381</c:v>
                </c:pt>
                <c:pt idx="38">
                  <c:v>14.381159999999999</c:v>
                </c:pt>
                <c:pt idx="39">
                  <c:v>13.97892</c:v>
                </c:pt>
                <c:pt idx="40">
                  <c:v>15.207979999999999</c:v>
                </c:pt>
                <c:pt idx="41">
                  <c:v>14.404769999999999</c:v>
                </c:pt>
                <c:pt idx="42">
                  <c:v>15.01849</c:v>
                </c:pt>
                <c:pt idx="43">
                  <c:v>15.48954</c:v>
                </c:pt>
                <c:pt idx="44">
                  <c:v>16.018699999999999</c:v>
                </c:pt>
                <c:pt idx="45">
                  <c:v>16.526509999999998</c:v>
                </c:pt>
                <c:pt idx="46">
                  <c:v>17.048300000000001</c:v>
                </c:pt>
                <c:pt idx="47">
                  <c:v>16.518370000000001</c:v>
                </c:pt>
              </c:numCache>
            </c:numRef>
          </c:val>
          <c:smooth val="0"/>
          <c:extLst>
            <c:ext xmlns:c16="http://schemas.microsoft.com/office/drawing/2014/chart" uri="{C3380CC4-5D6E-409C-BE32-E72D297353CC}">
              <c16:uniqueId val="{00000019-7FB1-461C-A142-C2AD0834F42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285.25</c:v>
                </c:pt>
                <c:pt idx="1">
                  <c:v>282.64999999999998</c:v>
                </c:pt>
                <c:pt idx="2">
                  <c:v>281.92</c:v>
                </c:pt>
                <c:pt idx="3">
                  <c:v>276.72000000000003</c:v>
                </c:pt>
                <c:pt idx="4">
                  <c:v>272.26</c:v>
                </c:pt>
                <c:pt idx="5">
                  <c:v>280.57</c:v>
                </c:pt>
                <c:pt idx="6">
                  <c:v>273.47000000000003</c:v>
                </c:pt>
                <c:pt idx="7">
                  <c:v>276.11</c:v>
                </c:pt>
                <c:pt idx="8">
                  <c:v>284.77999999999997</c:v>
                </c:pt>
                <c:pt idx="9">
                  <c:v>283.99</c:v>
                </c:pt>
                <c:pt idx="10">
                  <c:v>290.69</c:v>
                </c:pt>
                <c:pt idx="11">
                  <c:v>287.22000000000003</c:v>
                </c:pt>
                <c:pt idx="12">
                  <c:v>286.51</c:v>
                </c:pt>
                <c:pt idx="13">
                  <c:v>276.88</c:v>
                </c:pt>
                <c:pt idx="14">
                  <c:v>268.36</c:v>
                </c:pt>
                <c:pt idx="15">
                  <c:v>265.83999999999997</c:v>
                </c:pt>
                <c:pt idx="16">
                  <c:v>272.95999999999998</c:v>
                </c:pt>
                <c:pt idx="17">
                  <c:v>277.72000000000003</c:v>
                </c:pt>
                <c:pt idx="18">
                  <c:v>279.23</c:v>
                </c:pt>
                <c:pt idx="19">
                  <c:v>276.51</c:v>
                </c:pt>
                <c:pt idx="20">
                  <c:v>276.58999999999997</c:v>
                </c:pt>
                <c:pt idx="21">
                  <c:v>267.14</c:v>
                </c:pt>
                <c:pt idx="22">
                  <c:v>267.97000000000003</c:v>
                </c:pt>
                <c:pt idx="23">
                  <c:v>276.94</c:v>
                </c:pt>
                <c:pt idx="24">
                  <c:v>277.89</c:v>
                </c:pt>
                <c:pt idx="25">
                  <c:v>277.77999999999997</c:v>
                </c:pt>
                <c:pt idx="26">
                  <c:v>263.36</c:v>
                </c:pt>
                <c:pt idx="27">
                  <c:v>271.42</c:v>
                </c:pt>
                <c:pt idx="28">
                  <c:v>273.57</c:v>
                </c:pt>
                <c:pt idx="29">
                  <c:v>281</c:v>
                </c:pt>
                <c:pt idx="30">
                  <c:v>270</c:v>
                </c:pt>
                <c:pt idx="31">
                  <c:v>275.8</c:v>
                </c:pt>
                <c:pt idx="32">
                  <c:v>280.77999999999997</c:v>
                </c:pt>
                <c:pt idx="33">
                  <c:v>276.99</c:v>
                </c:pt>
                <c:pt idx="34">
                  <c:v>276.57</c:v>
                </c:pt>
                <c:pt idx="35">
                  <c:v>277.19</c:v>
                </c:pt>
                <c:pt idx="36">
                  <c:v>282.82</c:v>
                </c:pt>
                <c:pt idx="37">
                  <c:v>281.06</c:v>
                </c:pt>
                <c:pt idx="38">
                  <c:v>265.11</c:v>
                </c:pt>
                <c:pt idx="39">
                  <c:v>259.44</c:v>
                </c:pt>
                <c:pt idx="40">
                  <c:v>264.26</c:v>
                </c:pt>
                <c:pt idx="41">
                  <c:v>269.60000000000002</c:v>
                </c:pt>
                <c:pt idx="42">
                  <c:v>270.3</c:v>
                </c:pt>
                <c:pt idx="43">
                  <c:v>269.98</c:v>
                </c:pt>
                <c:pt idx="44">
                  <c:v>271.20999999999998</c:v>
                </c:pt>
                <c:pt idx="45">
                  <c:v>279.99</c:v>
                </c:pt>
                <c:pt idx="46">
                  <c:v>282.35000000000002</c:v>
                </c:pt>
                <c:pt idx="47">
                  <c:v>280.23</c:v>
                </c:pt>
              </c:numCache>
            </c:numRef>
          </c:val>
          <c:smooth val="0"/>
          <c:extLst>
            <c:ext xmlns:c16="http://schemas.microsoft.com/office/drawing/2014/chart" uri="{C3380CC4-5D6E-409C-BE32-E72D297353CC}">
              <c16:uniqueId val="{0000001A-7FB1-461C-A142-C2AD0834F42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FB1-461C-A142-C2AD0834F42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38.979999999999997</c:v>
                </c:pt>
                <c:pt idx="1">
                  <c:v>39.857999999999997</c:v>
                </c:pt>
                <c:pt idx="2">
                  <c:v>40.344000000000001</c:v>
                </c:pt>
                <c:pt idx="3">
                  <c:v>40.485999999999997</c:v>
                </c:pt>
                <c:pt idx="4">
                  <c:v>40.438000000000002</c:v>
                </c:pt>
                <c:pt idx="5">
                  <c:v>40.097999999999999</c:v>
                </c:pt>
                <c:pt idx="6">
                  <c:v>39.725999999999999</c:v>
                </c:pt>
                <c:pt idx="7">
                  <c:v>39.555999999999997</c:v>
                </c:pt>
                <c:pt idx="8">
                  <c:v>39.478000000000002</c:v>
                </c:pt>
                <c:pt idx="9">
                  <c:v>39.151000000000003</c:v>
                </c:pt>
                <c:pt idx="10">
                  <c:v>37.493000000000002</c:v>
                </c:pt>
                <c:pt idx="11">
                  <c:v>40.531999999999996</c:v>
                </c:pt>
                <c:pt idx="12">
                  <c:v>39.923000000000002</c:v>
                </c:pt>
                <c:pt idx="13">
                  <c:v>39.015000000000001</c:v>
                </c:pt>
                <c:pt idx="14">
                  <c:v>37.820999999999998</c:v>
                </c:pt>
                <c:pt idx="15">
                  <c:v>38.280999999999999</c:v>
                </c:pt>
                <c:pt idx="16">
                  <c:v>37.393999999999998</c:v>
                </c:pt>
                <c:pt idx="17">
                  <c:v>37.479999999999997</c:v>
                </c:pt>
                <c:pt idx="18">
                  <c:v>36.761000000000003</c:v>
                </c:pt>
                <c:pt idx="19">
                  <c:v>37.597000000000001</c:v>
                </c:pt>
                <c:pt idx="20">
                  <c:v>36.932000000000002</c:v>
                </c:pt>
                <c:pt idx="21">
                  <c:v>35.970999999999997</c:v>
                </c:pt>
                <c:pt idx="22">
                  <c:v>31.463999999999999</c:v>
                </c:pt>
                <c:pt idx="23">
                  <c:v>36.347999999999999</c:v>
                </c:pt>
                <c:pt idx="24">
                  <c:v>36.654000000000003</c:v>
                </c:pt>
                <c:pt idx="25">
                  <c:v>36.75</c:v>
                </c:pt>
                <c:pt idx="26">
                  <c:v>37.033000000000001</c:v>
                </c:pt>
                <c:pt idx="27">
                  <c:v>37.171999999999997</c:v>
                </c:pt>
                <c:pt idx="28">
                  <c:v>37.095999999999997</c:v>
                </c:pt>
                <c:pt idx="29">
                  <c:v>36.838000000000001</c:v>
                </c:pt>
                <c:pt idx="30">
                  <c:v>36.808</c:v>
                </c:pt>
                <c:pt idx="31">
                  <c:v>37.018999999999998</c:v>
                </c:pt>
                <c:pt idx="32">
                  <c:v>37.039000000000001</c:v>
                </c:pt>
                <c:pt idx="33">
                  <c:v>37.399000000000001</c:v>
                </c:pt>
                <c:pt idx="34">
                  <c:v>37.494</c:v>
                </c:pt>
                <c:pt idx="35">
                  <c:v>37.58</c:v>
                </c:pt>
                <c:pt idx="36">
                  <c:v>37.729999999999997</c:v>
                </c:pt>
                <c:pt idx="37">
                  <c:v>37.895000000000003</c:v>
                </c:pt>
                <c:pt idx="38">
                  <c:v>37.578000000000003</c:v>
                </c:pt>
                <c:pt idx="39">
                  <c:v>36.356999999999999</c:v>
                </c:pt>
                <c:pt idx="40">
                  <c:v>37.68</c:v>
                </c:pt>
                <c:pt idx="41">
                  <c:v>37.459000000000003</c:v>
                </c:pt>
                <c:pt idx="42">
                  <c:v>35.197000000000003</c:v>
                </c:pt>
                <c:pt idx="43">
                  <c:v>33.658999999999999</c:v>
                </c:pt>
                <c:pt idx="44">
                  <c:v>32.085999999999999</c:v>
                </c:pt>
                <c:pt idx="45">
                  <c:v>33.051000000000002</c:v>
                </c:pt>
                <c:pt idx="46">
                  <c:v>32.917999999999999</c:v>
                </c:pt>
                <c:pt idx="47">
                  <c:v>33.073999999999998</c:v>
                </c:pt>
              </c:numCache>
            </c:numRef>
          </c:val>
          <c:smooth val="0"/>
          <c:extLst>
            <c:ext xmlns:c16="http://schemas.microsoft.com/office/drawing/2014/chart" uri="{C3380CC4-5D6E-409C-BE32-E72D297353CC}">
              <c16:uniqueId val="{0000001C-7FB1-461C-A142-C2AD0834F42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FB1-461C-A142-C2AD0834F42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30.596</c:v>
                </c:pt>
                <c:pt idx="1">
                  <c:v>32.570999999999998</c:v>
                </c:pt>
                <c:pt idx="2">
                  <c:v>32.369999999999997</c:v>
                </c:pt>
                <c:pt idx="3">
                  <c:v>32.328000000000003</c:v>
                </c:pt>
                <c:pt idx="4">
                  <c:v>32.29</c:v>
                </c:pt>
                <c:pt idx="5">
                  <c:v>31.198</c:v>
                </c:pt>
                <c:pt idx="6">
                  <c:v>30.068000000000001</c:v>
                </c:pt>
                <c:pt idx="7">
                  <c:v>30.01</c:v>
                </c:pt>
                <c:pt idx="8">
                  <c:v>31.013000000000002</c:v>
                </c:pt>
                <c:pt idx="9">
                  <c:v>32.768000000000001</c:v>
                </c:pt>
                <c:pt idx="10">
                  <c:v>32.802</c:v>
                </c:pt>
                <c:pt idx="11">
                  <c:v>32.587000000000003</c:v>
                </c:pt>
                <c:pt idx="12">
                  <c:v>31.849</c:v>
                </c:pt>
                <c:pt idx="13">
                  <c:v>29.414000000000001</c:v>
                </c:pt>
                <c:pt idx="14">
                  <c:v>19.087</c:v>
                </c:pt>
                <c:pt idx="15">
                  <c:v>9.9499999999999993</c:v>
                </c:pt>
                <c:pt idx="16">
                  <c:v>5.8109999999999999</c:v>
                </c:pt>
                <c:pt idx="17">
                  <c:v>1.272</c:v>
                </c:pt>
                <c:pt idx="18">
                  <c:v>1.123</c:v>
                </c:pt>
                <c:pt idx="19">
                  <c:v>0.93300000000000005</c:v>
                </c:pt>
                <c:pt idx="20">
                  <c:v>0.73599999999999999</c:v>
                </c:pt>
                <c:pt idx="21">
                  <c:v>0.65900000000000003</c:v>
                </c:pt>
                <c:pt idx="22">
                  <c:v>0.59599999999999997</c:v>
                </c:pt>
                <c:pt idx="23">
                  <c:v>1.3979999999999999</c:v>
                </c:pt>
                <c:pt idx="24">
                  <c:v>1.448</c:v>
                </c:pt>
                <c:pt idx="25">
                  <c:v>0.106</c:v>
                </c:pt>
                <c:pt idx="26">
                  <c:v>1.6919999999999999</c:v>
                </c:pt>
                <c:pt idx="27">
                  <c:v>9.7509999999999994</c:v>
                </c:pt>
                <c:pt idx="28">
                  <c:v>15.56</c:v>
                </c:pt>
                <c:pt idx="29">
                  <c:v>22.504000000000001</c:v>
                </c:pt>
                <c:pt idx="30">
                  <c:v>24.091999999999999</c:v>
                </c:pt>
                <c:pt idx="31">
                  <c:v>24.058</c:v>
                </c:pt>
                <c:pt idx="32">
                  <c:v>25.021999999999998</c:v>
                </c:pt>
                <c:pt idx="33">
                  <c:v>26.361999999999998</c:v>
                </c:pt>
                <c:pt idx="34">
                  <c:v>26.779</c:v>
                </c:pt>
                <c:pt idx="35">
                  <c:v>26.530999999999999</c:v>
                </c:pt>
                <c:pt idx="36">
                  <c:v>26.084</c:v>
                </c:pt>
                <c:pt idx="37">
                  <c:v>26.26</c:v>
                </c:pt>
                <c:pt idx="38">
                  <c:v>26.952000000000002</c:v>
                </c:pt>
                <c:pt idx="39">
                  <c:v>26.547000000000001</c:v>
                </c:pt>
                <c:pt idx="40">
                  <c:v>26.236000000000001</c:v>
                </c:pt>
                <c:pt idx="41">
                  <c:v>26.356999999999999</c:v>
                </c:pt>
                <c:pt idx="42">
                  <c:v>26.530999999999999</c:v>
                </c:pt>
                <c:pt idx="43">
                  <c:v>26.486000000000001</c:v>
                </c:pt>
                <c:pt idx="44">
                  <c:v>26.361000000000001</c:v>
                </c:pt>
                <c:pt idx="45">
                  <c:v>26.591999999999999</c:v>
                </c:pt>
                <c:pt idx="46">
                  <c:v>26.64</c:v>
                </c:pt>
                <c:pt idx="47">
                  <c:v>26.867000000000001</c:v>
                </c:pt>
              </c:numCache>
            </c:numRef>
          </c:val>
          <c:smooth val="0"/>
          <c:extLst>
            <c:ext xmlns:c16="http://schemas.microsoft.com/office/drawing/2014/chart" uri="{C3380CC4-5D6E-409C-BE32-E72D297353CC}">
              <c16:uniqueId val="{0000001E-7FB1-461C-A142-C2AD0834F4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922.1</c:v>
                </c:pt>
                <c:pt idx="1">
                  <c:v>902.1</c:v>
                </c:pt>
                <c:pt idx="2">
                  <c:v>885.4</c:v>
                </c:pt>
                <c:pt idx="3">
                  <c:v>867.5</c:v>
                </c:pt>
                <c:pt idx="4">
                  <c:v>920.2</c:v>
                </c:pt>
                <c:pt idx="5">
                  <c:v>921.6</c:v>
                </c:pt>
                <c:pt idx="6">
                  <c:v>926.5</c:v>
                </c:pt>
                <c:pt idx="7">
                  <c:v>921.5</c:v>
                </c:pt>
                <c:pt idx="8">
                  <c:v>924.9</c:v>
                </c:pt>
                <c:pt idx="9">
                  <c:v>924.1</c:v>
                </c:pt>
                <c:pt idx="10">
                  <c:v>894.5</c:v>
                </c:pt>
                <c:pt idx="11">
                  <c:v>907.9</c:v>
                </c:pt>
                <c:pt idx="12">
                  <c:v>919.3</c:v>
                </c:pt>
                <c:pt idx="13">
                  <c:v>894.3</c:v>
                </c:pt>
                <c:pt idx="14">
                  <c:v>880.4</c:v>
                </c:pt>
                <c:pt idx="15">
                  <c:v>887.2</c:v>
                </c:pt>
                <c:pt idx="16">
                  <c:v>910.2</c:v>
                </c:pt>
                <c:pt idx="17">
                  <c:v>891.9</c:v>
                </c:pt>
                <c:pt idx="18">
                  <c:v>886.6</c:v>
                </c:pt>
                <c:pt idx="19">
                  <c:v>891.9</c:v>
                </c:pt>
                <c:pt idx="20">
                  <c:v>895.4</c:v>
                </c:pt>
                <c:pt idx="21">
                  <c:v>865.6</c:v>
                </c:pt>
                <c:pt idx="22">
                  <c:v>886.3</c:v>
                </c:pt>
                <c:pt idx="23">
                  <c:v>895.7</c:v>
                </c:pt>
                <c:pt idx="24">
                  <c:v>901.6</c:v>
                </c:pt>
                <c:pt idx="25">
                  <c:v>853.4</c:v>
                </c:pt>
                <c:pt idx="26">
                  <c:v>859.7</c:v>
                </c:pt>
                <c:pt idx="27">
                  <c:v>836.4</c:v>
                </c:pt>
                <c:pt idx="28">
                  <c:v>830</c:v>
                </c:pt>
                <c:pt idx="29">
                  <c:v>806.2</c:v>
                </c:pt>
                <c:pt idx="30">
                  <c:v>847.4</c:v>
                </c:pt>
                <c:pt idx="31">
                  <c:v>845.4</c:v>
                </c:pt>
                <c:pt idx="32">
                  <c:v>861.1</c:v>
                </c:pt>
                <c:pt idx="33">
                  <c:v>859.7</c:v>
                </c:pt>
                <c:pt idx="34">
                  <c:v>871.1</c:v>
                </c:pt>
                <c:pt idx="35">
                  <c:v>873.7</c:v>
                </c:pt>
                <c:pt idx="36">
                  <c:v>873.3</c:v>
                </c:pt>
                <c:pt idx="37">
                  <c:v>918.5</c:v>
                </c:pt>
                <c:pt idx="38">
                  <c:v>928.7</c:v>
                </c:pt>
                <c:pt idx="39">
                  <c:v>927.6</c:v>
                </c:pt>
                <c:pt idx="40">
                  <c:v>923.6</c:v>
                </c:pt>
                <c:pt idx="41">
                  <c:v>917.2</c:v>
                </c:pt>
                <c:pt idx="42">
                  <c:v>933.3</c:v>
                </c:pt>
                <c:pt idx="43">
                  <c:v>929.1</c:v>
                </c:pt>
                <c:pt idx="44">
                  <c:v>925.1</c:v>
                </c:pt>
                <c:pt idx="45">
                  <c:v>919.1</c:v>
                </c:pt>
                <c:pt idx="46">
                  <c:v>927</c:v>
                </c:pt>
                <c:pt idx="47">
                  <c:v>919.3</c:v>
                </c:pt>
              </c:numCache>
            </c:numRef>
          </c:val>
          <c:extLst>
            <c:ext xmlns:c16="http://schemas.microsoft.com/office/drawing/2014/chart" uri="{C3380CC4-5D6E-409C-BE32-E72D297353CC}">
              <c16:uniqueId val="{00000000-BD43-492C-8978-54EE93AF89D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3250.2</c:v>
                </c:pt>
                <c:pt idx="1">
                  <c:v>3175.6</c:v>
                </c:pt>
                <c:pt idx="2">
                  <c:v>3125.4</c:v>
                </c:pt>
                <c:pt idx="3">
                  <c:v>3151.2</c:v>
                </c:pt>
                <c:pt idx="4">
                  <c:v>3222.8</c:v>
                </c:pt>
                <c:pt idx="5">
                  <c:v>3218.7</c:v>
                </c:pt>
                <c:pt idx="6">
                  <c:v>3194.7</c:v>
                </c:pt>
                <c:pt idx="7">
                  <c:v>3207</c:v>
                </c:pt>
                <c:pt idx="8">
                  <c:v>3231.7</c:v>
                </c:pt>
                <c:pt idx="9">
                  <c:v>3240.5</c:v>
                </c:pt>
                <c:pt idx="10">
                  <c:v>3183.3</c:v>
                </c:pt>
                <c:pt idx="11">
                  <c:v>3223.8</c:v>
                </c:pt>
                <c:pt idx="12">
                  <c:v>3085.8</c:v>
                </c:pt>
                <c:pt idx="13">
                  <c:v>2924.1</c:v>
                </c:pt>
                <c:pt idx="14">
                  <c:v>3045</c:v>
                </c:pt>
                <c:pt idx="15">
                  <c:v>2985</c:v>
                </c:pt>
                <c:pt idx="16">
                  <c:v>3057.4</c:v>
                </c:pt>
                <c:pt idx="17">
                  <c:v>3088.4</c:v>
                </c:pt>
                <c:pt idx="18">
                  <c:v>3114.9</c:v>
                </c:pt>
                <c:pt idx="19">
                  <c:v>3099.5</c:v>
                </c:pt>
                <c:pt idx="20">
                  <c:v>3140.6</c:v>
                </c:pt>
                <c:pt idx="21">
                  <c:v>3150.7</c:v>
                </c:pt>
                <c:pt idx="22">
                  <c:v>3147.7</c:v>
                </c:pt>
                <c:pt idx="23">
                  <c:v>3131</c:v>
                </c:pt>
                <c:pt idx="24">
                  <c:v>3063</c:v>
                </c:pt>
                <c:pt idx="25">
                  <c:v>2975</c:v>
                </c:pt>
                <c:pt idx="26">
                  <c:v>3028.7</c:v>
                </c:pt>
                <c:pt idx="27">
                  <c:v>3111.8</c:v>
                </c:pt>
                <c:pt idx="28">
                  <c:v>3154.9</c:v>
                </c:pt>
                <c:pt idx="29">
                  <c:v>3169.8</c:v>
                </c:pt>
                <c:pt idx="30">
                  <c:v>3292.7</c:v>
                </c:pt>
                <c:pt idx="31">
                  <c:v>3281.3</c:v>
                </c:pt>
                <c:pt idx="32">
                  <c:v>3391.3</c:v>
                </c:pt>
                <c:pt idx="33">
                  <c:v>3422.1</c:v>
                </c:pt>
                <c:pt idx="34">
                  <c:v>3538.2</c:v>
                </c:pt>
                <c:pt idx="35">
                  <c:v>3583.7</c:v>
                </c:pt>
                <c:pt idx="36">
                  <c:v>3580.1</c:v>
                </c:pt>
                <c:pt idx="37">
                  <c:v>3484.4</c:v>
                </c:pt>
                <c:pt idx="38">
                  <c:v>3578.6</c:v>
                </c:pt>
                <c:pt idx="39">
                  <c:v>3603.1</c:v>
                </c:pt>
                <c:pt idx="40">
                  <c:v>3562.4</c:v>
                </c:pt>
                <c:pt idx="41">
                  <c:v>3547.2</c:v>
                </c:pt>
                <c:pt idx="42">
                  <c:v>3575.3</c:v>
                </c:pt>
                <c:pt idx="43">
                  <c:v>3521.5</c:v>
                </c:pt>
                <c:pt idx="44">
                  <c:v>3498.8</c:v>
                </c:pt>
                <c:pt idx="45">
                  <c:v>3530</c:v>
                </c:pt>
                <c:pt idx="46">
                  <c:v>3514.3</c:v>
                </c:pt>
                <c:pt idx="47">
                  <c:v>3438.7</c:v>
                </c:pt>
              </c:numCache>
            </c:numRef>
          </c:val>
          <c:extLst>
            <c:ext xmlns:c16="http://schemas.microsoft.com/office/drawing/2014/chart" uri="{C3380CC4-5D6E-409C-BE32-E72D297353CC}">
              <c16:uniqueId val="{00000001-BD43-492C-8978-54EE93AF89D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2336.4</c:v>
                </c:pt>
                <c:pt idx="1">
                  <c:v>2340.6</c:v>
                </c:pt>
                <c:pt idx="2">
                  <c:v>2279.1999999999998</c:v>
                </c:pt>
                <c:pt idx="3">
                  <c:v>2234.1</c:v>
                </c:pt>
                <c:pt idx="4">
                  <c:v>2110.5</c:v>
                </c:pt>
                <c:pt idx="5">
                  <c:v>2062.1999999999998</c:v>
                </c:pt>
                <c:pt idx="6">
                  <c:v>2053.6999999999998</c:v>
                </c:pt>
                <c:pt idx="7">
                  <c:v>2019.4</c:v>
                </c:pt>
                <c:pt idx="8">
                  <c:v>2006.1</c:v>
                </c:pt>
                <c:pt idx="9">
                  <c:v>1968.6</c:v>
                </c:pt>
                <c:pt idx="10">
                  <c:v>1980.4</c:v>
                </c:pt>
                <c:pt idx="11">
                  <c:v>1877.3</c:v>
                </c:pt>
                <c:pt idx="12">
                  <c:v>1646.9</c:v>
                </c:pt>
                <c:pt idx="13">
                  <c:v>1353.4</c:v>
                </c:pt>
                <c:pt idx="14">
                  <c:v>1174.2</c:v>
                </c:pt>
                <c:pt idx="15">
                  <c:v>1098</c:v>
                </c:pt>
                <c:pt idx="16">
                  <c:v>1187</c:v>
                </c:pt>
                <c:pt idx="17">
                  <c:v>1263.9000000000001</c:v>
                </c:pt>
                <c:pt idx="18">
                  <c:v>1295</c:v>
                </c:pt>
                <c:pt idx="19">
                  <c:v>1309.5999999999999</c:v>
                </c:pt>
                <c:pt idx="20">
                  <c:v>1297.3</c:v>
                </c:pt>
                <c:pt idx="21">
                  <c:v>1262</c:v>
                </c:pt>
                <c:pt idx="22">
                  <c:v>1221.3</c:v>
                </c:pt>
                <c:pt idx="23">
                  <c:v>1223.4000000000001</c:v>
                </c:pt>
                <c:pt idx="24">
                  <c:v>1121.9000000000001</c:v>
                </c:pt>
                <c:pt idx="25">
                  <c:v>1188.7</c:v>
                </c:pt>
                <c:pt idx="26">
                  <c:v>1142.5999999999999</c:v>
                </c:pt>
                <c:pt idx="27">
                  <c:v>1136.3</c:v>
                </c:pt>
                <c:pt idx="28">
                  <c:v>1261</c:v>
                </c:pt>
                <c:pt idx="29">
                  <c:v>1471.3</c:v>
                </c:pt>
                <c:pt idx="30">
                  <c:v>1485.4</c:v>
                </c:pt>
                <c:pt idx="31">
                  <c:v>1428.6</c:v>
                </c:pt>
                <c:pt idx="32">
                  <c:v>1374</c:v>
                </c:pt>
                <c:pt idx="33">
                  <c:v>1350.3</c:v>
                </c:pt>
                <c:pt idx="34">
                  <c:v>1501.4</c:v>
                </c:pt>
                <c:pt idx="35">
                  <c:v>1773.8</c:v>
                </c:pt>
                <c:pt idx="36">
                  <c:v>2237.6</c:v>
                </c:pt>
                <c:pt idx="37">
                  <c:v>2331.1</c:v>
                </c:pt>
                <c:pt idx="38">
                  <c:v>2398.3000000000002</c:v>
                </c:pt>
                <c:pt idx="39">
                  <c:v>2406.6999999999998</c:v>
                </c:pt>
                <c:pt idx="40">
                  <c:v>2409.4</c:v>
                </c:pt>
                <c:pt idx="41">
                  <c:v>2494.1</c:v>
                </c:pt>
                <c:pt idx="42">
                  <c:v>2353.6999999999998</c:v>
                </c:pt>
                <c:pt idx="43">
                  <c:v>2390.8000000000002</c:v>
                </c:pt>
                <c:pt idx="44">
                  <c:v>2263.3000000000002</c:v>
                </c:pt>
                <c:pt idx="45">
                  <c:v>2064.3000000000002</c:v>
                </c:pt>
                <c:pt idx="46">
                  <c:v>1921.8</c:v>
                </c:pt>
                <c:pt idx="47">
                  <c:v>1809.9</c:v>
                </c:pt>
              </c:numCache>
            </c:numRef>
          </c:val>
          <c:extLst>
            <c:ext xmlns:c16="http://schemas.microsoft.com/office/drawing/2014/chart" uri="{C3380CC4-5D6E-409C-BE32-E72D297353CC}">
              <c16:uniqueId val="{00000002-BD43-492C-8978-54EE93AF89D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45.4</c:v>
                </c:pt>
                <c:pt idx="1">
                  <c:v>45.4</c:v>
                </c:pt>
                <c:pt idx="2">
                  <c:v>45.1</c:v>
                </c:pt>
                <c:pt idx="3">
                  <c:v>45.3</c:v>
                </c:pt>
                <c:pt idx="4">
                  <c:v>45.5</c:v>
                </c:pt>
                <c:pt idx="5">
                  <c:v>45.5</c:v>
                </c:pt>
                <c:pt idx="6">
                  <c:v>45</c:v>
                </c:pt>
                <c:pt idx="7">
                  <c:v>45.2</c:v>
                </c:pt>
                <c:pt idx="8">
                  <c:v>45.5</c:v>
                </c:pt>
                <c:pt idx="9">
                  <c:v>45.4</c:v>
                </c:pt>
                <c:pt idx="10">
                  <c:v>45.2</c:v>
                </c:pt>
                <c:pt idx="11">
                  <c:v>45.5</c:v>
                </c:pt>
                <c:pt idx="12">
                  <c:v>45</c:v>
                </c:pt>
                <c:pt idx="13">
                  <c:v>45.9</c:v>
                </c:pt>
                <c:pt idx="14">
                  <c:v>26</c:v>
                </c:pt>
                <c:pt idx="15">
                  <c:v>44.3</c:v>
                </c:pt>
                <c:pt idx="16">
                  <c:v>43.8</c:v>
                </c:pt>
                <c:pt idx="17">
                  <c:v>44.3</c:v>
                </c:pt>
                <c:pt idx="18">
                  <c:v>44</c:v>
                </c:pt>
                <c:pt idx="19">
                  <c:v>42.8</c:v>
                </c:pt>
                <c:pt idx="20">
                  <c:v>43.8</c:v>
                </c:pt>
                <c:pt idx="21">
                  <c:v>40.799999999999997</c:v>
                </c:pt>
                <c:pt idx="22">
                  <c:v>43.5</c:v>
                </c:pt>
                <c:pt idx="23">
                  <c:v>44.1</c:v>
                </c:pt>
                <c:pt idx="24">
                  <c:v>43.9</c:v>
                </c:pt>
                <c:pt idx="25">
                  <c:v>43.7</c:v>
                </c:pt>
                <c:pt idx="26">
                  <c:v>43.3</c:v>
                </c:pt>
                <c:pt idx="27">
                  <c:v>42.6</c:v>
                </c:pt>
                <c:pt idx="28">
                  <c:v>43.6</c:v>
                </c:pt>
                <c:pt idx="29">
                  <c:v>43.6</c:v>
                </c:pt>
                <c:pt idx="30">
                  <c:v>43.5</c:v>
                </c:pt>
                <c:pt idx="31">
                  <c:v>43.3</c:v>
                </c:pt>
                <c:pt idx="32">
                  <c:v>42.9</c:v>
                </c:pt>
                <c:pt idx="33">
                  <c:v>43.8</c:v>
                </c:pt>
                <c:pt idx="34">
                  <c:v>43.8</c:v>
                </c:pt>
                <c:pt idx="35">
                  <c:v>44.5</c:v>
                </c:pt>
                <c:pt idx="36">
                  <c:v>44.3</c:v>
                </c:pt>
                <c:pt idx="37">
                  <c:v>45.2</c:v>
                </c:pt>
                <c:pt idx="38">
                  <c:v>45.3</c:v>
                </c:pt>
                <c:pt idx="39">
                  <c:v>45.3</c:v>
                </c:pt>
                <c:pt idx="40">
                  <c:v>45.4</c:v>
                </c:pt>
                <c:pt idx="41">
                  <c:v>45.5</c:v>
                </c:pt>
                <c:pt idx="42">
                  <c:v>45.2</c:v>
                </c:pt>
                <c:pt idx="43">
                  <c:v>45.5</c:v>
                </c:pt>
                <c:pt idx="44">
                  <c:v>45.6</c:v>
                </c:pt>
                <c:pt idx="45">
                  <c:v>45.6</c:v>
                </c:pt>
                <c:pt idx="46">
                  <c:v>45.6</c:v>
                </c:pt>
                <c:pt idx="47">
                  <c:v>45.2</c:v>
                </c:pt>
              </c:numCache>
            </c:numRef>
          </c:val>
          <c:extLst>
            <c:ext xmlns:c16="http://schemas.microsoft.com/office/drawing/2014/chart" uri="{C3380CC4-5D6E-409C-BE32-E72D297353CC}">
              <c16:uniqueId val="{00000003-BD43-492C-8978-54EE93AF89DC}"/>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34.5</c:v>
                </c:pt>
                <c:pt idx="19">
                  <c:v>83.4</c:v>
                </c:pt>
                <c:pt idx="20">
                  <c:v>79.8</c:v>
                </c:pt>
                <c:pt idx="21">
                  <c:v>80.3</c:v>
                </c:pt>
                <c:pt idx="22">
                  <c:v>81.5</c:v>
                </c:pt>
                <c:pt idx="23">
                  <c:v>81.8</c:v>
                </c:pt>
                <c:pt idx="24">
                  <c:v>83.1</c:v>
                </c:pt>
                <c:pt idx="25">
                  <c:v>80.599999999999994</c:v>
                </c:pt>
                <c:pt idx="26">
                  <c:v>60.2</c:v>
                </c:pt>
                <c:pt idx="27">
                  <c:v>63</c:v>
                </c:pt>
                <c:pt idx="28">
                  <c:v>63.3</c:v>
                </c:pt>
                <c:pt idx="29">
                  <c:v>79.7</c:v>
                </c:pt>
                <c:pt idx="30">
                  <c:v>81.7</c:v>
                </c:pt>
                <c:pt idx="31">
                  <c:v>81</c:v>
                </c:pt>
                <c:pt idx="32">
                  <c:v>82</c:v>
                </c:pt>
                <c:pt idx="33">
                  <c:v>79.3</c:v>
                </c:pt>
                <c:pt idx="34">
                  <c:v>80.599999999999994</c:v>
                </c:pt>
                <c:pt idx="35">
                  <c:v>27</c:v>
                </c:pt>
                <c:pt idx="36">
                  <c:v>27.5</c:v>
                </c:pt>
                <c:pt idx="37">
                  <c:v>26.6</c:v>
                </c:pt>
                <c:pt idx="38">
                  <c:v>27.2</c:v>
                </c:pt>
                <c:pt idx="39">
                  <c:v>27.3</c:v>
                </c:pt>
                <c:pt idx="40">
                  <c:v>26.8</c:v>
                </c:pt>
                <c:pt idx="41">
                  <c:v>27.5</c:v>
                </c:pt>
                <c:pt idx="42">
                  <c:v>26.8</c:v>
                </c:pt>
                <c:pt idx="43">
                  <c:v>27.1</c:v>
                </c:pt>
                <c:pt idx="44">
                  <c:v>27</c:v>
                </c:pt>
                <c:pt idx="45">
                  <c:v>26.9</c:v>
                </c:pt>
                <c:pt idx="46">
                  <c:v>26.7</c:v>
                </c:pt>
                <c:pt idx="47">
                  <c:v>26.4</c:v>
                </c:pt>
              </c:numCache>
            </c:numRef>
          </c:val>
          <c:extLst>
            <c:ext xmlns:c16="http://schemas.microsoft.com/office/drawing/2014/chart" uri="{C3380CC4-5D6E-409C-BE32-E72D297353CC}">
              <c16:uniqueId val="{00000004-BD43-492C-8978-54EE93AF89DC}"/>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54.4</c:v>
                </c:pt>
                <c:pt idx="22">
                  <c:v>62.4</c:v>
                </c:pt>
                <c:pt idx="23">
                  <c:v>66.599999999999994</c:v>
                </c:pt>
                <c:pt idx="24">
                  <c:v>73.7</c:v>
                </c:pt>
                <c:pt idx="25">
                  <c:v>68.400000000000006</c:v>
                </c:pt>
                <c:pt idx="26">
                  <c:v>68.8</c:v>
                </c:pt>
                <c:pt idx="27">
                  <c:v>63.6</c:v>
                </c:pt>
                <c:pt idx="28">
                  <c:v>67.8</c:v>
                </c:pt>
                <c:pt idx="29">
                  <c:v>59.8</c:v>
                </c:pt>
                <c:pt idx="30">
                  <c:v>61</c:v>
                </c:pt>
                <c:pt idx="31">
                  <c:v>60.9</c:v>
                </c:pt>
                <c:pt idx="32">
                  <c:v>59.9</c:v>
                </c:pt>
                <c:pt idx="33">
                  <c:v>60.9</c:v>
                </c:pt>
                <c:pt idx="34">
                  <c:v>60.8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BD43-492C-8978-54EE93AF89DC}"/>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61.2</c:v>
                </c:pt>
                <c:pt idx="1">
                  <c:v>62.5</c:v>
                </c:pt>
                <c:pt idx="2">
                  <c:v>61.6</c:v>
                </c:pt>
                <c:pt idx="3">
                  <c:v>62.2</c:v>
                </c:pt>
                <c:pt idx="4">
                  <c:v>66.3</c:v>
                </c:pt>
                <c:pt idx="5">
                  <c:v>65.599999999999994</c:v>
                </c:pt>
                <c:pt idx="6">
                  <c:v>66.3</c:v>
                </c:pt>
                <c:pt idx="7">
                  <c:v>63.9</c:v>
                </c:pt>
                <c:pt idx="8">
                  <c:v>67</c:v>
                </c:pt>
                <c:pt idx="9">
                  <c:v>64.3</c:v>
                </c:pt>
                <c:pt idx="10">
                  <c:v>58.3</c:v>
                </c:pt>
                <c:pt idx="11">
                  <c:v>58.1</c:v>
                </c:pt>
                <c:pt idx="12">
                  <c:v>57.8</c:v>
                </c:pt>
                <c:pt idx="13">
                  <c:v>58.8</c:v>
                </c:pt>
                <c:pt idx="14">
                  <c:v>62.4</c:v>
                </c:pt>
                <c:pt idx="15">
                  <c:v>56</c:v>
                </c:pt>
                <c:pt idx="16">
                  <c:v>58</c:v>
                </c:pt>
                <c:pt idx="17">
                  <c:v>57.4</c:v>
                </c:pt>
                <c:pt idx="18">
                  <c:v>57.2</c:v>
                </c:pt>
                <c:pt idx="19">
                  <c:v>56</c:v>
                </c:pt>
                <c:pt idx="20">
                  <c:v>57.2</c:v>
                </c:pt>
                <c:pt idx="21">
                  <c:v>56.3</c:v>
                </c:pt>
                <c:pt idx="22">
                  <c:v>55.3</c:v>
                </c:pt>
                <c:pt idx="23">
                  <c:v>54.5</c:v>
                </c:pt>
                <c:pt idx="24">
                  <c:v>55.9</c:v>
                </c:pt>
                <c:pt idx="25">
                  <c:v>53.4</c:v>
                </c:pt>
                <c:pt idx="26">
                  <c:v>51.1</c:v>
                </c:pt>
                <c:pt idx="27">
                  <c:v>53</c:v>
                </c:pt>
                <c:pt idx="28">
                  <c:v>51.6</c:v>
                </c:pt>
                <c:pt idx="29">
                  <c:v>52</c:v>
                </c:pt>
                <c:pt idx="30">
                  <c:v>51.5</c:v>
                </c:pt>
                <c:pt idx="31">
                  <c:v>50.2</c:v>
                </c:pt>
                <c:pt idx="32">
                  <c:v>52.2</c:v>
                </c:pt>
                <c:pt idx="33">
                  <c:v>52.8</c:v>
                </c:pt>
                <c:pt idx="34">
                  <c:v>51.5</c:v>
                </c:pt>
                <c:pt idx="35">
                  <c:v>53.7</c:v>
                </c:pt>
                <c:pt idx="36">
                  <c:v>55.8</c:v>
                </c:pt>
                <c:pt idx="37">
                  <c:v>53.5</c:v>
                </c:pt>
                <c:pt idx="38">
                  <c:v>54.3</c:v>
                </c:pt>
                <c:pt idx="39">
                  <c:v>53.4</c:v>
                </c:pt>
                <c:pt idx="40">
                  <c:v>54.5</c:v>
                </c:pt>
                <c:pt idx="41">
                  <c:v>57</c:v>
                </c:pt>
                <c:pt idx="42">
                  <c:v>56.6</c:v>
                </c:pt>
                <c:pt idx="43">
                  <c:v>57.1</c:v>
                </c:pt>
                <c:pt idx="44">
                  <c:v>54.7</c:v>
                </c:pt>
                <c:pt idx="45">
                  <c:v>55.9</c:v>
                </c:pt>
                <c:pt idx="46">
                  <c:v>59.3</c:v>
                </c:pt>
                <c:pt idx="47">
                  <c:v>58.1</c:v>
                </c:pt>
              </c:numCache>
            </c:numRef>
          </c:val>
          <c:extLst>
            <c:ext xmlns:c16="http://schemas.microsoft.com/office/drawing/2014/chart" uri="{C3380CC4-5D6E-409C-BE32-E72D297353CC}">
              <c16:uniqueId val="{00000006-BD43-492C-8978-54EE93AF89DC}"/>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9.3000000000000007</c:v>
                </c:pt>
                <c:pt idx="16">
                  <c:v>9.3000000000000007</c:v>
                </c:pt>
                <c:pt idx="17">
                  <c:v>9.3000000000000007</c:v>
                </c:pt>
                <c:pt idx="18">
                  <c:v>9.3000000000000007</c:v>
                </c:pt>
                <c:pt idx="19">
                  <c:v>9.3000000000000007</c:v>
                </c:pt>
                <c:pt idx="20">
                  <c:v>9.3000000000000007</c:v>
                </c:pt>
                <c:pt idx="21">
                  <c:v>9.1</c:v>
                </c:pt>
                <c:pt idx="22">
                  <c:v>9.1</c:v>
                </c:pt>
                <c:pt idx="23">
                  <c:v>9.1</c:v>
                </c:pt>
                <c:pt idx="24">
                  <c:v>9.1</c:v>
                </c:pt>
                <c:pt idx="25">
                  <c:v>9.3000000000000007</c:v>
                </c:pt>
                <c:pt idx="26">
                  <c:v>9.1</c:v>
                </c:pt>
                <c:pt idx="27">
                  <c:v>9.1</c:v>
                </c:pt>
                <c:pt idx="28">
                  <c:v>9.1</c:v>
                </c:pt>
                <c:pt idx="29">
                  <c:v>9.1</c:v>
                </c:pt>
                <c:pt idx="30">
                  <c:v>9.1</c:v>
                </c:pt>
                <c:pt idx="31">
                  <c:v>9.1</c:v>
                </c:pt>
                <c:pt idx="32">
                  <c:v>9.1</c:v>
                </c:pt>
                <c:pt idx="33">
                  <c:v>9.1</c:v>
                </c:pt>
                <c:pt idx="34">
                  <c:v>9.1</c:v>
                </c:pt>
                <c:pt idx="35">
                  <c:v>9.4</c:v>
                </c:pt>
                <c:pt idx="36">
                  <c:v>9.4</c:v>
                </c:pt>
                <c:pt idx="37">
                  <c:v>9.6</c:v>
                </c:pt>
                <c:pt idx="38">
                  <c:v>9.6</c:v>
                </c:pt>
                <c:pt idx="39">
                  <c:v>9.6</c:v>
                </c:pt>
                <c:pt idx="40">
                  <c:v>9.3000000000000007</c:v>
                </c:pt>
                <c:pt idx="41">
                  <c:v>9.6</c:v>
                </c:pt>
                <c:pt idx="42">
                  <c:v>9.6</c:v>
                </c:pt>
                <c:pt idx="43">
                  <c:v>9.6</c:v>
                </c:pt>
                <c:pt idx="44">
                  <c:v>9.6</c:v>
                </c:pt>
                <c:pt idx="45">
                  <c:v>9.6</c:v>
                </c:pt>
                <c:pt idx="46">
                  <c:v>9.6</c:v>
                </c:pt>
                <c:pt idx="47">
                  <c:v>9.6</c:v>
                </c:pt>
              </c:numCache>
            </c:numRef>
          </c:val>
          <c:extLst>
            <c:ext xmlns:c16="http://schemas.microsoft.com/office/drawing/2014/chart" uri="{C3380CC4-5D6E-409C-BE32-E72D297353CC}">
              <c16:uniqueId val="{00000007-BD43-492C-8978-54EE93AF89DC}"/>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12.3</c:v>
                </c:pt>
                <c:pt idx="12">
                  <c:v>174.8</c:v>
                </c:pt>
                <c:pt idx="13">
                  <c:v>454.29</c:v>
                </c:pt>
                <c:pt idx="14">
                  <c:v>783.87</c:v>
                </c:pt>
                <c:pt idx="15">
                  <c:v>923.33</c:v>
                </c:pt>
                <c:pt idx="16">
                  <c:v>876.39</c:v>
                </c:pt>
                <c:pt idx="17">
                  <c:v>890.01</c:v>
                </c:pt>
                <c:pt idx="18">
                  <c:v>891.98</c:v>
                </c:pt>
                <c:pt idx="19">
                  <c:v>903.49</c:v>
                </c:pt>
                <c:pt idx="20">
                  <c:v>912.17</c:v>
                </c:pt>
                <c:pt idx="21">
                  <c:v>914.74</c:v>
                </c:pt>
                <c:pt idx="22">
                  <c:v>925.56</c:v>
                </c:pt>
                <c:pt idx="23">
                  <c:v>934.28</c:v>
                </c:pt>
                <c:pt idx="24">
                  <c:v>941.52</c:v>
                </c:pt>
                <c:pt idx="25">
                  <c:v>915.74</c:v>
                </c:pt>
                <c:pt idx="26">
                  <c:v>916.44</c:v>
                </c:pt>
                <c:pt idx="27">
                  <c:v>919.15</c:v>
                </c:pt>
                <c:pt idx="28">
                  <c:v>581.55999999999995</c:v>
                </c:pt>
                <c:pt idx="29">
                  <c:v>426.15</c:v>
                </c:pt>
                <c:pt idx="30">
                  <c:v>319.83</c:v>
                </c:pt>
                <c:pt idx="31">
                  <c:v>345.94</c:v>
                </c:pt>
                <c:pt idx="32">
                  <c:v>288.05</c:v>
                </c:pt>
                <c:pt idx="33">
                  <c:v>190.08</c:v>
                </c:pt>
                <c:pt idx="34">
                  <c:v>89.43</c:v>
                </c:pt>
                <c:pt idx="35">
                  <c:v>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BD43-492C-8978-54EE93AF89D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21455.3</c:v>
                </c:pt>
                <c:pt idx="1">
                  <c:v>78420.95</c:v>
                </c:pt>
                <c:pt idx="2">
                  <c:v>41958.400000000001</c:v>
                </c:pt>
                <c:pt idx="3">
                  <c:v>1059.25</c:v>
                </c:pt>
                <c:pt idx="4">
                  <c:v>813.3</c:v>
                </c:pt>
                <c:pt idx="5">
                  <c:v>444.5</c:v>
                </c:pt>
                <c:pt idx="6">
                  <c:v>0</c:v>
                </c:pt>
                <c:pt idx="7">
                  <c:v>0</c:v>
                </c:pt>
                <c:pt idx="8">
                  <c:v>0</c:v>
                </c:pt>
                <c:pt idx="9">
                  <c:v>1371.65</c:v>
                </c:pt>
                <c:pt idx="10">
                  <c:v>222.75</c:v>
                </c:pt>
                <c:pt idx="11">
                  <c:v>7766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EAE-4E6B-A96C-778EF0F982A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403.6</c:v>
                </c:pt>
                <c:pt idx="2">
                  <c:v>0</c:v>
                </c:pt>
                <c:pt idx="3">
                  <c:v>194.45</c:v>
                </c:pt>
                <c:pt idx="4">
                  <c:v>150.6</c:v>
                </c:pt>
                <c:pt idx="5">
                  <c:v>483.1</c:v>
                </c:pt>
                <c:pt idx="6">
                  <c:v>57.2</c:v>
                </c:pt>
                <c:pt idx="7">
                  <c:v>0</c:v>
                </c:pt>
                <c:pt idx="8">
                  <c:v>209.5</c:v>
                </c:pt>
                <c:pt idx="9">
                  <c:v>413.5</c:v>
                </c:pt>
                <c:pt idx="10">
                  <c:v>415.2</c:v>
                </c:pt>
                <c:pt idx="11">
                  <c:v>2.75</c:v>
                </c:pt>
                <c:pt idx="12">
                  <c:v>0.8</c:v>
                </c:pt>
                <c:pt idx="13">
                  <c:v>473.3</c:v>
                </c:pt>
                <c:pt idx="14">
                  <c:v>0</c:v>
                </c:pt>
                <c:pt idx="15">
                  <c:v>477.35</c:v>
                </c:pt>
                <c:pt idx="16">
                  <c:v>486.25</c:v>
                </c:pt>
                <c:pt idx="17">
                  <c:v>295.60000000000002</c:v>
                </c:pt>
                <c:pt idx="18">
                  <c:v>83.85</c:v>
                </c:pt>
                <c:pt idx="19">
                  <c:v>119.75</c:v>
                </c:pt>
                <c:pt idx="20">
                  <c:v>494.85</c:v>
                </c:pt>
                <c:pt idx="21">
                  <c:v>480</c:v>
                </c:pt>
                <c:pt idx="22">
                  <c:v>463.15</c:v>
                </c:pt>
                <c:pt idx="23">
                  <c:v>926.1</c:v>
                </c:pt>
                <c:pt idx="24">
                  <c:v>359.9</c:v>
                </c:pt>
                <c:pt idx="25">
                  <c:v>2139.65</c:v>
                </c:pt>
                <c:pt idx="26">
                  <c:v>0</c:v>
                </c:pt>
                <c:pt idx="27">
                  <c:v>0</c:v>
                </c:pt>
                <c:pt idx="28">
                  <c:v>299.75</c:v>
                </c:pt>
                <c:pt idx="29">
                  <c:v>2990.6</c:v>
                </c:pt>
                <c:pt idx="30">
                  <c:v>253.95</c:v>
                </c:pt>
                <c:pt idx="31">
                  <c:v>303.60000000000002</c:v>
                </c:pt>
                <c:pt idx="32">
                  <c:v>467.65</c:v>
                </c:pt>
                <c:pt idx="33">
                  <c:v>190.25</c:v>
                </c:pt>
                <c:pt idx="34">
                  <c:v>489.6</c:v>
                </c:pt>
                <c:pt idx="35">
                  <c:v>489.6</c:v>
                </c:pt>
                <c:pt idx="36">
                  <c:v>480</c:v>
                </c:pt>
                <c:pt idx="37">
                  <c:v>172.75</c:v>
                </c:pt>
                <c:pt idx="38">
                  <c:v>702.25</c:v>
                </c:pt>
                <c:pt idx="39">
                  <c:v>77.349999999999994</c:v>
                </c:pt>
                <c:pt idx="40">
                  <c:v>79.400000000000006</c:v>
                </c:pt>
                <c:pt idx="41">
                  <c:v>0</c:v>
                </c:pt>
                <c:pt idx="42">
                  <c:v>84.35</c:v>
                </c:pt>
                <c:pt idx="43">
                  <c:v>234.6</c:v>
                </c:pt>
                <c:pt idx="44">
                  <c:v>0</c:v>
                </c:pt>
                <c:pt idx="45">
                  <c:v>2029.15</c:v>
                </c:pt>
                <c:pt idx="46">
                  <c:v>1647.45</c:v>
                </c:pt>
                <c:pt idx="47">
                  <c:v>121.95</c:v>
                </c:pt>
                <c:pt idx="48">
                  <c:v>2.2000000000000002</c:v>
                </c:pt>
                <c:pt idx="49">
                  <c:v>86.4</c:v>
                </c:pt>
                <c:pt idx="50">
                  <c:v>136</c:v>
                </c:pt>
                <c:pt idx="51">
                  <c:v>0</c:v>
                </c:pt>
                <c:pt idx="52">
                  <c:v>134.55000000000001</c:v>
                </c:pt>
                <c:pt idx="53">
                  <c:v>128.4</c:v>
                </c:pt>
                <c:pt idx="54">
                  <c:v>237.95</c:v>
                </c:pt>
                <c:pt idx="55">
                  <c:v>1374.15</c:v>
                </c:pt>
                <c:pt idx="56">
                  <c:v>1178.6500000000001</c:v>
                </c:pt>
                <c:pt idx="57">
                  <c:v>8.6999999999999993</c:v>
                </c:pt>
                <c:pt idx="58">
                  <c:v>847.75</c:v>
                </c:pt>
                <c:pt idx="59">
                  <c:v>1132</c:v>
                </c:pt>
                <c:pt idx="60">
                  <c:v>0</c:v>
                </c:pt>
                <c:pt idx="61">
                  <c:v>166.35</c:v>
                </c:pt>
                <c:pt idx="62">
                  <c:v>597.20000000000005</c:v>
                </c:pt>
                <c:pt idx="63">
                  <c:v>1658.85</c:v>
                </c:pt>
                <c:pt idx="64">
                  <c:v>93.9</c:v>
                </c:pt>
                <c:pt idx="65">
                  <c:v>48</c:v>
                </c:pt>
                <c:pt idx="66">
                  <c:v>57.6</c:v>
                </c:pt>
                <c:pt idx="67">
                  <c:v>23.25</c:v>
                </c:pt>
                <c:pt idx="68">
                  <c:v>119.35</c:v>
                </c:pt>
                <c:pt idx="69">
                  <c:v>47.55</c:v>
                </c:pt>
                <c:pt idx="70">
                  <c:v>480</c:v>
                </c:pt>
                <c:pt idx="71">
                  <c:v>146.05000000000001</c:v>
                </c:pt>
                <c:pt idx="72">
                  <c:v>479.3</c:v>
                </c:pt>
                <c:pt idx="73">
                  <c:v>165.9</c:v>
                </c:pt>
                <c:pt idx="74">
                  <c:v>420.35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56E-4ABE-93A1-F9D41034CA1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30015.10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1594.4</c:v>
                </c:pt>
                <c:pt idx="1">
                  <c:v>7766</c:v>
                </c:pt>
                <c:pt idx="2">
                  <c:v>8973.1</c:v>
                </c:pt>
                <c:pt idx="3">
                  <c:v>11681.6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AAC-49C4-A3CE-E9BF2E18740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16.399999999999999</c:v>
                </c:pt>
                <c:pt idx="1">
                  <c:v>17</c:v>
                </c:pt>
                <c:pt idx="2">
                  <c:v>17</c:v>
                </c:pt>
                <c:pt idx="3">
                  <c:v>17.100000000000001</c:v>
                </c:pt>
                <c:pt idx="4">
                  <c:v>15.9</c:v>
                </c:pt>
                <c:pt idx="5">
                  <c:v>16.8</c:v>
                </c:pt>
                <c:pt idx="6">
                  <c:v>16.8</c:v>
                </c:pt>
                <c:pt idx="7">
                  <c:v>16.899999999999999</c:v>
                </c:pt>
                <c:pt idx="8">
                  <c:v>17.5</c:v>
                </c:pt>
                <c:pt idx="9">
                  <c:v>17</c:v>
                </c:pt>
                <c:pt idx="10">
                  <c:v>17.3</c:v>
                </c:pt>
                <c:pt idx="11">
                  <c:v>15.5</c:v>
                </c:pt>
                <c:pt idx="12">
                  <c:v>17</c:v>
                </c:pt>
                <c:pt idx="13">
                  <c:v>16.600000000000001</c:v>
                </c:pt>
                <c:pt idx="14">
                  <c:v>17.600000000000001</c:v>
                </c:pt>
                <c:pt idx="15">
                  <c:v>15.6</c:v>
                </c:pt>
                <c:pt idx="16">
                  <c:v>16.399999999999999</c:v>
                </c:pt>
                <c:pt idx="17">
                  <c:v>16.2</c:v>
                </c:pt>
                <c:pt idx="18">
                  <c:v>16.399999999999999</c:v>
                </c:pt>
                <c:pt idx="19">
                  <c:v>16.8</c:v>
                </c:pt>
                <c:pt idx="20">
                  <c:v>16.899999999999999</c:v>
                </c:pt>
                <c:pt idx="21">
                  <c:v>16.899999999999999</c:v>
                </c:pt>
                <c:pt idx="22">
                  <c:v>17.399999999999999</c:v>
                </c:pt>
                <c:pt idx="23">
                  <c:v>16.5</c:v>
                </c:pt>
                <c:pt idx="24">
                  <c:v>16.5</c:v>
                </c:pt>
                <c:pt idx="25">
                  <c:v>16.7</c:v>
                </c:pt>
                <c:pt idx="26">
                  <c:v>16.5</c:v>
                </c:pt>
                <c:pt idx="27">
                  <c:v>15.9</c:v>
                </c:pt>
                <c:pt idx="28">
                  <c:v>17.100000000000001</c:v>
                </c:pt>
                <c:pt idx="29">
                  <c:v>17.100000000000001</c:v>
                </c:pt>
                <c:pt idx="30">
                  <c:v>17</c:v>
                </c:pt>
                <c:pt idx="31">
                  <c:v>17.2</c:v>
                </c:pt>
                <c:pt idx="32">
                  <c:v>17</c:v>
                </c:pt>
                <c:pt idx="33">
                  <c:v>17.2</c:v>
                </c:pt>
                <c:pt idx="34">
                  <c:v>17</c:v>
                </c:pt>
                <c:pt idx="35">
                  <c:v>17.100000000000001</c:v>
                </c:pt>
                <c:pt idx="36">
                  <c:v>17.2</c:v>
                </c:pt>
                <c:pt idx="37">
                  <c:v>17</c:v>
                </c:pt>
                <c:pt idx="38">
                  <c:v>17.2</c:v>
                </c:pt>
                <c:pt idx="39">
                  <c:v>17</c:v>
                </c:pt>
                <c:pt idx="40">
                  <c:v>16.7</c:v>
                </c:pt>
                <c:pt idx="41">
                  <c:v>17.2</c:v>
                </c:pt>
                <c:pt idx="42">
                  <c:v>17.2</c:v>
                </c:pt>
                <c:pt idx="43">
                  <c:v>16.7</c:v>
                </c:pt>
                <c:pt idx="44">
                  <c:v>16.600000000000001</c:v>
                </c:pt>
                <c:pt idx="45">
                  <c:v>16.399999999999999</c:v>
                </c:pt>
                <c:pt idx="46">
                  <c:v>17</c:v>
                </c:pt>
                <c:pt idx="47">
                  <c:v>17.2</c:v>
                </c:pt>
              </c:numCache>
            </c:numRef>
          </c:val>
          <c:extLst>
            <c:ext xmlns:c16="http://schemas.microsoft.com/office/drawing/2014/chart" uri="{C3380CC4-5D6E-409C-BE32-E72D297353CC}">
              <c16:uniqueId val="{00000000-EFED-40D7-831D-CA4392E18B1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EFED-40D7-831D-CA4392E18B1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8.5</c:v>
                </c:pt>
                <c:pt idx="1">
                  <c:v>8.4</c:v>
                </c:pt>
                <c:pt idx="2">
                  <c:v>6.9</c:v>
                </c:pt>
                <c:pt idx="3">
                  <c:v>8.6</c:v>
                </c:pt>
                <c:pt idx="4">
                  <c:v>8.4</c:v>
                </c:pt>
                <c:pt idx="5">
                  <c:v>8.9</c:v>
                </c:pt>
                <c:pt idx="6">
                  <c:v>8.6999999999999993</c:v>
                </c:pt>
                <c:pt idx="7">
                  <c:v>8.9</c:v>
                </c:pt>
                <c:pt idx="8">
                  <c:v>8.8000000000000007</c:v>
                </c:pt>
                <c:pt idx="9">
                  <c:v>8.6</c:v>
                </c:pt>
                <c:pt idx="10">
                  <c:v>8.4</c:v>
                </c:pt>
                <c:pt idx="11">
                  <c:v>8.1</c:v>
                </c:pt>
                <c:pt idx="12">
                  <c:v>7.7</c:v>
                </c:pt>
                <c:pt idx="13">
                  <c:v>9</c:v>
                </c:pt>
                <c:pt idx="14">
                  <c:v>8.8000000000000007</c:v>
                </c:pt>
                <c:pt idx="15">
                  <c:v>7.2</c:v>
                </c:pt>
                <c:pt idx="16">
                  <c:v>8.4</c:v>
                </c:pt>
                <c:pt idx="17">
                  <c:v>8.9</c:v>
                </c:pt>
                <c:pt idx="18">
                  <c:v>8.1999999999999993</c:v>
                </c:pt>
                <c:pt idx="19">
                  <c:v>7</c:v>
                </c:pt>
                <c:pt idx="20">
                  <c:v>7.3</c:v>
                </c:pt>
                <c:pt idx="21">
                  <c:v>7.1</c:v>
                </c:pt>
                <c:pt idx="22">
                  <c:v>7.1</c:v>
                </c:pt>
                <c:pt idx="23">
                  <c:v>7.5</c:v>
                </c:pt>
                <c:pt idx="24">
                  <c:v>9</c:v>
                </c:pt>
                <c:pt idx="25">
                  <c:v>8.6</c:v>
                </c:pt>
                <c:pt idx="26">
                  <c:v>7.5</c:v>
                </c:pt>
                <c:pt idx="27">
                  <c:v>9.8000000000000007</c:v>
                </c:pt>
                <c:pt idx="28">
                  <c:v>9.5</c:v>
                </c:pt>
                <c:pt idx="29">
                  <c:v>9.3000000000000007</c:v>
                </c:pt>
                <c:pt idx="30">
                  <c:v>8.4</c:v>
                </c:pt>
                <c:pt idx="31">
                  <c:v>8.6</c:v>
                </c:pt>
                <c:pt idx="32">
                  <c:v>8.6</c:v>
                </c:pt>
                <c:pt idx="33">
                  <c:v>8.4</c:v>
                </c:pt>
                <c:pt idx="34">
                  <c:v>8.4</c:v>
                </c:pt>
                <c:pt idx="35">
                  <c:v>7.5</c:v>
                </c:pt>
                <c:pt idx="36">
                  <c:v>7.8</c:v>
                </c:pt>
                <c:pt idx="37">
                  <c:v>6.8</c:v>
                </c:pt>
                <c:pt idx="38">
                  <c:v>6.6</c:v>
                </c:pt>
                <c:pt idx="39">
                  <c:v>5.7</c:v>
                </c:pt>
                <c:pt idx="40">
                  <c:v>7.1</c:v>
                </c:pt>
                <c:pt idx="41">
                  <c:v>8.4</c:v>
                </c:pt>
                <c:pt idx="42">
                  <c:v>8.4</c:v>
                </c:pt>
                <c:pt idx="43">
                  <c:v>8.4</c:v>
                </c:pt>
                <c:pt idx="44">
                  <c:v>7</c:v>
                </c:pt>
                <c:pt idx="45">
                  <c:v>7.1</c:v>
                </c:pt>
                <c:pt idx="46">
                  <c:v>8.5</c:v>
                </c:pt>
                <c:pt idx="47">
                  <c:v>8.1</c:v>
                </c:pt>
              </c:numCache>
            </c:numRef>
          </c:val>
          <c:extLst>
            <c:ext xmlns:c16="http://schemas.microsoft.com/office/drawing/2014/chart" uri="{C3380CC4-5D6E-409C-BE32-E72D297353CC}">
              <c16:uniqueId val="{00000002-EFED-40D7-831D-CA4392E18B1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10.3</c:v>
                </c:pt>
                <c:pt idx="1">
                  <c:v>10.6</c:v>
                </c:pt>
                <c:pt idx="2">
                  <c:v>10.5</c:v>
                </c:pt>
                <c:pt idx="3">
                  <c:v>10.1</c:v>
                </c:pt>
                <c:pt idx="4">
                  <c:v>10.8</c:v>
                </c:pt>
                <c:pt idx="5">
                  <c:v>10.5</c:v>
                </c:pt>
                <c:pt idx="6">
                  <c:v>10.6</c:v>
                </c:pt>
                <c:pt idx="7">
                  <c:v>11.2</c:v>
                </c:pt>
                <c:pt idx="8">
                  <c:v>10.6</c:v>
                </c:pt>
                <c:pt idx="9">
                  <c:v>11</c:v>
                </c:pt>
                <c:pt idx="10">
                  <c:v>6.6</c:v>
                </c:pt>
                <c:pt idx="11">
                  <c:v>5.8</c:v>
                </c:pt>
                <c:pt idx="12">
                  <c:v>6.2</c:v>
                </c:pt>
                <c:pt idx="13">
                  <c:v>6.1</c:v>
                </c:pt>
                <c:pt idx="14">
                  <c:v>6.1</c:v>
                </c:pt>
                <c:pt idx="15">
                  <c:v>6.2</c:v>
                </c:pt>
                <c:pt idx="16">
                  <c:v>6.2</c:v>
                </c:pt>
                <c:pt idx="17">
                  <c:v>6.1</c:v>
                </c:pt>
                <c:pt idx="18">
                  <c:v>6.3</c:v>
                </c:pt>
                <c:pt idx="19">
                  <c:v>5.4</c:v>
                </c:pt>
                <c:pt idx="20">
                  <c:v>6.2</c:v>
                </c:pt>
                <c:pt idx="21">
                  <c:v>5.8</c:v>
                </c:pt>
                <c:pt idx="22">
                  <c:v>4.4000000000000004</c:v>
                </c:pt>
                <c:pt idx="23">
                  <c:v>4.3</c:v>
                </c:pt>
                <c:pt idx="24">
                  <c:v>4.2</c:v>
                </c:pt>
                <c:pt idx="25">
                  <c:v>3.8</c:v>
                </c:pt>
                <c:pt idx="26">
                  <c:v>3.6</c:v>
                </c:pt>
                <c:pt idx="27">
                  <c:v>3.4</c:v>
                </c:pt>
                <c:pt idx="28">
                  <c:v>3.5</c:v>
                </c:pt>
                <c:pt idx="29">
                  <c:v>3.5</c:v>
                </c:pt>
                <c:pt idx="30">
                  <c:v>3.5</c:v>
                </c:pt>
                <c:pt idx="31">
                  <c:v>3.3</c:v>
                </c:pt>
                <c:pt idx="32">
                  <c:v>3.3</c:v>
                </c:pt>
                <c:pt idx="33">
                  <c:v>3.3</c:v>
                </c:pt>
                <c:pt idx="34">
                  <c:v>3.3</c:v>
                </c:pt>
                <c:pt idx="35">
                  <c:v>3.3</c:v>
                </c:pt>
                <c:pt idx="36">
                  <c:v>6.2</c:v>
                </c:pt>
                <c:pt idx="37">
                  <c:v>6.1</c:v>
                </c:pt>
                <c:pt idx="38">
                  <c:v>6.1</c:v>
                </c:pt>
                <c:pt idx="39">
                  <c:v>6.2</c:v>
                </c:pt>
                <c:pt idx="40">
                  <c:v>6.2</c:v>
                </c:pt>
                <c:pt idx="41">
                  <c:v>6.1</c:v>
                </c:pt>
                <c:pt idx="42">
                  <c:v>6.7</c:v>
                </c:pt>
                <c:pt idx="43">
                  <c:v>5.7</c:v>
                </c:pt>
                <c:pt idx="44">
                  <c:v>5</c:v>
                </c:pt>
                <c:pt idx="45">
                  <c:v>5.5</c:v>
                </c:pt>
                <c:pt idx="46">
                  <c:v>5.5</c:v>
                </c:pt>
                <c:pt idx="47">
                  <c:v>6</c:v>
                </c:pt>
              </c:numCache>
            </c:numRef>
          </c:val>
          <c:extLst>
            <c:ext xmlns:c16="http://schemas.microsoft.com/office/drawing/2014/chart" uri="{C3380CC4-5D6E-409C-BE32-E72D297353CC}">
              <c16:uniqueId val="{00000003-EFED-40D7-831D-CA4392E18B1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9.1999999999999993</c:v>
                </c:pt>
                <c:pt idx="2">
                  <c:v>9.4</c:v>
                </c:pt>
                <c:pt idx="3">
                  <c:v>8.9</c:v>
                </c:pt>
                <c:pt idx="4">
                  <c:v>9.4</c:v>
                </c:pt>
                <c:pt idx="5">
                  <c:v>9.4</c:v>
                </c:pt>
                <c:pt idx="6">
                  <c:v>9.4</c:v>
                </c:pt>
                <c:pt idx="7">
                  <c:v>9.1</c:v>
                </c:pt>
                <c:pt idx="8">
                  <c:v>9.3000000000000007</c:v>
                </c:pt>
                <c:pt idx="9">
                  <c:v>9.4</c:v>
                </c:pt>
                <c:pt idx="10">
                  <c:v>8.6999999999999993</c:v>
                </c:pt>
                <c:pt idx="11">
                  <c:v>9.3000000000000007</c:v>
                </c:pt>
                <c:pt idx="12">
                  <c:v>9.3000000000000007</c:v>
                </c:pt>
                <c:pt idx="13">
                  <c:v>9.3000000000000007</c:v>
                </c:pt>
                <c:pt idx="14">
                  <c:v>9.3000000000000007</c:v>
                </c:pt>
                <c:pt idx="15">
                  <c:v>9.3000000000000007</c:v>
                </c:pt>
                <c:pt idx="16">
                  <c:v>9.3000000000000007</c:v>
                </c:pt>
                <c:pt idx="17">
                  <c:v>8.8000000000000007</c:v>
                </c:pt>
                <c:pt idx="18">
                  <c:v>9</c:v>
                </c:pt>
                <c:pt idx="19">
                  <c:v>9.3000000000000007</c:v>
                </c:pt>
                <c:pt idx="20">
                  <c:v>9.3000000000000007</c:v>
                </c:pt>
                <c:pt idx="21">
                  <c:v>9.1999999999999993</c:v>
                </c:pt>
                <c:pt idx="22">
                  <c:v>8.8000000000000007</c:v>
                </c:pt>
                <c:pt idx="23">
                  <c:v>8.6999999999999993</c:v>
                </c:pt>
                <c:pt idx="24">
                  <c:v>8.5</c:v>
                </c:pt>
                <c:pt idx="25">
                  <c:v>9.3000000000000007</c:v>
                </c:pt>
                <c:pt idx="26">
                  <c:v>9.3000000000000007</c:v>
                </c:pt>
                <c:pt idx="27">
                  <c:v>9.4</c:v>
                </c:pt>
                <c:pt idx="28">
                  <c:v>5</c:v>
                </c:pt>
                <c:pt idx="29">
                  <c:v>5</c:v>
                </c:pt>
                <c:pt idx="30">
                  <c:v>5</c:v>
                </c:pt>
                <c:pt idx="31">
                  <c:v>7</c:v>
                </c:pt>
                <c:pt idx="32">
                  <c:v>7.7</c:v>
                </c:pt>
                <c:pt idx="33">
                  <c:v>7.5</c:v>
                </c:pt>
                <c:pt idx="34">
                  <c:v>8.5</c:v>
                </c:pt>
                <c:pt idx="35">
                  <c:v>8.5</c:v>
                </c:pt>
                <c:pt idx="36">
                  <c:v>9.4</c:v>
                </c:pt>
                <c:pt idx="37">
                  <c:v>9.1999999999999993</c:v>
                </c:pt>
                <c:pt idx="38">
                  <c:v>9.4</c:v>
                </c:pt>
                <c:pt idx="39">
                  <c:v>9.1</c:v>
                </c:pt>
                <c:pt idx="40">
                  <c:v>9.4</c:v>
                </c:pt>
                <c:pt idx="41">
                  <c:v>9</c:v>
                </c:pt>
                <c:pt idx="42">
                  <c:v>8.8000000000000007</c:v>
                </c:pt>
                <c:pt idx="43">
                  <c:v>8.8000000000000007</c:v>
                </c:pt>
                <c:pt idx="44">
                  <c:v>7.7</c:v>
                </c:pt>
                <c:pt idx="45">
                  <c:v>8.4</c:v>
                </c:pt>
                <c:pt idx="46">
                  <c:v>9.3000000000000007</c:v>
                </c:pt>
                <c:pt idx="47">
                  <c:v>9.3000000000000007</c:v>
                </c:pt>
              </c:numCache>
            </c:numRef>
          </c:val>
          <c:extLst>
            <c:ext xmlns:c16="http://schemas.microsoft.com/office/drawing/2014/chart" uri="{C3380CC4-5D6E-409C-BE32-E72D297353CC}">
              <c16:uniqueId val="{00000004-EFED-40D7-831D-CA4392E18B1C}"/>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16.600000000000001</c:v>
                </c:pt>
                <c:pt idx="1">
                  <c:v>17.3</c:v>
                </c:pt>
                <c:pt idx="2">
                  <c:v>17.8</c:v>
                </c:pt>
                <c:pt idx="3">
                  <c:v>17.5</c:v>
                </c:pt>
                <c:pt idx="4">
                  <c:v>21.8</c:v>
                </c:pt>
                <c:pt idx="5">
                  <c:v>20</c:v>
                </c:pt>
                <c:pt idx="6">
                  <c:v>20.8</c:v>
                </c:pt>
                <c:pt idx="7">
                  <c:v>17.8</c:v>
                </c:pt>
                <c:pt idx="8">
                  <c:v>20.8</c:v>
                </c:pt>
                <c:pt idx="9">
                  <c:v>18.3</c:v>
                </c:pt>
                <c:pt idx="10">
                  <c:v>17.3</c:v>
                </c:pt>
                <c:pt idx="11">
                  <c:v>19.399999999999999</c:v>
                </c:pt>
                <c:pt idx="12">
                  <c:v>17.600000000000001</c:v>
                </c:pt>
                <c:pt idx="13">
                  <c:v>17.8</c:v>
                </c:pt>
                <c:pt idx="14">
                  <c:v>20.6</c:v>
                </c:pt>
                <c:pt idx="15">
                  <c:v>17.7</c:v>
                </c:pt>
                <c:pt idx="16">
                  <c:v>17.7</c:v>
                </c:pt>
                <c:pt idx="17">
                  <c:v>17.399999999999999</c:v>
                </c:pt>
                <c:pt idx="18">
                  <c:v>17.3</c:v>
                </c:pt>
                <c:pt idx="19">
                  <c:v>17.5</c:v>
                </c:pt>
                <c:pt idx="20">
                  <c:v>17.5</c:v>
                </c:pt>
                <c:pt idx="21">
                  <c:v>17.3</c:v>
                </c:pt>
                <c:pt idx="22">
                  <c:v>17.600000000000001</c:v>
                </c:pt>
                <c:pt idx="23">
                  <c:v>17.5</c:v>
                </c:pt>
                <c:pt idx="24">
                  <c:v>17.7</c:v>
                </c:pt>
                <c:pt idx="25">
                  <c:v>15</c:v>
                </c:pt>
                <c:pt idx="26">
                  <c:v>14.2</c:v>
                </c:pt>
                <c:pt idx="27">
                  <c:v>14.5</c:v>
                </c:pt>
                <c:pt idx="28">
                  <c:v>16.5</c:v>
                </c:pt>
                <c:pt idx="29">
                  <c:v>17.100000000000001</c:v>
                </c:pt>
                <c:pt idx="30">
                  <c:v>17.600000000000001</c:v>
                </c:pt>
                <c:pt idx="31">
                  <c:v>14.1</c:v>
                </c:pt>
                <c:pt idx="32">
                  <c:v>15.6</c:v>
                </c:pt>
                <c:pt idx="33">
                  <c:v>16.399999999999999</c:v>
                </c:pt>
                <c:pt idx="34">
                  <c:v>14.3</c:v>
                </c:pt>
                <c:pt idx="35">
                  <c:v>17.3</c:v>
                </c:pt>
                <c:pt idx="36">
                  <c:v>15.2</c:v>
                </c:pt>
                <c:pt idx="37">
                  <c:v>14.4</c:v>
                </c:pt>
                <c:pt idx="38">
                  <c:v>15</c:v>
                </c:pt>
                <c:pt idx="39">
                  <c:v>15.4</c:v>
                </c:pt>
                <c:pt idx="40">
                  <c:v>15.1</c:v>
                </c:pt>
                <c:pt idx="41">
                  <c:v>16.3</c:v>
                </c:pt>
                <c:pt idx="42">
                  <c:v>15.5</c:v>
                </c:pt>
                <c:pt idx="43">
                  <c:v>17.5</c:v>
                </c:pt>
                <c:pt idx="44">
                  <c:v>18.399999999999999</c:v>
                </c:pt>
                <c:pt idx="45">
                  <c:v>18.5</c:v>
                </c:pt>
                <c:pt idx="46">
                  <c:v>19</c:v>
                </c:pt>
                <c:pt idx="47">
                  <c:v>17.5</c:v>
                </c:pt>
              </c:numCache>
            </c:numRef>
          </c:val>
          <c:extLst>
            <c:ext xmlns:c16="http://schemas.microsoft.com/office/drawing/2014/chart" uri="{C3380CC4-5D6E-409C-BE32-E72D297353CC}">
              <c16:uniqueId val="{00000005-EFED-40D7-831D-CA4392E18B1C}"/>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EFED-40D7-831D-CA4392E18B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EVO_PRO_ENE!$I$195:$I$265</c:f>
              <c:strCache>
                <c:ptCount val="71"/>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CELEPSA</c:v>
                </c:pt>
                <c:pt idx="10">
                  <c:v>CHINANGO S.A.C.</c:v>
                </c:pt>
                <c:pt idx="11">
                  <c:v>SAMAY I S.A.C</c:v>
                </c:pt>
                <c:pt idx="12">
                  <c:v>EGEMSA</c:v>
                </c:pt>
                <c:pt idx="13">
                  <c:v>TERMOCHILCA S.A.C.</c:v>
                </c:pt>
                <c:pt idx="14">
                  <c:v>SAN GABAN</c:v>
                </c:pt>
                <c:pt idx="15">
                  <c:v>EGASA</c:v>
                </c:pt>
                <c:pt idx="16">
                  <c:v>JOYA SOLAR S.A.C.</c:v>
                </c:pt>
                <c:pt idx="17">
                  <c:v>EMPRESA DE GENERACION HUANZA</c:v>
                </c:pt>
                <c:pt idx="18">
                  <c:v>INLAND ENERGY SAC</c:v>
                </c:pt>
                <c:pt idx="19">
                  <c:v>ENERGIA RENOVABLE DEL SUR S.A.</c:v>
                </c:pt>
                <c:pt idx="20">
                  <c:v>LA VIRGEN</c:v>
                </c:pt>
                <c:pt idx="21">
                  <c:v>EGEJUNIN</c:v>
                </c:pt>
                <c:pt idx="22">
                  <c:v>GENERADORA DE ENERGÍA DEL PERÚ</c:v>
                </c:pt>
                <c:pt idx="23">
                  <c:v>PARQUE EOLICO TRES HERMANAS S.A.C.</c:v>
                </c:pt>
                <c:pt idx="24">
                  <c:v>SINERSA</c:v>
                </c:pt>
                <c:pt idx="25">
                  <c:v>ENEL GENERACION PIURA S.A.</c:v>
                </c:pt>
                <c:pt idx="26">
                  <c:v>GR CORTARRAMA SOCIEDAD ANONIMA CERRADA</c:v>
                </c:pt>
                <c:pt idx="27">
                  <c:v>TERMOSELVA</c:v>
                </c:pt>
                <c:pt idx="28">
                  <c:v>ENERGÍA EÓLICA S.A.</c:v>
                </c:pt>
                <c:pt idx="29">
                  <c:v>GENERACIÓN ANDINA S.A.C.</c:v>
                </c:pt>
                <c:pt idx="30">
                  <c:v>GM OPERACIONES S.A.C.</c:v>
                </c:pt>
                <c:pt idx="31">
                  <c:v>MINERA CERRO VERDE</c:v>
                </c:pt>
                <c:pt idx="32">
                  <c:v>PARQUE EOLICO MARCONA S.A.C.</c:v>
                </c:pt>
                <c:pt idx="33">
                  <c:v>VARI ENERGIA S.A.C.</c:v>
                </c:pt>
                <c:pt idx="34">
                  <c:v>ANDEAN POWER S.A.C.</c:v>
                </c:pt>
                <c:pt idx="35">
                  <c:v>CELEPSA RENOVABLES S.R.L.</c:v>
                </c:pt>
                <c:pt idx="36">
                  <c:v>HIDROELECTRICA HUANCHOR S.A.C.</c:v>
                </c:pt>
                <c:pt idx="37">
                  <c:v>CASA GRANDE S.A.A.</c:v>
                </c:pt>
                <c:pt idx="38">
                  <c:v>EMPRESA ELECTRICA RIO DOBLE</c:v>
                </c:pt>
                <c:pt idx="39">
                  <c:v>EMPRESA ELECTRICA AGUA AZUL</c:v>
                </c:pt>
                <c:pt idx="40">
                  <c:v>EMPRESA DE GENERACION ELECTRICA SANTA ANA S.A.C.</c:v>
                </c:pt>
                <c:pt idx="41">
                  <c:v>HUAURA POWER GROUP S.A.</c:v>
                </c:pt>
                <c:pt idx="42">
                  <c:v>CELARIS ENERGY S.A.</c:v>
                </c:pt>
                <c:pt idx="43">
                  <c:v>AGRO INDUSTRIAL PARAMONGA S.A.</c:v>
                </c:pt>
                <c:pt idx="44">
                  <c:v>EGESUR</c:v>
                </c:pt>
                <c:pt idx="45">
                  <c:v>AGROAURORA S.A.C.</c:v>
                </c:pt>
                <c:pt idx="46">
                  <c:v>AGROLMOS SOCIEDAD ANONIMA - AGROLMOS S.A.</c:v>
                </c:pt>
                <c:pt idx="47">
                  <c:v>PETRAMAS</c:v>
                </c:pt>
                <c:pt idx="48">
                  <c:v>AGROINDUSTRIAS SAN JACINTO S.A.A.</c:v>
                </c:pt>
                <c:pt idx="49">
                  <c:v>PANAMERICANA  SOLAR SAC.</c:v>
                </c:pt>
                <c:pt idx="50">
                  <c:v>TACNA SOLAR SAC.</c:v>
                </c:pt>
                <c:pt idx="51">
                  <c:v>TRANSMISION ANDINA DE GENERACION S.A.C.</c:v>
                </c:pt>
                <c:pt idx="52">
                  <c:v>MAJES ARCUS S.A.C.</c:v>
                </c:pt>
                <c:pt idx="53">
                  <c:v>MOQUEGUA FV S.A.C.</c:v>
                </c:pt>
                <c:pt idx="54">
                  <c:v>REPARTICIÓN ARCUS S.A.C.</c:v>
                </c:pt>
                <c:pt idx="55">
                  <c:v>EMPRESA DE GENERACION ELECTRICA CANCHAYLLO SAC</c:v>
                </c:pt>
                <c:pt idx="56">
                  <c:v>SHOUGESA</c:v>
                </c:pt>
                <c:pt idx="57">
                  <c:v>GR TARUCA SOCIEDAD ANONIMA CERRADA</c:v>
                </c:pt>
                <c:pt idx="58">
                  <c:v>HIDROCAÑETE S.A.</c:v>
                </c:pt>
                <c:pt idx="59">
                  <c:v>GR PAINO SOCIEDAD ANONIMA CERRADA</c:v>
                </c:pt>
                <c:pt idx="60">
                  <c:v>INVERSIONES SHAQSHA S.A.C.</c:v>
                </c:pt>
                <c:pt idx="61">
                  <c:v>ASOCIACIÓN SANTA LUCIA DE CHACAS</c:v>
                </c:pt>
                <c:pt idx="62">
                  <c:v>MAJA ENERGIA S.A.C.</c:v>
                </c:pt>
                <c:pt idx="63">
                  <c:v>ELECTRICA YANAPAMPA SAC</c:v>
                </c:pt>
                <c:pt idx="64">
                  <c:v>BIOENERGIA DEL CHIRA S.A.</c:v>
                </c:pt>
                <c:pt idx="65">
                  <c:v>INFRAESTRUCTURAS Y ENERGIAS DEL PERU S.A.C.</c:v>
                </c:pt>
                <c:pt idx="66">
                  <c:v>PLANTA DE RESERVA FRIA DE GENERACION  DE ETEN S.A.</c:v>
                </c:pt>
                <c:pt idx="67">
                  <c:v>COLCA SOLAR S.A.C.</c:v>
                </c:pt>
                <c:pt idx="68">
                  <c:v>COENERGY S.A.C.</c:v>
                </c:pt>
                <c:pt idx="69">
                  <c:v>KONDU SAC</c:v>
                </c:pt>
                <c:pt idx="70">
                  <c:v>ATRIA ENERGIA S.A.C.</c:v>
                </c:pt>
              </c:strCache>
            </c:strRef>
          </c:cat>
          <c:val>
            <c:numRef>
              <c:f>EVO_PRO_ENE!$J$195:$J$265</c:f>
              <c:numCache>
                <c:formatCode>General</c:formatCode>
                <c:ptCount val="71"/>
                <c:pt idx="0">
                  <c:v>819311.81695000001</c:v>
                </c:pt>
                <c:pt idx="1">
                  <c:v>610911.77899999998</c:v>
                </c:pt>
                <c:pt idx="2">
                  <c:v>585451.29700999998</c:v>
                </c:pt>
                <c:pt idx="3">
                  <c:v>305404.375</c:v>
                </c:pt>
                <c:pt idx="4">
                  <c:v>297909.36</c:v>
                </c:pt>
                <c:pt idx="5">
                  <c:v>286439.76550500002</c:v>
                </c:pt>
                <c:pt idx="6">
                  <c:v>246873.69</c:v>
                </c:pt>
                <c:pt idx="7">
                  <c:v>222024.1</c:v>
                </c:pt>
                <c:pt idx="8">
                  <c:v>138411</c:v>
                </c:pt>
                <c:pt idx="9">
                  <c:v>137945.31</c:v>
                </c:pt>
                <c:pt idx="10">
                  <c:v>128708.64</c:v>
                </c:pt>
                <c:pt idx="11">
                  <c:v>120371.03</c:v>
                </c:pt>
                <c:pt idx="12">
                  <c:v>107056.98</c:v>
                </c:pt>
                <c:pt idx="13">
                  <c:v>81037.584000000003</c:v>
                </c:pt>
                <c:pt idx="14">
                  <c:v>77267.66</c:v>
                </c:pt>
                <c:pt idx="15">
                  <c:v>70109.91</c:v>
                </c:pt>
                <c:pt idx="16">
                  <c:v>65581.83</c:v>
                </c:pt>
                <c:pt idx="17">
                  <c:v>59084.160000000003</c:v>
                </c:pt>
                <c:pt idx="18">
                  <c:v>58493.66</c:v>
                </c:pt>
                <c:pt idx="19">
                  <c:v>54292.77</c:v>
                </c:pt>
                <c:pt idx="20">
                  <c:v>52667.53</c:v>
                </c:pt>
                <c:pt idx="21">
                  <c:v>50765.660450000003</c:v>
                </c:pt>
                <c:pt idx="22">
                  <c:v>46892.157500000001</c:v>
                </c:pt>
                <c:pt idx="23">
                  <c:v>40411.089999999997</c:v>
                </c:pt>
                <c:pt idx="24">
                  <c:v>31889.32</c:v>
                </c:pt>
                <c:pt idx="25">
                  <c:v>24796.115000000002</c:v>
                </c:pt>
                <c:pt idx="26">
                  <c:v>21052.865000000002</c:v>
                </c:pt>
                <c:pt idx="27">
                  <c:v>20044.95</c:v>
                </c:pt>
                <c:pt idx="28">
                  <c:v>19678.744999999999</c:v>
                </c:pt>
                <c:pt idx="29">
                  <c:v>19471.39</c:v>
                </c:pt>
                <c:pt idx="30">
                  <c:v>18030.3</c:v>
                </c:pt>
                <c:pt idx="31">
                  <c:v>15607.05</c:v>
                </c:pt>
                <c:pt idx="32">
                  <c:v>14037.09</c:v>
                </c:pt>
                <c:pt idx="33">
                  <c:v>13740.19</c:v>
                </c:pt>
                <c:pt idx="34">
                  <c:v>13696.61</c:v>
                </c:pt>
                <c:pt idx="35">
                  <c:v>13000.680990000001</c:v>
                </c:pt>
                <c:pt idx="36">
                  <c:v>12955.14</c:v>
                </c:pt>
                <c:pt idx="37">
                  <c:v>12896.575000000001</c:v>
                </c:pt>
                <c:pt idx="38">
                  <c:v>12881.01</c:v>
                </c:pt>
                <c:pt idx="39">
                  <c:v>11935.36</c:v>
                </c:pt>
                <c:pt idx="40">
                  <c:v>11917.13</c:v>
                </c:pt>
                <c:pt idx="41">
                  <c:v>11883.525</c:v>
                </c:pt>
                <c:pt idx="42">
                  <c:v>11097.18</c:v>
                </c:pt>
                <c:pt idx="43">
                  <c:v>10688.3</c:v>
                </c:pt>
                <c:pt idx="44">
                  <c:v>10081.08</c:v>
                </c:pt>
                <c:pt idx="45">
                  <c:v>7801</c:v>
                </c:pt>
                <c:pt idx="46">
                  <c:v>7021.47</c:v>
                </c:pt>
                <c:pt idx="47">
                  <c:v>6963.15</c:v>
                </c:pt>
                <c:pt idx="48">
                  <c:v>4894.3999999999996</c:v>
                </c:pt>
                <c:pt idx="49">
                  <c:v>4730.0039999999999</c:v>
                </c:pt>
                <c:pt idx="50">
                  <c:v>4634.085</c:v>
                </c:pt>
                <c:pt idx="51">
                  <c:v>3850.23</c:v>
                </c:pt>
                <c:pt idx="52">
                  <c:v>3826.3235</c:v>
                </c:pt>
                <c:pt idx="53">
                  <c:v>3797.7004999999999</c:v>
                </c:pt>
                <c:pt idx="54">
                  <c:v>3581.248</c:v>
                </c:pt>
                <c:pt idx="55">
                  <c:v>3144.65</c:v>
                </c:pt>
                <c:pt idx="56">
                  <c:v>3102.55</c:v>
                </c:pt>
                <c:pt idx="57">
                  <c:v>2641.5949999999998</c:v>
                </c:pt>
                <c:pt idx="58">
                  <c:v>2432.6999999999998</c:v>
                </c:pt>
                <c:pt idx="59">
                  <c:v>2390.645</c:v>
                </c:pt>
                <c:pt idx="60">
                  <c:v>2263.16</c:v>
                </c:pt>
                <c:pt idx="61">
                  <c:v>2129.81</c:v>
                </c:pt>
                <c:pt idx="62">
                  <c:v>1989.865</c:v>
                </c:pt>
                <c:pt idx="63">
                  <c:v>1926.8</c:v>
                </c:pt>
                <c:pt idx="64">
                  <c:v>1747.15</c:v>
                </c:pt>
                <c:pt idx="65">
                  <c:v>1116.6500000000001</c:v>
                </c:pt>
                <c:pt idx="66">
                  <c:v>560.12800000000004</c:v>
                </c:pt>
                <c:pt idx="67">
                  <c:v>166.55500000000001</c:v>
                </c:pt>
                <c:pt idx="68">
                  <c:v>68.459999999999994</c:v>
                </c:pt>
                <c:pt idx="69">
                  <c:v>61.95</c:v>
                </c:pt>
                <c:pt idx="70">
                  <c:v>4.4000000000000004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BD5-4CAD-B10A-3611F42F33D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452.1</c:v>
                </c:pt>
                <c:pt idx="1">
                  <c:v>453.5</c:v>
                </c:pt>
                <c:pt idx="2">
                  <c:v>454.2</c:v>
                </c:pt>
                <c:pt idx="3">
                  <c:v>444.8</c:v>
                </c:pt>
                <c:pt idx="4">
                  <c:v>453.6</c:v>
                </c:pt>
                <c:pt idx="5">
                  <c:v>456.6</c:v>
                </c:pt>
                <c:pt idx="6">
                  <c:v>457.7</c:v>
                </c:pt>
                <c:pt idx="7">
                  <c:v>462.2</c:v>
                </c:pt>
                <c:pt idx="8">
                  <c:v>461.7</c:v>
                </c:pt>
                <c:pt idx="9">
                  <c:v>457.7</c:v>
                </c:pt>
                <c:pt idx="10">
                  <c:v>442.3</c:v>
                </c:pt>
                <c:pt idx="11">
                  <c:v>463.1</c:v>
                </c:pt>
                <c:pt idx="12">
                  <c:v>463.5</c:v>
                </c:pt>
                <c:pt idx="13">
                  <c:v>494.2</c:v>
                </c:pt>
                <c:pt idx="14">
                  <c:v>485.2</c:v>
                </c:pt>
                <c:pt idx="15">
                  <c:v>489.7</c:v>
                </c:pt>
                <c:pt idx="16">
                  <c:v>495</c:v>
                </c:pt>
                <c:pt idx="17">
                  <c:v>502</c:v>
                </c:pt>
                <c:pt idx="18">
                  <c:v>515</c:v>
                </c:pt>
                <c:pt idx="19">
                  <c:v>525.9</c:v>
                </c:pt>
                <c:pt idx="20">
                  <c:v>549.4</c:v>
                </c:pt>
                <c:pt idx="21">
                  <c:v>609.4</c:v>
                </c:pt>
                <c:pt idx="22">
                  <c:v>633.1</c:v>
                </c:pt>
                <c:pt idx="23">
                  <c:v>640.79999999999995</c:v>
                </c:pt>
                <c:pt idx="24">
                  <c:v>665.3</c:v>
                </c:pt>
                <c:pt idx="25">
                  <c:v>656.2</c:v>
                </c:pt>
                <c:pt idx="26">
                  <c:v>662.2</c:v>
                </c:pt>
                <c:pt idx="27">
                  <c:v>660.8</c:v>
                </c:pt>
                <c:pt idx="28">
                  <c:v>656.6</c:v>
                </c:pt>
                <c:pt idx="29">
                  <c:v>642</c:v>
                </c:pt>
                <c:pt idx="30">
                  <c:v>648.6</c:v>
                </c:pt>
                <c:pt idx="31">
                  <c:v>654</c:v>
                </c:pt>
                <c:pt idx="32">
                  <c:v>699.8</c:v>
                </c:pt>
                <c:pt idx="33">
                  <c:v>703.3</c:v>
                </c:pt>
                <c:pt idx="34">
                  <c:v>698.8</c:v>
                </c:pt>
                <c:pt idx="35">
                  <c:v>618.5</c:v>
                </c:pt>
                <c:pt idx="36">
                  <c:v>599</c:v>
                </c:pt>
                <c:pt idx="37">
                  <c:v>596</c:v>
                </c:pt>
                <c:pt idx="38">
                  <c:v>590.20000000000005</c:v>
                </c:pt>
                <c:pt idx="39">
                  <c:v>578.4</c:v>
                </c:pt>
                <c:pt idx="40">
                  <c:v>584.70000000000005</c:v>
                </c:pt>
                <c:pt idx="41">
                  <c:v>574.1</c:v>
                </c:pt>
                <c:pt idx="42">
                  <c:v>580.1</c:v>
                </c:pt>
                <c:pt idx="43">
                  <c:v>572.29999999999995</c:v>
                </c:pt>
                <c:pt idx="44">
                  <c:v>567.29999999999995</c:v>
                </c:pt>
                <c:pt idx="45">
                  <c:v>566.1</c:v>
                </c:pt>
                <c:pt idx="46">
                  <c:v>569</c:v>
                </c:pt>
                <c:pt idx="47">
                  <c:v>561.5</c:v>
                </c:pt>
              </c:numCache>
            </c:numRef>
          </c:val>
          <c:extLst>
            <c:ext xmlns:c16="http://schemas.microsoft.com/office/drawing/2014/chart" uri="{C3380CC4-5D6E-409C-BE32-E72D297353CC}">
              <c16:uniqueId val="{00000000-7FA3-480C-894F-3C51B2DAB41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5800.5</c:v>
                </c:pt>
                <c:pt idx="1">
                  <c:v>5649.3</c:v>
                </c:pt>
                <c:pt idx="2">
                  <c:v>5482.8</c:v>
                </c:pt>
                <c:pt idx="3">
                  <c:v>5426.7</c:v>
                </c:pt>
                <c:pt idx="4">
                  <c:v>5387.2</c:v>
                </c:pt>
                <c:pt idx="5">
                  <c:v>5297.4</c:v>
                </c:pt>
                <c:pt idx="6">
                  <c:v>5248.4</c:v>
                </c:pt>
                <c:pt idx="7">
                  <c:v>5220.6000000000004</c:v>
                </c:pt>
                <c:pt idx="8">
                  <c:v>5263.3</c:v>
                </c:pt>
                <c:pt idx="9">
                  <c:v>5241.8999999999996</c:v>
                </c:pt>
                <c:pt idx="10">
                  <c:v>5151.8999999999996</c:v>
                </c:pt>
                <c:pt idx="11">
                  <c:v>5113.3</c:v>
                </c:pt>
                <c:pt idx="12">
                  <c:v>4764.3999999999996</c:v>
                </c:pt>
                <c:pt idx="13">
                  <c:v>4353.2</c:v>
                </c:pt>
                <c:pt idx="14">
                  <c:v>4264.1000000000004</c:v>
                </c:pt>
                <c:pt idx="15">
                  <c:v>4147</c:v>
                </c:pt>
                <c:pt idx="16">
                  <c:v>4333.5</c:v>
                </c:pt>
                <c:pt idx="17">
                  <c:v>4427.3</c:v>
                </c:pt>
                <c:pt idx="18">
                  <c:v>4500.8</c:v>
                </c:pt>
                <c:pt idx="19">
                  <c:v>4558.2</c:v>
                </c:pt>
                <c:pt idx="20">
                  <c:v>4608.3</c:v>
                </c:pt>
                <c:pt idx="21">
                  <c:v>4657.2</c:v>
                </c:pt>
                <c:pt idx="22">
                  <c:v>4699.3</c:v>
                </c:pt>
                <c:pt idx="23">
                  <c:v>4752.8</c:v>
                </c:pt>
                <c:pt idx="24">
                  <c:v>4734.1000000000004</c:v>
                </c:pt>
                <c:pt idx="25">
                  <c:v>4695.3</c:v>
                </c:pt>
                <c:pt idx="26">
                  <c:v>4683.1000000000004</c:v>
                </c:pt>
                <c:pt idx="27">
                  <c:v>4742.2</c:v>
                </c:pt>
                <c:pt idx="28">
                  <c:v>4908.1000000000004</c:v>
                </c:pt>
                <c:pt idx="29">
                  <c:v>5131.3999999999996</c:v>
                </c:pt>
                <c:pt idx="30">
                  <c:v>5276.4</c:v>
                </c:pt>
                <c:pt idx="31">
                  <c:v>5242.5</c:v>
                </c:pt>
                <c:pt idx="32">
                  <c:v>5296.8</c:v>
                </c:pt>
                <c:pt idx="33">
                  <c:v>5322.8</c:v>
                </c:pt>
                <c:pt idx="34">
                  <c:v>5584.1</c:v>
                </c:pt>
                <c:pt idx="35">
                  <c:v>5850.4</c:v>
                </c:pt>
                <c:pt idx="36">
                  <c:v>6313.3</c:v>
                </c:pt>
                <c:pt idx="37">
                  <c:v>6280.9</c:v>
                </c:pt>
                <c:pt idx="38">
                  <c:v>6416.3</c:v>
                </c:pt>
                <c:pt idx="39">
                  <c:v>6420.2</c:v>
                </c:pt>
                <c:pt idx="40">
                  <c:v>6335.7</c:v>
                </c:pt>
                <c:pt idx="41">
                  <c:v>6342.3</c:v>
                </c:pt>
                <c:pt idx="42">
                  <c:v>6176.4</c:v>
                </c:pt>
                <c:pt idx="43">
                  <c:v>6109.5</c:v>
                </c:pt>
                <c:pt idx="44">
                  <c:v>5934</c:v>
                </c:pt>
                <c:pt idx="45">
                  <c:v>5727</c:v>
                </c:pt>
                <c:pt idx="46">
                  <c:v>5525.5</c:v>
                </c:pt>
                <c:pt idx="47">
                  <c:v>5265.4</c:v>
                </c:pt>
              </c:numCache>
            </c:numRef>
          </c:val>
          <c:extLst>
            <c:ext xmlns:c16="http://schemas.microsoft.com/office/drawing/2014/chart" uri="{C3380CC4-5D6E-409C-BE32-E72D297353CC}">
              <c16:uniqueId val="{00000001-7FA3-480C-894F-3C51B2DAB41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728.9</c:v>
                </c:pt>
                <c:pt idx="1">
                  <c:v>719.7</c:v>
                </c:pt>
                <c:pt idx="2">
                  <c:v>726.5</c:v>
                </c:pt>
                <c:pt idx="3">
                  <c:v>708.2</c:v>
                </c:pt>
                <c:pt idx="4">
                  <c:v>729.4</c:v>
                </c:pt>
                <c:pt idx="5">
                  <c:v>733.7</c:v>
                </c:pt>
                <c:pt idx="6">
                  <c:v>724.2</c:v>
                </c:pt>
                <c:pt idx="7">
                  <c:v>717.7</c:v>
                </c:pt>
                <c:pt idx="8">
                  <c:v>721.5</c:v>
                </c:pt>
                <c:pt idx="9">
                  <c:v>723.3</c:v>
                </c:pt>
                <c:pt idx="10">
                  <c:v>733.5</c:v>
                </c:pt>
                <c:pt idx="11">
                  <c:v>758.5</c:v>
                </c:pt>
                <c:pt idx="12">
                  <c:v>923.1</c:v>
                </c:pt>
                <c:pt idx="13">
                  <c:v>1115.79</c:v>
                </c:pt>
                <c:pt idx="14">
                  <c:v>1459.67</c:v>
                </c:pt>
                <c:pt idx="15">
                  <c:v>1605.93</c:v>
                </c:pt>
                <c:pt idx="16">
                  <c:v>1584.09</c:v>
                </c:pt>
                <c:pt idx="17">
                  <c:v>1587.11</c:v>
                </c:pt>
                <c:pt idx="18">
                  <c:v>1616.58</c:v>
                </c:pt>
                <c:pt idx="19">
                  <c:v>1652.19</c:v>
                </c:pt>
                <c:pt idx="20">
                  <c:v>1682.67</c:v>
                </c:pt>
                <c:pt idx="21">
                  <c:v>1661.04</c:v>
                </c:pt>
                <c:pt idx="22">
                  <c:v>1676.06</c:v>
                </c:pt>
                <c:pt idx="23">
                  <c:v>1682.78</c:v>
                </c:pt>
                <c:pt idx="24">
                  <c:v>1668.72</c:v>
                </c:pt>
                <c:pt idx="25">
                  <c:v>1631.44</c:v>
                </c:pt>
                <c:pt idx="26">
                  <c:v>1640.94</c:v>
                </c:pt>
                <c:pt idx="27">
                  <c:v>1644.75</c:v>
                </c:pt>
                <c:pt idx="28">
                  <c:v>1290.6600000000001</c:v>
                </c:pt>
                <c:pt idx="29">
                  <c:v>1160.6500000000001</c:v>
                </c:pt>
                <c:pt idx="30">
                  <c:v>1068.1300000000001</c:v>
                </c:pt>
                <c:pt idx="31">
                  <c:v>1082.24</c:v>
                </c:pt>
                <c:pt idx="32">
                  <c:v>1030.8499999999999</c:v>
                </c:pt>
                <c:pt idx="33">
                  <c:v>918.78</c:v>
                </c:pt>
                <c:pt idx="34">
                  <c:v>827.63</c:v>
                </c:pt>
                <c:pt idx="35">
                  <c:v>744.1</c:v>
                </c:pt>
                <c:pt idx="36">
                  <c:v>734.7</c:v>
                </c:pt>
                <c:pt idx="37">
                  <c:v>792.7</c:v>
                </c:pt>
                <c:pt idx="38">
                  <c:v>771.2</c:v>
                </c:pt>
                <c:pt idx="39">
                  <c:v>780.5</c:v>
                </c:pt>
                <c:pt idx="40">
                  <c:v>772.3</c:v>
                </c:pt>
                <c:pt idx="41">
                  <c:v>765.4</c:v>
                </c:pt>
                <c:pt idx="42">
                  <c:v>781.7</c:v>
                </c:pt>
                <c:pt idx="43">
                  <c:v>776.4</c:v>
                </c:pt>
                <c:pt idx="44">
                  <c:v>777.5</c:v>
                </c:pt>
                <c:pt idx="45">
                  <c:v>772</c:v>
                </c:pt>
                <c:pt idx="46">
                  <c:v>780.1</c:v>
                </c:pt>
                <c:pt idx="47">
                  <c:v>771.3</c:v>
                </c:pt>
              </c:numCache>
            </c:numRef>
          </c:val>
          <c:extLst>
            <c:ext xmlns:c16="http://schemas.microsoft.com/office/drawing/2014/chart" uri="{C3380CC4-5D6E-409C-BE32-E72D297353CC}">
              <c16:uniqueId val="{00000002-7FA3-480C-894F-3C51B2DAB41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4172.3</c:v>
                </c:pt>
                <c:pt idx="1">
                  <c:v>4077.7</c:v>
                </c:pt>
                <c:pt idx="2">
                  <c:v>4010.8</c:v>
                </c:pt>
                <c:pt idx="3">
                  <c:v>4018.7</c:v>
                </c:pt>
                <c:pt idx="4">
                  <c:v>4143</c:v>
                </c:pt>
                <c:pt idx="5">
                  <c:v>4140.3</c:v>
                </c:pt>
                <c:pt idx="6">
                  <c:v>4121.2</c:v>
                </c:pt>
                <c:pt idx="7">
                  <c:v>4128.5</c:v>
                </c:pt>
                <c:pt idx="8">
                  <c:v>4156.6000000000004</c:v>
                </c:pt>
                <c:pt idx="9">
                  <c:v>4164.6000000000004</c:v>
                </c:pt>
                <c:pt idx="10">
                  <c:v>4077.8</c:v>
                </c:pt>
                <c:pt idx="11">
                  <c:v>4131.7</c:v>
                </c:pt>
                <c:pt idx="12">
                  <c:v>4005.1</c:v>
                </c:pt>
                <c:pt idx="13">
                  <c:v>3818.4</c:v>
                </c:pt>
                <c:pt idx="14">
                  <c:v>3925.4</c:v>
                </c:pt>
                <c:pt idx="15">
                  <c:v>3872.2</c:v>
                </c:pt>
                <c:pt idx="16">
                  <c:v>3967.6</c:v>
                </c:pt>
                <c:pt idx="17">
                  <c:v>3980.3</c:v>
                </c:pt>
                <c:pt idx="18">
                  <c:v>4001.5</c:v>
                </c:pt>
                <c:pt idx="19">
                  <c:v>3991.4</c:v>
                </c:pt>
                <c:pt idx="20">
                  <c:v>4036</c:v>
                </c:pt>
                <c:pt idx="21">
                  <c:v>4016.3</c:v>
                </c:pt>
                <c:pt idx="22">
                  <c:v>4034</c:v>
                </c:pt>
                <c:pt idx="23">
                  <c:v>4026.7</c:v>
                </c:pt>
                <c:pt idx="24">
                  <c:v>3964.6</c:v>
                </c:pt>
                <c:pt idx="25">
                  <c:v>3828.4</c:v>
                </c:pt>
                <c:pt idx="26">
                  <c:v>3888.4</c:v>
                </c:pt>
                <c:pt idx="27">
                  <c:v>3948.2</c:v>
                </c:pt>
                <c:pt idx="28">
                  <c:v>3984.9</c:v>
                </c:pt>
                <c:pt idx="29">
                  <c:v>3976</c:v>
                </c:pt>
                <c:pt idx="30">
                  <c:v>4140.1000000000004</c:v>
                </c:pt>
                <c:pt idx="31">
                  <c:v>4126.7</c:v>
                </c:pt>
                <c:pt idx="32">
                  <c:v>4252.3999999999996</c:v>
                </c:pt>
                <c:pt idx="33">
                  <c:v>4281.8</c:v>
                </c:pt>
                <c:pt idx="34">
                  <c:v>4409.3</c:v>
                </c:pt>
                <c:pt idx="35">
                  <c:v>4457.3999999999996</c:v>
                </c:pt>
                <c:pt idx="36">
                  <c:v>4453.3999999999996</c:v>
                </c:pt>
                <c:pt idx="37">
                  <c:v>4402.8999999999996</c:v>
                </c:pt>
                <c:pt idx="38">
                  <c:v>4507.3</c:v>
                </c:pt>
                <c:pt idx="39">
                  <c:v>4530.7</c:v>
                </c:pt>
                <c:pt idx="40">
                  <c:v>4486</c:v>
                </c:pt>
                <c:pt idx="41">
                  <c:v>4464.3999999999996</c:v>
                </c:pt>
                <c:pt idx="42">
                  <c:v>4508.6000000000004</c:v>
                </c:pt>
                <c:pt idx="43">
                  <c:v>4450.6000000000004</c:v>
                </c:pt>
                <c:pt idx="44">
                  <c:v>4423.8999999999996</c:v>
                </c:pt>
                <c:pt idx="45">
                  <c:v>4449.1000000000004</c:v>
                </c:pt>
                <c:pt idx="46">
                  <c:v>4441.3</c:v>
                </c:pt>
                <c:pt idx="47">
                  <c:v>4358</c:v>
                </c:pt>
              </c:numCache>
            </c:numRef>
          </c:val>
          <c:extLst>
            <c:ext xmlns:c16="http://schemas.microsoft.com/office/drawing/2014/chart" uri="{C3380CC4-5D6E-409C-BE32-E72D297353CC}">
              <c16:uniqueId val="{00000000-7DB6-4CD6-970E-BB11CFBB22E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2452.1999999999998</c:v>
                </c:pt>
                <c:pt idx="1">
                  <c:v>2457.6999999999998</c:v>
                </c:pt>
                <c:pt idx="2">
                  <c:v>2395.1</c:v>
                </c:pt>
                <c:pt idx="3">
                  <c:v>2350.8000000000002</c:v>
                </c:pt>
                <c:pt idx="4">
                  <c:v>2231.5</c:v>
                </c:pt>
                <c:pt idx="5">
                  <c:v>2182.5</c:v>
                </c:pt>
                <c:pt idx="6">
                  <c:v>2174.1999999999998</c:v>
                </c:pt>
                <c:pt idx="7">
                  <c:v>2137.6999999999998</c:v>
                </c:pt>
                <c:pt idx="8">
                  <c:v>2127.8000000000002</c:v>
                </c:pt>
                <c:pt idx="9">
                  <c:v>2087.5</c:v>
                </c:pt>
                <c:pt idx="10">
                  <c:v>2093.1</c:v>
                </c:pt>
                <c:pt idx="11">
                  <c:v>1990.1</c:v>
                </c:pt>
                <c:pt idx="12">
                  <c:v>1758.9</c:v>
                </c:pt>
                <c:pt idx="13">
                  <c:v>1467.3</c:v>
                </c:pt>
                <c:pt idx="14">
                  <c:v>1271.8</c:v>
                </c:pt>
                <c:pt idx="15">
                  <c:v>1207.5999999999999</c:v>
                </c:pt>
                <c:pt idx="16">
                  <c:v>1298.0999999999999</c:v>
                </c:pt>
                <c:pt idx="17">
                  <c:v>1374.9</c:v>
                </c:pt>
                <c:pt idx="18">
                  <c:v>1440</c:v>
                </c:pt>
                <c:pt idx="19">
                  <c:v>1501.1</c:v>
                </c:pt>
                <c:pt idx="20">
                  <c:v>1487.4</c:v>
                </c:pt>
                <c:pt idx="21">
                  <c:v>1502.9</c:v>
                </c:pt>
                <c:pt idx="22">
                  <c:v>1473.1</c:v>
                </c:pt>
                <c:pt idx="23">
                  <c:v>1479.5</c:v>
                </c:pt>
                <c:pt idx="24">
                  <c:v>1387.6</c:v>
                </c:pt>
                <c:pt idx="25">
                  <c:v>1444.1</c:v>
                </c:pt>
                <c:pt idx="26">
                  <c:v>1375.1</c:v>
                </c:pt>
                <c:pt idx="27">
                  <c:v>1367.6</c:v>
                </c:pt>
                <c:pt idx="28">
                  <c:v>1496.4</c:v>
                </c:pt>
                <c:pt idx="29">
                  <c:v>1715.5</c:v>
                </c:pt>
                <c:pt idx="30">
                  <c:v>1732.2</c:v>
                </c:pt>
                <c:pt idx="31">
                  <c:v>1673.1</c:v>
                </c:pt>
                <c:pt idx="32">
                  <c:v>1620.1</c:v>
                </c:pt>
                <c:pt idx="33">
                  <c:v>1596.2</c:v>
                </c:pt>
                <c:pt idx="34">
                  <c:v>1747.2</c:v>
                </c:pt>
                <c:pt idx="35">
                  <c:v>1908.4</c:v>
                </c:pt>
                <c:pt idx="36">
                  <c:v>2374.6</c:v>
                </c:pt>
                <c:pt idx="37">
                  <c:v>2466</c:v>
                </c:pt>
                <c:pt idx="38">
                  <c:v>2534.6999999999998</c:v>
                </c:pt>
                <c:pt idx="39">
                  <c:v>2542.3000000000002</c:v>
                </c:pt>
                <c:pt idx="40">
                  <c:v>2545.4</c:v>
                </c:pt>
                <c:pt idx="41">
                  <c:v>2633.7</c:v>
                </c:pt>
                <c:pt idx="42">
                  <c:v>2491.9</c:v>
                </c:pt>
                <c:pt idx="43">
                  <c:v>2530.1</c:v>
                </c:pt>
                <c:pt idx="44">
                  <c:v>2400.1999999999998</c:v>
                </c:pt>
                <c:pt idx="45">
                  <c:v>2202.3000000000002</c:v>
                </c:pt>
                <c:pt idx="46">
                  <c:v>2063</c:v>
                </c:pt>
                <c:pt idx="47">
                  <c:v>1949.2</c:v>
                </c:pt>
              </c:numCache>
            </c:numRef>
          </c:val>
          <c:extLst>
            <c:ext xmlns:c16="http://schemas.microsoft.com/office/drawing/2014/chart" uri="{C3380CC4-5D6E-409C-BE32-E72D297353CC}">
              <c16:uniqueId val="{00000001-7DB6-4CD6-970E-BB11CFBB22E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12.3</c:v>
                </c:pt>
                <c:pt idx="12">
                  <c:v>174.8</c:v>
                </c:pt>
                <c:pt idx="13">
                  <c:v>454.29</c:v>
                </c:pt>
                <c:pt idx="14">
                  <c:v>783.87</c:v>
                </c:pt>
                <c:pt idx="15">
                  <c:v>923.33</c:v>
                </c:pt>
                <c:pt idx="16">
                  <c:v>876.39</c:v>
                </c:pt>
                <c:pt idx="17">
                  <c:v>890.01</c:v>
                </c:pt>
                <c:pt idx="18">
                  <c:v>891.98</c:v>
                </c:pt>
                <c:pt idx="19">
                  <c:v>903.49</c:v>
                </c:pt>
                <c:pt idx="20">
                  <c:v>912.17</c:v>
                </c:pt>
                <c:pt idx="21">
                  <c:v>914.74</c:v>
                </c:pt>
                <c:pt idx="22">
                  <c:v>925.56</c:v>
                </c:pt>
                <c:pt idx="23">
                  <c:v>934.28</c:v>
                </c:pt>
                <c:pt idx="24">
                  <c:v>941.52</c:v>
                </c:pt>
                <c:pt idx="25">
                  <c:v>915.74</c:v>
                </c:pt>
                <c:pt idx="26">
                  <c:v>916.44</c:v>
                </c:pt>
                <c:pt idx="27">
                  <c:v>919.15</c:v>
                </c:pt>
                <c:pt idx="28">
                  <c:v>581.55999999999995</c:v>
                </c:pt>
                <c:pt idx="29">
                  <c:v>426.15</c:v>
                </c:pt>
                <c:pt idx="30">
                  <c:v>319.83</c:v>
                </c:pt>
                <c:pt idx="31">
                  <c:v>345.94</c:v>
                </c:pt>
                <c:pt idx="32">
                  <c:v>288.05</c:v>
                </c:pt>
                <c:pt idx="33">
                  <c:v>190.08</c:v>
                </c:pt>
                <c:pt idx="34">
                  <c:v>89.43</c:v>
                </c:pt>
                <c:pt idx="35">
                  <c:v>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DB6-4CD6-970E-BB11CFBB22E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357</c:v>
                </c:pt>
                <c:pt idx="1">
                  <c:v>287.10000000000002</c:v>
                </c:pt>
                <c:pt idx="2">
                  <c:v>257.60000000000002</c:v>
                </c:pt>
                <c:pt idx="3">
                  <c:v>210.2</c:v>
                </c:pt>
                <c:pt idx="4">
                  <c:v>195.7</c:v>
                </c:pt>
                <c:pt idx="5">
                  <c:v>164.9</c:v>
                </c:pt>
                <c:pt idx="6">
                  <c:v>134.9</c:v>
                </c:pt>
                <c:pt idx="7">
                  <c:v>134.30000000000001</c:v>
                </c:pt>
                <c:pt idx="8">
                  <c:v>162.1</c:v>
                </c:pt>
                <c:pt idx="9">
                  <c:v>170.8</c:v>
                </c:pt>
                <c:pt idx="10">
                  <c:v>156.80000000000001</c:v>
                </c:pt>
                <c:pt idx="11">
                  <c:v>200.8</c:v>
                </c:pt>
                <c:pt idx="12">
                  <c:v>212.2</c:v>
                </c:pt>
                <c:pt idx="13">
                  <c:v>223.2</c:v>
                </c:pt>
                <c:pt idx="14">
                  <c:v>227.9</c:v>
                </c:pt>
                <c:pt idx="15">
                  <c:v>239.5</c:v>
                </c:pt>
                <c:pt idx="16">
                  <c:v>270.5</c:v>
                </c:pt>
                <c:pt idx="17">
                  <c:v>271.2</c:v>
                </c:pt>
                <c:pt idx="18">
                  <c:v>298.89999999999998</c:v>
                </c:pt>
                <c:pt idx="19">
                  <c:v>340.3</c:v>
                </c:pt>
                <c:pt idx="20">
                  <c:v>404.8</c:v>
                </c:pt>
                <c:pt idx="21">
                  <c:v>493.7</c:v>
                </c:pt>
                <c:pt idx="22">
                  <c:v>575.79999999999995</c:v>
                </c:pt>
                <c:pt idx="23">
                  <c:v>635.9</c:v>
                </c:pt>
                <c:pt idx="24">
                  <c:v>774.4</c:v>
                </c:pt>
                <c:pt idx="25">
                  <c:v>794.7</c:v>
                </c:pt>
                <c:pt idx="26">
                  <c:v>806.3</c:v>
                </c:pt>
                <c:pt idx="27">
                  <c:v>812.8</c:v>
                </c:pt>
                <c:pt idx="28">
                  <c:v>792.5</c:v>
                </c:pt>
                <c:pt idx="29">
                  <c:v>816.4</c:v>
                </c:pt>
                <c:pt idx="30">
                  <c:v>801</c:v>
                </c:pt>
                <c:pt idx="31">
                  <c:v>833</c:v>
                </c:pt>
                <c:pt idx="32">
                  <c:v>866.9</c:v>
                </c:pt>
                <c:pt idx="33">
                  <c:v>876.8</c:v>
                </c:pt>
                <c:pt idx="34">
                  <c:v>864.6</c:v>
                </c:pt>
                <c:pt idx="35">
                  <c:v>846.3</c:v>
                </c:pt>
                <c:pt idx="36">
                  <c:v>819</c:v>
                </c:pt>
                <c:pt idx="37">
                  <c:v>800.7</c:v>
                </c:pt>
                <c:pt idx="38">
                  <c:v>735.7</c:v>
                </c:pt>
                <c:pt idx="39">
                  <c:v>706.1</c:v>
                </c:pt>
                <c:pt idx="40">
                  <c:v>661.3</c:v>
                </c:pt>
                <c:pt idx="41">
                  <c:v>583.70000000000005</c:v>
                </c:pt>
                <c:pt idx="42">
                  <c:v>537.70000000000005</c:v>
                </c:pt>
                <c:pt idx="43">
                  <c:v>477.5</c:v>
                </c:pt>
                <c:pt idx="44">
                  <c:v>454.7</c:v>
                </c:pt>
                <c:pt idx="45">
                  <c:v>413.7</c:v>
                </c:pt>
                <c:pt idx="46">
                  <c:v>370.3</c:v>
                </c:pt>
                <c:pt idx="47">
                  <c:v>291</c:v>
                </c:pt>
              </c:numCache>
            </c:numRef>
          </c:val>
          <c:extLst>
            <c:ext xmlns:c16="http://schemas.microsoft.com/office/drawing/2014/chart" uri="{C3380CC4-5D6E-409C-BE32-E72D297353CC}">
              <c16:uniqueId val="{00000003-7DB6-4CD6-970E-BB11CFBB22E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385.8</c:v>
                </c:pt>
                <c:pt idx="1">
                  <c:v>374.5</c:v>
                </c:pt>
                <c:pt idx="2">
                  <c:v>371.5</c:v>
                </c:pt>
                <c:pt idx="3">
                  <c:v>370.3</c:v>
                </c:pt>
                <c:pt idx="4">
                  <c:v>374.4</c:v>
                </c:pt>
                <c:pt idx="5">
                  <c:v>374.6</c:v>
                </c:pt>
                <c:pt idx="6">
                  <c:v>380.4</c:v>
                </c:pt>
                <c:pt idx="7">
                  <c:v>380.5</c:v>
                </c:pt>
                <c:pt idx="8">
                  <c:v>380.6</c:v>
                </c:pt>
                <c:pt idx="9">
                  <c:v>381.6</c:v>
                </c:pt>
                <c:pt idx="10">
                  <c:v>379.8</c:v>
                </c:pt>
                <c:pt idx="11">
                  <c:v>382.7</c:v>
                </c:pt>
                <c:pt idx="12">
                  <c:v>380.3</c:v>
                </c:pt>
                <c:pt idx="13">
                  <c:v>367.7</c:v>
                </c:pt>
                <c:pt idx="14">
                  <c:v>369.2</c:v>
                </c:pt>
                <c:pt idx="15">
                  <c:v>369.2</c:v>
                </c:pt>
                <c:pt idx="16">
                  <c:v>370.3</c:v>
                </c:pt>
                <c:pt idx="17">
                  <c:v>370</c:v>
                </c:pt>
                <c:pt idx="18">
                  <c:v>369.8</c:v>
                </c:pt>
                <c:pt idx="19">
                  <c:v>371.4</c:v>
                </c:pt>
                <c:pt idx="20">
                  <c:v>369.7</c:v>
                </c:pt>
                <c:pt idx="21">
                  <c:v>358.8</c:v>
                </c:pt>
                <c:pt idx="22">
                  <c:v>367.6</c:v>
                </c:pt>
                <c:pt idx="23">
                  <c:v>369.1</c:v>
                </c:pt>
                <c:pt idx="24">
                  <c:v>370.2</c:v>
                </c:pt>
                <c:pt idx="25">
                  <c:v>368.3</c:v>
                </c:pt>
                <c:pt idx="26">
                  <c:v>366.3</c:v>
                </c:pt>
                <c:pt idx="27">
                  <c:v>370.8</c:v>
                </c:pt>
                <c:pt idx="28">
                  <c:v>364.4</c:v>
                </c:pt>
                <c:pt idx="29">
                  <c:v>347.5</c:v>
                </c:pt>
                <c:pt idx="30">
                  <c:v>349</c:v>
                </c:pt>
                <c:pt idx="31">
                  <c:v>349.6</c:v>
                </c:pt>
                <c:pt idx="32">
                  <c:v>363</c:v>
                </c:pt>
                <c:pt idx="33">
                  <c:v>371.1</c:v>
                </c:pt>
                <c:pt idx="34">
                  <c:v>375.6</c:v>
                </c:pt>
                <c:pt idx="35">
                  <c:v>377.3</c:v>
                </c:pt>
                <c:pt idx="36">
                  <c:v>386.3</c:v>
                </c:pt>
                <c:pt idx="37">
                  <c:v>386.5</c:v>
                </c:pt>
                <c:pt idx="38">
                  <c:v>387.9</c:v>
                </c:pt>
                <c:pt idx="39">
                  <c:v>380.6</c:v>
                </c:pt>
                <c:pt idx="40">
                  <c:v>379.9</c:v>
                </c:pt>
                <c:pt idx="41">
                  <c:v>379.5</c:v>
                </c:pt>
                <c:pt idx="42">
                  <c:v>384.9</c:v>
                </c:pt>
                <c:pt idx="43">
                  <c:v>382.9</c:v>
                </c:pt>
                <c:pt idx="44">
                  <c:v>383</c:v>
                </c:pt>
                <c:pt idx="45">
                  <c:v>384.5</c:v>
                </c:pt>
                <c:pt idx="46">
                  <c:v>383.8</c:v>
                </c:pt>
                <c:pt idx="47">
                  <c:v>383.5</c:v>
                </c:pt>
              </c:numCache>
            </c:numRef>
          </c:val>
          <c:extLst>
            <c:ext xmlns:c16="http://schemas.microsoft.com/office/drawing/2014/chart" uri="{C3380CC4-5D6E-409C-BE32-E72D297353CC}">
              <c16:uniqueId val="{00000000-A76D-4AA9-BC1F-83218020149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70.400000000000006</c:v>
                </c:pt>
                <c:pt idx="1">
                  <c:v>71.7</c:v>
                </c:pt>
                <c:pt idx="2">
                  <c:v>70.8</c:v>
                </c:pt>
                <c:pt idx="3">
                  <c:v>71.400000000000006</c:v>
                </c:pt>
                <c:pt idx="4">
                  <c:v>75.5</c:v>
                </c:pt>
                <c:pt idx="5">
                  <c:v>74.8</c:v>
                </c:pt>
                <c:pt idx="6">
                  <c:v>75.5</c:v>
                </c:pt>
                <c:pt idx="7">
                  <c:v>73.099999999999994</c:v>
                </c:pt>
                <c:pt idx="8">
                  <c:v>76.2</c:v>
                </c:pt>
                <c:pt idx="9">
                  <c:v>73.5</c:v>
                </c:pt>
                <c:pt idx="10">
                  <c:v>67.5</c:v>
                </c:pt>
                <c:pt idx="11">
                  <c:v>67.3</c:v>
                </c:pt>
                <c:pt idx="12">
                  <c:v>67</c:v>
                </c:pt>
                <c:pt idx="13">
                  <c:v>68</c:v>
                </c:pt>
                <c:pt idx="14">
                  <c:v>71.599999999999994</c:v>
                </c:pt>
                <c:pt idx="15">
                  <c:v>65.3</c:v>
                </c:pt>
                <c:pt idx="16">
                  <c:v>67.3</c:v>
                </c:pt>
                <c:pt idx="17">
                  <c:v>66.7</c:v>
                </c:pt>
                <c:pt idx="18">
                  <c:v>66.5</c:v>
                </c:pt>
                <c:pt idx="19">
                  <c:v>65.3</c:v>
                </c:pt>
                <c:pt idx="20">
                  <c:v>66.5</c:v>
                </c:pt>
                <c:pt idx="21">
                  <c:v>65.400000000000006</c:v>
                </c:pt>
                <c:pt idx="22">
                  <c:v>64.400000000000006</c:v>
                </c:pt>
                <c:pt idx="23">
                  <c:v>63.6</c:v>
                </c:pt>
                <c:pt idx="24">
                  <c:v>65</c:v>
                </c:pt>
                <c:pt idx="25">
                  <c:v>62.7</c:v>
                </c:pt>
                <c:pt idx="26">
                  <c:v>60.2</c:v>
                </c:pt>
                <c:pt idx="27">
                  <c:v>62.1</c:v>
                </c:pt>
                <c:pt idx="28">
                  <c:v>60.7</c:v>
                </c:pt>
                <c:pt idx="29">
                  <c:v>61.1</c:v>
                </c:pt>
                <c:pt idx="30">
                  <c:v>60.6</c:v>
                </c:pt>
                <c:pt idx="31">
                  <c:v>59.3</c:v>
                </c:pt>
                <c:pt idx="32">
                  <c:v>61.3</c:v>
                </c:pt>
                <c:pt idx="33">
                  <c:v>61.9</c:v>
                </c:pt>
                <c:pt idx="34">
                  <c:v>60.6</c:v>
                </c:pt>
                <c:pt idx="35">
                  <c:v>63.1</c:v>
                </c:pt>
                <c:pt idx="36">
                  <c:v>65.2</c:v>
                </c:pt>
                <c:pt idx="37">
                  <c:v>63.1</c:v>
                </c:pt>
                <c:pt idx="38">
                  <c:v>63.9</c:v>
                </c:pt>
                <c:pt idx="39">
                  <c:v>63</c:v>
                </c:pt>
                <c:pt idx="40">
                  <c:v>63.8</c:v>
                </c:pt>
                <c:pt idx="41">
                  <c:v>66.599999999999994</c:v>
                </c:pt>
                <c:pt idx="42">
                  <c:v>66.2</c:v>
                </c:pt>
                <c:pt idx="43">
                  <c:v>66.7</c:v>
                </c:pt>
                <c:pt idx="44">
                  <c:v>64.3</c:v>
                </c:pt>
                <c:pt idx="45">
                  <c:v>65.5</c:v>
                </c:pt>
                <c:pt idx="46">
                  <c:v>68.900000000000006</c:v>
                </c:pt>
                <c:pt idx="47">
                  <c:v>67.7</c:v>
                </c:pt>
              </c:numCache>
            </c:numRef>
          </c:val>
          <c:extLst>
            <c:ext xmlns:c16="http://schemas.microsoft.com/office/drawing/2014/chart" uri="{C3380CC4-5D6E-409C-BE32-E72D297353CC}">
              <c16:uniqueId val="{00000001-A76D-4AA9-BC1F-83218020149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12.3</c:v>
                </c:pt>
                <c:pt idx="12">
                  <c:v>174.8</c:v>
                </c:pt>
                <c:pt idx="13">
                  <c:v>454.29</c:v>
                </c:pt>
                <c:pt idx="14">
                  <c:v>783.87</c:v>
                </c:pt>
                <c:pt idx="15">
                  <c:v>923.33</c:v>
                </c:pt>
                <c:pt idx="16">
                  <c:v>876.39</c:v>
                </c:pt>
                <c:pt idx="17">
                  <c:v>890.01</c:v>
                </c:pt>
                <c:pt idx="18">
                  <c:v>891.98</c:v>
                </c:pt>
                <c:pt idx="19">
                  <c:v>903.49</c:v>
                </c:pt>
                <c:pt idx="20">
                  <c:v>912.17</c:v>
                </c:pt>
                <c:pt idx="21">
                  <c:v>914.74</c:v>
                </c:pt>
                <c:pt idx="22">
                  <c:v>925.56</c:v>
                </c:pt>
                <c:pt idx="23">
                  <c:v>934.28</c:v>
                </c:pt>
                <c:pt idx="24">
                  <c:v>941.52</c:v>
                </c:pt>
                <c:pt idx="25">
                  <c:v>915.74</c:v>
                </c:pt>
                <c:pt idx="26">
                  <c:v>916.44</c:v>
                </c:pt>
                <c:pt idx="27">
                  <c:v>919.15</c:v>
                </c:pt>
                <c:pt idx="28">
                  <c:v>581.55999999999995</c:v>
                </c:pt>
                <c:pt idx="29">
                  <c:v>426.15</c:v>
                </c:pt>
                <c:pt idx="30">
                  <c:v>319.83</c:v>
                </c:pt>
                <c:pt idx="31">
                  <c:v>345.94</c:v>
                </c:pt>
                <c:pt idx="32">
                  <c:v>288.05</c:v>
                </c:pt>
                <c:pt idx="33">
                  <c:v>190.08</c:v>
                </c:pt>
                <c:pt idx="34">
                  <c:v>89.43</c:v>
                </c:pt>
                <c:pt idx="35">
                  <c:v>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76D-4AA9-BC1F-83218020149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357</c:v>
                </c:pt>
                <c:pt idx="1">
                  <c:v>287.10000000000002</c:v>
                </c:pt>
                <c:pt idx="2">
                  <c:v>257.60000000000002</c:v>
                </c:pt>
                <c:pt idx="3">
                  <c:v>210.2</c:v>
                </c:pt>
                <c:pt idx="4">
                  <c:v>195.7</c:v>
                </c:pt>
                <c:pt idx="5">
                  <c:v>164.9</c:v>
                </c:pt>
                <c:pt idx="6">
                  <c:v>134.9</c:v>
                </c:pt>
                <c:pt idx="7">
                  <c:v>134.30000000000001</c:v>
                </c:pt>
                <c:pt idx="8">
                  <c:v>162.1</c:v>
                </c:pt>
                <c:pt idx="9">
                  <c:v>170.8</c:v>
                </c:pt>
                <c:pt idx="10">
                  <c:v>156.80000000000001</c:v>
                </c:pt>
                <c:pt idx="11">
                  <c:v>200.8</c:v>
                </c:pt>
                <c:pt idx="12">
                  <c:v>212.2</c:v>
                </c:pt>
                <c:pt idx="13">
                  <c:v>223.2</c:v>
                </c:pt>
                <c:pt idx="14">
                  <c:v>227.9</c:v>
                </c:pt>
                <c:pt idx="15">
                  <c:v>239.5</c:v>
                </c:pt>
                <c:pt idx="16">
                  <c:v>270.5</c:v>
                </c:pt>
                <c:pt idx="17">
                  <c:v>271.2</c:v>
                </c:pt>
                <c:pt idx="18">
                  <c:v>298.89999999999998</c:v>
                </c:pt>
                <c:pt idx="19">
                  <c:v>340.3</c:v>
                </c:pt>
                <c:pt idx="20">
                  <c:v>404.8</c:v>
                </c:pt>
                <c:pt idx="21">
                  <c:v>493.7</c:v>
                </c:pt>
                <c:pt idx="22">
                  <c:v>575.79999999999995</c:v>
                </c:pt>
                <c:pt idx="23">
                  <c:v>635.9</c:v>
                </c:pt>
                <c:pt idx="24">
                  <c:v>774.4</c:v>
                </c:pt>
                <c:pt idx="25">
                  <c:v>794.7</c:v>
                </c:pt>
                <c:pt idx="26">
                  <c:v>806.3</c:v>
                </c:pt>
                <c:pt idx="27">
                  <c:v>812.8</c:v>
                </c:pt>
                <c:pt idx="28">
                  <c:v>792.5</c:v>
                </c:pt>
                <c:pt idx="29">
                  <c:v>816.4</c:v>
                </c:pt>
                <c:pt idx="30">
                  <c:v>801</c:v>
                </c:pt>
                <c:pt idx="31">
                  <c:v>833</c:v>
                </c:pt>
                <c:pt idx="32">
                  <c:v>866.9</c:v>
                </c:pt>
                <c:pt idx="33">
                  <c:v>876.8</c:v>
                </c:pt>
                <c:pt idx="34">
                  <c:v>864.6</c:v>
                </c:pt>
                <c:pt idx="35">
                  <c:v>846.3</c:v>
                </c:pt>
                <c:pt idx="36">
                  <c:v>819</c:v>
                </c:pt>
                <c:pt idx="37">
                  <c:v>800.7</c:v>
                </c:pt>
                <c:pt idx="38">
                  <c:v>735.7</c:v>
                </c:pt>
                <c:pt idx="39">
                  <c:v>706.1</c:v>
                </c:pt>
                <c:pt idx="40">
                  <c:v>661.3</c:v>
                </c:pt>
                <c:pt idx="41">
                  <c:v>583.70000000000005</c:v>
                </c:pt>
                <c:pt idx="42">
                  <c:v>537.70000000000005</c:v>
                </c:pt>
                <c:pt idx="43">
                  <c:v>477.5</c:v>
                </c:pt>
                <c:pt idx="44">
                  <c:v>454.7</c:v>
                </c:pt>
                <c:pt idx="45">
                  <c:v>413.7</c:v>
                </c:pt>
                <c:pt idx="46">
                  <c:v>370.3</c:v>
                </c:pt>
                <c:pt idx="47">
                  <c:v>291</c:v>
                </c:pt>
              </c:numCache>
            </c:numRef>
          </c:val>
          <c:extLst>
            <c:ext xmlns:c16="http://schemas.microsoft.com/office/drawing/2014/chart" uri="{C3380CC4-5D6E-409C-BE32-E72D297353CC}">
              <c16:uniqueId val="{00000003-A76D-4AA9-BC1F-83218020149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-66.2</c:v>
                </c:pt>
                <c:pt idx="1">
                  <c:v>-58.56</c:v>
                </c:pt>
                <c:pt idx="2">
                  <c:v>-56.1</c:v>
                </c:pt>
                <c:pt idx="3">
                  <c:v>-56.68</c:v>
                </c:pt>
                <c:pt idx="4">
                  <c:v>-61.35</c:v>
                </c:pt>
                <c:pt idx="5">
                  <c:v>-58.65</c:v>
                </c:pt>
                <c:pt idx="6">
                  <c:v>-56.59</c:v>
                </c:pt>
                <c:pt idx="7">
                  <c:v>-53.38</c:v>
                </c:pt>
                <c:pt idx="8">
                  <c:v>-57.58</c:v>
                </c:pt>
                <c:pt idx="9">
                  <c:v>-58.19</c:v>
                </c:pt>
                <c:pt idx="10">
                  <c:v>-59.54</c:v>
                </c:pt>
                <c:pt idx="11">
                  <c:v>-55.73</c:v>
                </c:pt>
                <c:pt idx="12">
                  <c:v>-103.23</c:v>
                </c:pt>
                <c:pt idx="13">
                  <c:v>-93.15</c:v>
                </c:pt>
                <c:pt idx="14">
                  <c:v>-120.15</c:v>
                </c:pt>
                <c:pt idx="15">
                  <c:v>-108.8</c:v>
                </c:pt>
                <c:pt idx="16">
                  <c:v>-121.97</c:v>
                </c:pt>
                <c:pt idx="17">
                  <c:v>-120.73</c:v>
                </c:pt>
                <c:pt idx="18">
                  <c:v>-123.71</c:v>
                </c:pt>
                <c:pt idx="19">
                  <c:v>-135.13999999999999</c:v>
                </c:pt>
                <c:pt idx="20">
                  <c:v>-134.88</c:v>
                </c:pt>
                <c:pt idx="21">
                  <c:v>-121.79</c:v>
                </c:pt>
                <c:pt idx="22">
                  <c:v>-114.48</c:v>
                </c:pt>
                <c:pt idx="23">
                  <c:v>-121.23</c:v>
                </c:pt>
                <c:pt idx="24">
                  <c:v>-119.64</c:v>
                </c:pt>
                <c:pt idx="25">
                  <c:v>-117.16</c:v>
                </c:pt>
                <c:pt idx="26">
                  <c:v>-109.02</c:v>
                </c:pt>
                <c:pt idx="27">
                  <c:v>-108.32</c:v>
                </c:pt>
                <c:pt idx="28">
                  <c:v>-102.17</c:v>
                </c:pt>
                <c:pt idx="29">
                  <c:v>-116.94</c:v>
                </c:pt>
                <c:pt idx="30">
                  <c:v>-109.35</c:v>
                </c:pt>
                <c:pt idx="31">
                  <c:v>-91.34</c:v>
                </c:pt>
                <c:pt idx="32">
                  <c:v>-95.8</c:v>
                </c:pt>
                <c:pt idx="33">
                  <c:v>-90.6</c:v>
                </c:pt>
                <c:pt idx="34">
                  <c:v>-98.16</c:v>
                </c:pt>
                <c:pt idx="35">
                  <c:v>-51.86</c:v>
                </c:pt>
                <c:pt idx="36">
                  <c:v>-61.91</c:v>
                </c:pt>
                <c:pt idx="37">
                  <c:v>-68.349999999999994</c:v>
                </c:pt>
                <c:pt idx="38">
                  <c:v>-69.63</c:v>
                </c:pt>
                <c:pt idx="39">
                  <c:v>-68.180000000000007</c:v>
                </c:pt>
                <c:pt idx="40">
                  <c:v>-70.94</c:v>
                </c:pt>
                <c:pt idx="41">
                  <c:v>-68.61</c:v>
                </c:pt>
                <c:pt idx="42">
                  <c:v>-66.760000000000005</c:v>
                </c:pt>
                <c:pt idx="43">
                  <c:v>-59.67</c:v>
                </c:pt>
                <c:pt idx="44">
                  <c:v>-54.99</c:v>
                </c:pt>
                <c:pt idx="45">
                  <c:v>-55.84</c:v>
                </c:pt>
                <c:pt idx="46">
                  <c:v>-45.37</c:v>
                </c:pt>
                <c:pt idx="47">
                  <c:v>-47.61</c:v>
                </c:pt>
              </c:numCache>
            </c:numRef>
          </c:val>
          <c:extLst>
            <c:ext xmlns:c16="http://schemas.microsoft.com/office/drawing/2014/chart" uri="{C3380CC4-5D6E-409C-BE32-E72D297353CC}">
              <c16:uniqueId val="{00000000-4612-4916-BB11-0857DE69007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-66.11</c:v>
                </c:pt>
                <c:pt idx="1">
                  <c:v>-57.98</c:v>
                </c:pt>
                <c:pt idx="2">
                  <c:v>-55.35</c:v>
                </c:pt>
                <c:pt idx="3">
                  <c:v>-57.07</c:v>
                </c:pt>
                <c:pt idx="4">
                  <c:v>-61.16</c:v>
                </c:pt>
                <c:pt idx="5">
                  <c:v>-58.27</c:v>
                </c:pt>
                <c:pt idx="6">
                  <c:v>-56.34</c:v>
                </c:pt>
                <c:pt idx="7">
                  <c:v>-53.59</c:v>
                </c:pt>
                <c:pt idx="8">
                  <c:v>-57.36</c:v>
                </c:pt>
                <c:pt idx="9">
                  <c:v>-58.01</c:v>
                </c:pt>
                <c:pt idx="10">
                  <c:v>-58.27</c:v>
                </c:pt>
                <c:pt idx="11">
                  <c:v>-55.35</c:v>
                </c:pt>
                <c:pt idx="12">
                  <c:v>-101.81</c:v>
                </c:pt>
                <c:pt idx="13">
                  <c:v>-91.19</c:v>
                </c:pt>
                <c:pt idx="14">
                  <c:v>-119.32</c:v>
                </c:pt>
                <c:pt idx="15">
                  <c:v>-106.84</c:v>
                </c:pt>
                <c:pt idx="16">
                  <c:v>-121.23</c:v>
                </c:pt>
                <c:pt idx="17">
                  <c:v>-117.13</c:v>
                </c:pt>
                <c:pt idx="18">
                  <c:v>-121.29</c:v>
                </c:pt>
                <c:pt idx="19">
                  <c:v>-130.43</c:v>
                </c:pt>
                <c:pt idx="20">
                  <c:v>-130.58000000000001</c:v>
                </c:pt>
                <c:pt idx="21">
                  <c:v>-119.41</c:v>
                </c:pt>
                <c:pt idx="22">
                  <c:v>-110.82</c:v>
                </c:pt>
                <c:pt idx="23">
                  <c:v>-118.28</c:v>
                </c:pt>
                <c:pt idx="24">
                  <c:v>-118.94</c:v>
                </c:pt>
                <c:pt idx="25">
                  <c:v>-117.77</c:v>
                </c:pt>
                <c:pt idx="26">
                  <c:v>-108.37</c:v>
                </c:pt>
                <c:pt idx="27">
                  <c:v>-108.06</c:v>
                </c:pt>
                <c:pt idx="28">
                  <c:v>-99.83</c:v>
                </c:pt>
                <c:pt idx="29">
                  <c:v>-114.34</c:v>
                </c:pt>
                <c:pt idx="30">
                  <c:v>-107.09</c:v>
                </c:pt>
                <c:pt idx="31">
                  <c:v>-90.13</c:v>
                </c:pt>
                <c:pt idx="32">
                  <c:v>-94.29</c:v>
                </c:pt>
                <c:pt idx="33">
                  <c:v>-89.57</c:v>
                </c:pt>
                <c:pt idx="34">
                  <c:v>-94.98</c:v>
                </c:pt>
                <c:pt idx="35">
                  <c:v>-50.8</c:v>
                </c:pt>
                <c:pt idx="36">
                  <c:v>-61.83</c:v>
                </c:pt>
                <c:pt idx="37">
                  <c:v>-67.84</c:v>
                </c:pt>
                <c:pt idx="38">
                  <c:v>-69.06</c:v>
                </c:pt>
                <c:pt idx="39">
                  <c:v>-66.97</c:v>
                </c:pt>
                <c:pt idx="40">
                  <c:v>-69.78</c:v>
                </c:pt>
                <c:pt idx="41">
                  <c:v>-67.84</c:v>
                </c:pt>
                <c:pt idx="42">
                  <c:v>-66.180000000000007</c:v>
                </c:pt>
                <c:pt idx="43">
                  <c:v>-59.32</c:v>
                </c:pt>
                <c:pt idx="44">
                  <c:v>-55.05</c:v>
                </c:pt>
                <c:pt idx="45">
                  <c:v>-55.19</c:v>
                </c:pt>
                <c:pt idx="46">
                  <c:v>-45.19</c:v>
                </c:pt>
                <c:pt idx="47">
                  <c:v>-47.29</c:v>
                </c:pt>
              </c:numCache>
            </c:numRef>
          </c:val>
          <c:extLst>
            <c:ext xmlns:c16="http://schemas.microsoft.com/office/drawing/2014/chart" uri="{C3380CC4-5D6E-409C-BE32-E72D297353CC}">
              <c16:uniqueId val="{00000001-4612-4916-BB11-0857DE69007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-63.1663</c:v>
                </c:pt>
                <c:pt idx="1">
                  <c:v>-57.464100000000002</c:v>
                </c:pt>
                <c:pt idx="2">
                  <c:v>-56.270200000000003</c:v>
                </c:pt>
                <c:pt idx="3">
                  <c:v>-55.973700000000001</c:v>
                </c:pt>
                <c:pt idx="4">
                  <c:v>-59.982300000000002</c:v>
                </c:pt>
                <c:pt idx="5">
                  <c:v>-58.503</c:v>
                </c:pt>
                <c:pt idx="6">
                  <c:v>-57.863700000000001</c:v>
                </c:pt>
                <c:pt idx="7">
                  <c:v>-53.512</c:v>
                </c:pt>
                <c:pt idx="8">
                  <c:v>-58.188000000000002</c:v>
                </c:pt>
                <c:pt idx="9">
                  <c:v>-59.3127</c:v>
                </c:pt>
                <c:pt idx="10">
                  <c:v>-57.987099999999998</c:v>
                </c:pt>
                <c:pt idx="11">
                  <c:v>-54.179299999999998</c:v>
                </c:pt>
                <c:pt idx="12">
                  <c:v>-136.94460000000001</c:v>
                </c:pt>
                <c:pt idx="13">
                  <c:v>-125.7456</c:v>
                </c:pt>
                <c:pt idx="14">
                  <c:v>-147.3417</c:v>
                </c:pt>
                <c:pt idx="15">
                  <c:v>-133.22909999999999</c:v>
                </c:pt>
                <c:pt idx="16">
                  <c:v>-152.00880000000001</c:v>
                </c:pt>
                <c:pt idx="17">
                  <c:v>-146.31129999999999</c:v>
                </c:pt>
                <c:pt idx="18">
                  <c:v>-147.36019999999999</c:v>
                </c:pt>
                <c:pt idx="19">
                  <c:v>-159.00970000000001</c:v>
                </c:pt>
                <c:pt idx="20">
                  <c:v>-163.221</c:v>
                </c:pt>
                <c:pt idx="21">
                  <c:v>-137.65700000000001</c:v>
                </c:pt>
                <c:pt idx="22">
                  <c:v>-137.43020000000001</c:v>
                </c:pt>
                <c:pt idx="23">
                  <c:v>-146.172</c:v>
                </c:pt>
                <c:pt idx="24">
                  <c:v>-143.93389999999999</c:v>
                </c:pt>
                <c:pt idx="25">
                  <c:v>-143.6396</c:v>
                </c:pt>
                <c:pt idx="26">
                  <c:v>-134.3707</c:v>
                </c:pt>
                <c:pt idx="27">
                  <c:v>-137.0804</c:v>
                </c:pt>
                <c:pt idx="28">
                  <c:v>-128.29320000000001</c:v>
                </c:pt>
                <c:pt idx="29">
                  <c:v>-141.62819999999999</c:v>
                </c:pt>
                <c:pt idx="30">
                  <c:v>-138.0412</c:v>
                </c:pt>
                <c:pt idx="31">
                  <c:v>-119.22</c:v>
                </c:pt>
                <c:pt idx="32">
                  <c:v>-114.47929999999999</c:v>
                </c:pt>
                <c:pt idx="33">
                  <c:v>-114.55549999999999</c:v>
                </c:pt>
                <c:pt idx="34">
                  <c:v>-120.81740000000001</c:v>
                </c:pt>
                <c:pt idx="35">
                  <c:v>-43.347799999999999</c:v>
                </c:pt>
                <c:pt idx="36">
                  <c:v>-52.319400000000002</c:v>
                </c:pt>
                <c:pt idx="37">
                  <c:v>-62.470799999999997</c:v>
                </c:pt>
                <c:pt idx="38">
                  <c:v>-65.466899999999995</c:v>
                </c:pt>
                <c:pt idx="39">
                  <c:v>-65.102099999999993</c:v>
                </c:pt>
                <c:pt idx="40">
                  <c:v>-67.932199999999995</c:v>
                </c:pt>
                <c:pt idx="41">
                  <c:v>-65.702299999999994</c:v>
                </c:pt>
                <c:pt idx="42">
                  <c:v>-62.073399999999999</c:v>
                </c:pt>
                <c:pt idx="43">
                  <c:v>-58.249099999999999</c:v>
                </c:pt>
                <c:pt idx="44">
                  <c:v>-52.956099999999999</c:v>
                </c:pt>
                <c:pt idx="45">
                  <c:v>-56.266100000000002</c:v>
                </c:pt>
                <c:pt idx="46">
                  <c:v>-50.9803</c:v>
                </c:pt>
                <c:pt idx="47">
                  <c:v>-51.44</c:v>
                </c:pt>
              </c:numCache>
            </c:numRef>
          </c:val>
          <c:extLst>
            <c:ext xmlns:c16="http://schemas.microsoft.com/office/drawing/2014/chart" uri="{C3380CC4-5D6E-409C-BE32-E72D297353CC}">
              <c16:uniqueId val="{00000002-4612-4916-BB11-0857DE69007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-63.991900000000001</c:v>
                </c:pt>
                <c:pt idx="1">
                  <c:v>-56.703400000000002</c:v>
                </c:pt>
                <c:pt idx="2">
                  <c:v>-55.769500000000001</c:v>
                </c:pt>
                <c:pt idx="3">
                  <c:v>-55.186300000000003</c:v>
                </c:pt>
                <c:pt idx="4">
                  <c:v>-59.174300000000002</c:v>
                </c:pt>
                <c:pt idx="5">
                  <c:v>-58.328899999999997</c:v>
                </c:pt>
                <c:pt idx="6">
                  <c:v>-54.9026</c:v>
                </c:pt>
                <c:pt idx="7">
                  <c:v>-53.15</c:v>
                </c:pt>
                <c:pt idx="8">
                  <c:v>-57.651000000000003</c:v>
                </c:pt>
                <c:pt idx="9">
                  <c:v>-58.245699999999999</c:v>
                </c:pt>
                <c:pt idx="10">
                  <c:v>-57.47</c:v>
                </c:pt>
                <c:pt idx="11">
                  <c:v>-54.252499999999998</c:v>
                </c:pt>
                <c:pt idx="12">
                  <c:v>-137.1962</c:v>
                </c:pt>
                <c:pt idx="13">
                  <c:v>-124.29259999999999</c:v>
                </c:pt>
                <c:pt idx="14">
                  <c:v>-144.62790000000001</c:v>
                </c:pt>
                <c:pt idx="15">
                  <c:v>-132.9084</c:v>
                </c:pt>
                <c:pt idx="16">
                  <c:v>-150.76300000000001</c:v>
                </c:pt>
                <c:pt idx="17">
                  <c:v>-145.97999999999999</c:v>
                </c:pt>
                <c:pt idx="18">
                  <c:v>-146.81530000000001</c:v>
                </c:pt>
                <c:pt idx="19">
                  <c:v>-155.11019999999999</c:v>
                </c:pt>
                <c:pt idx="20">
                  <c:v>-159.54040000000001</c:v>
                </c:pt>
                <c:pt idx="21">
                  <c:v>-135.97149999999999</c:v>
                </c:pt>
                <c:pt idx="22">
                  <c:v>-135.73779999999999</c:v>
                </c:pt>
                <c:pt idx="23">
                  <c:v>-146.7302</c:v>
                </c:pt>
                <c:pt idx="24">
                  <c:v>-142.55279999999999</c:v>
                </c:pt>
                <c:pt idx="25">
                  <c:v>-138.3623</c:v>
                </c:pt>
                <c:pt idx="26">
                  <c:v>-132.8552</c:v>
                </c:pt>
                <c:pt idx="27">
                  <c:v>-136.7055</c:v>
                </c:pt>
                <c:pt idx="28">
                  <c:v>-127.0977</c:v>
                </c:pt>
                <c:pt idx="29">
                  <c:v>-139.68170000000001</c:v>
                </c:pt>
                <c:pt idx="30">
                  <c:v>-138.99440000000001</c:v>
                </c:pt>
                <c:pt idx="31">
                  <c:v>-118.42749999999999</c:v>
                </c:pt>
                <c:pt idx="32">
                  <c:v>-114.1617</c:v>
                </c:pt>
                <c:pt idx="33">
                  <c:v>-114.3663</c:v>
                </c:pt>
                <c:pt idx="34">
                  <c:v>-120.6493</c:v>
                </c:pt>
                <c:pt idx="35">
                  <c:v>-43.438899999999997</c:v>
                </c:pt>
                <c:pt idx="36">
                  <c:v>-51.993899999999996</c:v>
                </c:pt>
                <c:pt idx="37">
                  <c:v>-61.947099999999999</c:v>
                </c:pt>
                <c:pt idx="38">
                  <c:v>-65.031499999999994</c:v>
                </c:pt>
                <c:pt idx="39">
                  <c:v>-65.097099999999998</c:v>
                </c:pt>
                <c:pt idx="40">
                  <c:v>-67.370099999999994</c:v>
                </c:pt>
                <c:pt idx="41">
                  <c:v>-65.839299999999994</c:v>
                </c:pt>
                <c:pt idx="42">
                  <c:v>-64.7453</c:v>
                </c:pt>
                <c:pt idx="43">
                  <c:v>-57.958199999999998</c:v>
                </c:pt>
                <c:pt idx="44">
                  <c:v>-52.642200000000003</c:v>
                </c:pt>
                <c:pt idx="45">
                  <c:v>-55.633499999999998</c:v>
                </c:pt>
                <c:pt idx="46">
                  <c:v>-51.241399999999999</c:v>
                </c:pt>
                <c:pt idx="47">
                  <c:v>-49.829799999999999</c:v>
                </c:pt>
              </c:numCache>
            </c:numRef>
          </c:val>
          <c:extLst>
            <c:ext xmlns:c16="http://schemas.microsoft.com/office/drawing/2014/chart" uri="{C3380CC4-5D6E-409C-BE32-E72D297353CC}">
              <c16:uniqueId val="{00000003-4612-4916-BB11-0857DE69007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-414.77350000000001</c:v>
                </c:pt>
                <c:pt idx="1">
                  <c:v>-383.64159999999998</c:v>
                </c:pt>
                <c:pt idx="2">
                  <c:v>-371.9778</c:v>
                </c:pt>
                <c:pt idx="3">
                  <c:v>-356.01459999999997</c:v>
                </c:pt>
                <c:pt idx="4">
                  <c:v>-358.78769999999997</c:v>
                </c:pt>
                <c:pt idx="5">
                  <c:v>-352.52699999999999</c:v>
                </c:pt>
                <c:pt idx="6">
                  <c:v>-317.17329999999998</c:v>
                </c:pt>
                <c:pt idx="7">
                  <c:v>-299.9665</c:v>
                </c:pt>
                <c:pt idx="8">
                  <c:v>-327.4803</c:v>
                </c:pt>
                <c:pt idx="9">
                  <c:v>-323.90120000000002</c:v>
                </c:pt>
                <c:pt idx="10">
                  <c:v>-329.44009999999997</c:v>
                </c:pt>
                <c:pt idx="11">
                  <c:v>-307.07600000000002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-311.14679999999998</c:v>
                </c:pt>
                <c:pt idx="36">
                  <c:v>-399.46179999999998</c:v>
                </c:pt>
                <c:pt idx="37">
                  <c:v>-441.34050000000002</c:v>
                </c:pt>
                <c:pt idx="38">
                  <c:v>-448.47609999999997</c:v>
                </c:pt>
                <c:pt idx="39">
                  <c:v>-440.60539999999997</c:v>
                </c:pt>
                <c:pt idx="40">
                  <c:v>-468.3578</c:v>
                </c:pt>
                <c:pt idx="41">
                  <c:v>-463.08960000000002</c:v>
                </c:pt>
                <c:pt idx="42">
                  <c:v>-427.3313</c:v>
                </c:pt>
                <c:pt idx="43">
                  <c:v>-381.74259999999998</c:v>
                </c:pt>
                <c:pt idx="44">
                  <c:v>-342.7901</c:v>
                </c:pt>
                <c:pt idx="45">
                  <c:v>-335.09190000000001</c:v>
                </c:pt>
                <c:pt idx="46">
                  <c:v>-303.916</c:v>
                </c:pt>
                <c:pt idx="47">
                  <c:v>-280.73140000000001</c:v>
                </c:pt>
              </c:numCache>
            </c:numRef>
          </c:val>
          <c:extLst>
            <c:ext xmlns:c16="http://schemas.microsoft.com/office/drawing/2014/chart" uri="{C3380CC4-5D6E-409C-BE32-E72D297353CC}">
              <c16:uniqueId val="{00000004-4612-4916-BB11-0857DE69007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142.29130000000001</c:v>
                </c:pt>
                <c:pt idx="1">
                  <c:v>144.40299999999999</c:v>
                </c:pt>
                <c:pt idx="2">
                  <c:v>140.0224</c:v>
                </c:pt>
                <c:pt idx="3">
                  <c:v>139.31950000000001</c:v>
                </c:pt>
                <c:pt idx="4">
                  <c:v>139.86359999999999</c:v>
                </c:pt>
                <c:pt idx="5">
                  <c:v>139.2029</c:v>
                </c:pt>
                <c:pt idx="6">
                  <c:v>138.23410000000001</c:v>
                </c:pt>
                <c:pt idx="7">
                  <c:v>142.17859999999999</c:v>
                </c:pt>
                <c:pt idx="8">
                  <c:v>141.12790000000001</c:v>
                </c:pt>
                <c:pt idx="9">
                  <c:v>142.7448</c:v>
                </c:pt>
                <c:pt idx="10">
                  <c:v>141.9109</c:v>
                </c:pt>
                <c:pt idx="11">
                  <c:v>132.99430000000001</c:v>
                </c:pt>
                <c:pt idx="12">
                  <c:v>112.0326</c:v>
                </c:pt>
                <c:pt idx="13">
                  <c:v>95.892700000000005</c:v>
                </c:pt>
                <c:pt idx="14">
                  <c:v>66.737300000000005</c:v>
                </c:pt>
                <c:pt idx="15">
                  <c:v>95.246600000000001</c:v>
                </c:pt>
                <c:pt idx="16">
                  <c:v>103.01779999999999</c:v>
                </c:pt>
                <c:pt idx="17">
                  <c:v>81.055899999999994</c:v>
                </c:pt>
                <c:pt idx="18">
                  <c:v>75.318700000000007</c:v>
                </c:pt>
                <c:pt idx="19">
                  <c:v>63.788899999999998</c:v>
                </c:pt>
                <c:pt idx="20">
                  <c:v>59.755400000000002</c:v>
                </c:pt>
                <c:pt idx="21">
                  <c:v>64.736699999999999</c:v>
                </c:pt>
                <c:pt idx="22">
                  <c:v>52.985999999999997</c:v>
                </c:pt>
                <c:pt idx="23">
                  <c:v>37.434199999999997</c:v>
                </c:pt>
                <c:pt idx="24">
                  <c:v>26.369700000000002</c:v>
                </c:pt>
                <c:pt idx="25">
                  <c:v>35.994399999999999</c:v>
                </c:pt>
                <c:pt idx="26">
                  <c:v>16.421500000000002</c:v>
                </c:pt>
                <c:pt idx="27">
                  <c:v>26.258500000000002</c:v>
                </c:pt>
                <c:pt idx="28">
                  <c:v>80.749300000000005</c:v>
                </c:pt>
                <c:pt idx="29">
                  <c:v>106.8096</c:v>
                </c:pt>
                <c:pt idx="30">
                  <c:v>120.2641</c:v>
                </c:pt>
                <c:pt idx="31">
                  <c:v>120.17189999999999</c:v>
                </c:pt>
                <c:pt idx="32">
                  <c:v>133.79759999999999</c:v>
                </c:pt>
                <c:pt idx="33">
                  <c:v>157.92789999999999</c:v>
                </c:pt>
                <c:pt idx="34">
                  <c:v>171.3048</c:v>
                </c:pt>
                <c:pt idx="35">
                  <c:v>131.7679</c:v>
                </c:pt>
                <c:pt idx="36">
                  <c:v>136.85290000000001</c:v>
                </c:pt>
                <c:pt idx="37">
                  <c:v>127.87520000000001</c:v>
                </c:pt>
                <c:pt idx="38">
                  <c:v>132.12979999999999</c:v>
                </c:pt>
                <c:pt idx="39">
                  <c:v>132.44919999999999</c:v>
                </c:pt>
                <c:pt idx="40">
                  <c:v>135.4084</c:v>
                </c:pt>
                <c:pt idx="41">
                  <c:v>136.93459999999999</c:v>
                </c:pt>
                <c:pt idx="42">
                  <c:v>137.09870000000001</c:v>
                </c:pt>
                <c:pt idx="43">
                  <c:v>139.48230000000001</c:v>
                </c:pt>
                <c:pt idx="44">
                  <c:v>137.72659999999999</c:v>
                </c:pt>
                <c:pt idx="45">
                  <c:v>138.69489999999999</c:v>
                </c:pt>
                <c:pt idx="46">
                  <c:v>135.85239999999999</c:v>
                </c:pt>
                <c:pt idx="47">
                  <c:v>134.9862</c:v>
                </c:pt>
              </c:numCache>
            </c:numRef>
          </c:val>
          <c:extLst>
            <c:ext xmlns:c16="http://schemas.microsoft.com/office/drawing/2014/chart" uri="{C3380CC4-5D6E-409C-BE32-E72D297353CC}">
              <c16:uniqueId val="{00000000-D0F4-402F-868F-049A098F5AA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142.75360000000001</c:v>
                </c:pt>
                <c:pt idx="1">
                  <c:v>144.40690000000001</c:v>
                </c:pt>
                <c:pt idx="2">
                  <c:v>139.08959999999999</c:v>
                </c:pt>
                <c:pt idx="3">
                  <c:v>140.54089999999999</c:v>
                </c:pt>
                <c:pt idx="4">
                  <c:v>140.28450000000001</c:v>
                </c:pt>
                <c:pt idx="5">
                  <c:v>139.5737</c:v>
                </c:pt>
                <c:pt idx="6">
                  <c:v>140.17140000000001</c:v>
                </c:pt>
                <c:pt idx="7">
                  <c:v>141.49369999999999</c:v>
                </c:pt>
                <c:pt idx="8">
                  <c:v>142.99170000000001</c:v>
                </c:pt>
                <c:pt idx="9">
                  <c:v>144.22030000000001</c:v>
                </c:pt>
                <c:pt idx="10">
                  <c:v>141.19929999999999</c:v>
                </c:pt>
                <c:pt idx="11">
                  <c:v>135.28360000000001</c:v>
                </c:pt>
                <c:pt idx="12">
                  <c:v>112.1277</c:v>
                </c:pt>
                <c:pt idx="13">
                  <c:v>97.190700000000007</c:v>
                </c:pt>
                <c:pt idx="14">
                  <c:v>66.281700000000001</c:v>
                </c:pt>
                <c:pt idx="15">
                  <c:v>28.595600000000001</c:v>
                </c:pt>
                <c:pt idx="16">
                  <c:v>30.9953</c:v>
                </c:pt>
                <c:pt idx="17">
                  <c:v>77.862899999999996</c:v>
                </c:pt>
                <c:pt idx="18">
                  <c:v>74.941400000000002</c:v>
                </c:pt>
                <c:pt idx="19">
                  <c:v>63.018000000000001</c:v>
                </c:pt>
                <c:pt idx="20">
                  <c:v>59.066899999999997</c:v>
                </c:pt>
                <c:pt idx="21">
                  <c:v>61.350299999999997</c:v>
                </c:pt>
                <c:pt idx="22">
                  <c:v>51.398400000000002</c:v>
                </c:pt>
                <c:pt idx="23">
                  <c:v>39.0779</c:v>
                </c:pt>
                <c:pt idx="24">
                  <c:v>24.635200000000001</c:v>
                </c:pt>
                <c:pt idx="25">
                  <c:v>35.341900000000003</c:v>
                </c:pt>
                <c:pt idx="26">
                  <c:v>13.7767</c:v>
                </c:pt>
                <c:pt idx="27">
                  <c:v>26.0487</c:v>
                </c:pt>
                <c:pt idx="28">
                  <c:v>82.075699999999998</c:v>
                </c:pt>
                <c:pt idx="29">
                  <c:v>102.154</c:v>
                </c:pt>
                <c:pt idx="30">
                  <c:v>118.87430000000001</c:v>
                </c:pt>
                <c:pt idx="31">
                  <c:v>120.337</c:v>
                </c:pt>
                <c:pt idx="32">
                  <c:v>131.7355</c:v>
                </c:pt>
                <c:pt idx="33">
                  <c:v>156.76490000000001</c:v>
                </c:pt>
                <c:pt idx="34">
                  <c:v>167.5564</c:v>
                </c:pt>
                <c:pt idx="35">
                  <c:v>131.67949999999999</c:v>
                </c:pt>
                <c:pt idx="36">
                  <c:v>135.8673</c:v>
                </c:pt>
                <c:pt idx="37">
                  <c:v>129.42320000000001</c:v>
                </c:pt>
                <c:pt idx="38">
                  <c:v>131.47489999999999</c:v>
                </c:pt>
                <c:pt idx="39">
                  <c:v>132.15729999999999</c:v>
                </c:pt>
                <c:pt idx="40">
                  <c:v>135.60159999999999</c:v>
                </c:pt>
                <c:pt idx="41">
                  <c:v>137.422</c:v>
                </c:pt>
                <c:pt idx="42">
                  <c:v>136.45930000000001</c:v>
                </c:pt>
                <c:pt idx="43">
                  <c:v>141.17339999999999</c:v>
                </c:pt>
                <c:pt idx="44">
                  <c:v>137.113</c:v>
                </c:pt>
                <c:pt idx="45">
                  <c:v>139.07769999999999</c:v>
                </c:pt>
                <c:pt idx="46">
                  <c:v>137.31559999999999</c:v>
                </c:pt>
                <c:pt idx="47">
                  <c:v>134.98150000000001</c:v>
                </c:pt>
              </c:numCache>
            </c:numRef>
          </c:val>
          <c:extLst>
            <c:ext xmlns:c16="http://schemas.microsoft.com/office/drawing/2014/chart" uri="{C3380CC4-5D6E-409C-BE32-E72D297353CC}">
              <c16:uniqueId val="{00000001-D0F4-402F-868F-049A098F5AA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482.41980000000001</c:v>
                </c:pt>
                <c:pt idx="1">
                  <c:v>480.43619999999999</c:v>
                </c:pt>
                <c:pt idx="2">
                  <c:v>461.57150000000001</c:v>
                </c:pt>
                <c:pt idx="3">
                  <c:v>459.58510000000001</c:v>
                </c:pt>
                <c:pt idx="4">
                  <c:v>461.2627</c:v>
                </c:pt>
                <c:pt idx="5">
                  <c:v>447.91989999999998</c:v>
                </c:pt>
                <c:pt idx="6">
                  <c:v>447.26979999999998</c:v>
                </c:pt>
                <c:pt idx="7">
                  <c:v>452.81459999999998</c:v>
                </c:pt>
                <c:pt idx="8">
                  <c:v>461.30810000000002</c:v>
                </c:pt>
                <c:pt idx="9">
                  <c:v>454.60340000000002</c:v>
                </c:pt>
                <c:pt idx="10">
                  <c:v>453.65940000000001</c:v>
                </c:pt>
                <c:pt idx="11">
                  <c:v>438.81819999999999</c:v>
                </c:pt>
                <c:pt idx="12">
                  <c:v>349.99979999999999</c:v>
                </c:pt>
                <c:pt idx="13">
                  <c:v>260.95620000000002</c:v>
                </c:pt>
                <c:pt idx="14">
                  <c:v>104.6129</c:v>
                </c:pt>
                <c:pt idx="15">
                  <c:v>39.857500000000002</c:v>
                </c:pt>
                <c:pt idx="16">
                  <c:v>53.784300000000002</c:v>
                </c:pt>
                <c:pt idx="17">
                  <c:v>45.652000000000001</c:v>
                </c:pt>
                <c:pt idx="18">
                  <c:v>37.971499999999999</c:v>
                </c:pt>
                <c:pt idx="19">
                  <c:v>24.4314</c:v>
                </c:pt>
                <c:pt idx="20">
                  <c:v>27.041699999999999</c:v>
                </c:pt>
                <c:pt idx="21">
                  <c:v>43.754300000000001</c:v>
                </c:pt>
                <c:pt idx="22">
                  <c:v>32.084899999999998</c:v>
                </c:pt>
                <c:pt idx="23">
                  <c:v>60.469099999999997</c:v>
                </c:pt>
                <c:pt idx="24">
                  <c:v>72.014600000000002</c:v>
                </c:pt>
                <c:pt idx="25">
                  <c:v>99.362899999999996</c:v>
                </c:pt>
                <c:pt idx="26">
                  <c:v>64.534199999999998</c:v>
                </c:pt>
                <c:pt idx="27">
                  <c:v>93.238900000000001</c:v>
                </c:pt>
                <c:pt idx="28">
                  <c:v>192.91900000000001</c:v>
                </c:pt>
                <c:pt idx="29">
                  <c:v>241.39590000000001</c:v>
                </c:pt>
                <c:pt idx="30">
                  <c:v>274.47089999999997</c:v>
                </c:pt>
                <c:pt idx="31">
                  <c:v>283.12639999999999</c:v>
                </c:pt>
                <c:pt idx="32">
                  <c:v>318.21010000000001</c:v>
                </c:pt>
                <c:pt idx="33">
                  <c:v>356.76029999999997</c:v>
                </c:pt>
                <c:pt idx="34">
                  <c:v>405.32909999999998</c:v>
                </c:pt>
                <c:pt idx="35">
                  <c:v>504.33479999999997</c:v>
                </c:pt>
                <c:pt idx="36">
                  <c:v>529.53240000000005</c:v>
                </c:pt>
                <c:pt idx="37">
                  <c:v>479.09739999999999</c:v>
                </c:pt>
                <c:pt idx="38">
                  <c:v>486.78339999999997</c:v>
                </c:pt>
                <c:pt idx="39">
                  <c:v>485.84249999999997</c:v>
                </c:pt>
                <c:pt idx="40">
                  <c:v>479.57889999999998</c:v>
                </c:pt>
                <c:pt idx="41">
                  <c:v>485.22059999999999</c:v>
                </c:pt>
                <c:pt idx="42">
                  <c:v>472.26119999999997</c:v>
                </c:pt>
                <c:pt idx="43">
                  <c:v>482.51929999999999</c:v>
                </c:pt>
                <c:pt idx="44">
                  <c:v>476.31900000000002</c:v>
                </c:pt>
                <c:pt idx="45">
                  <c:v>462.71350000000001</c:v>
                </c:pt>
                <c:pt idx="46">
                  <c:v>456.56479999999999</c:v>
                </c:pt>
                <c:pt idx="47">
                  <c:v>450.65750000000003</c:v>
                </c:pt>
              </c:numCache>
            </c:numRef>
          </c:val>
          <c:extLst>
            <c:ext xmlns:c16="http://schemas.microsoft.com/office/drawing/2014/chart" uri="{C3380CC4-5D6E-409C-BE32-E72D297353CC}">
              <c16:uniqueId val="{00000002-D0F4-402F-868F-049A098F5AA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372.15570000000002</c:v>
                </c:pt>
                <c:pt idx="1">
                  <c:v>370.0659</c:v>
                </c:pt>
                <c:pt idx="2">
                  <c:v>354.5077</c:v>
                </c:pt>
                <c:pt idx="3">
                  <c:v>358.60599999999999</c:v>
                </c:pt>
                <c:pt idx="4">
                  <c:v>360.09320000000002</c:v>
                </c:pt>
                <c:pt idx="5">
                  <c:v>355.67959999999999</c:v>
                </c:pt>
                <c:pt idx="6">
                  <c:v>345.71120000000002</c:v>
                </c:pt>
                <c:pt idx="7">
                  <c:v>353.03500000000003</c:v>
                </c:pt>
                <c:pt idx="8">
                  <c:v>356.02510000000001</c:v>
                </c:pt>
                <c:pt idx="9">
                  <c:v>355.05579999999998</c:v>
                </c:pt>
                <c:pt idx="10">
                  <c:v>359.69979999999998</c:v>
                </c:pt>
                <c:pt idx="11">
                  <c:v>340.85759999999999</c:v>
                </c:pt>
                <c:pt idx="12">
                  <c:v>270.10419999999999</c:v>
                </c:pt>
                <c:pt idx="13">
                  <c:v>194.14689999999999</c:v>
                </c:pt>
                <c:pt idx="14">
                  <c:v>47.5336</c:v>
                </c:pt>
                <c:pt idx="15">
                  <c:v>7.85E-2</c:v>
                </c:pt>
                <c:pt idx="16">
                  <c:v>16.771999999999998</c:v>
                </c:pt>
                <c:pt idx="17">
                  <c:v>18.067599999999999</c:v>
                </c:pt>
                <c:pt idx="18">
                  <c:v>6.9698000000000002</c:v>
                </c:pt>
                <c:pt idx="19">
                  <c:v>0.1731</c:v>
                </c:pt>
                <c:pt idx="20">
                  <c:v>-0.77969999999999995</c:v>
                </c:pt>
                <c:pt idx="21">
                  <c:v>13.0494</c:v>
                </c:pt>
                <c:pt idx="22">
                  <c:v>1.2202999999999999</c:v>
                </c:pt>
                <c:pt idx="23">
                  <c:v>18.6356</c:v>
                </c:pt>
                <c:pt idx="24">
                  <c:v>29.299499999999998</c:v>
                </c:pt>
                <c:pt idx="25">
                  <c:v>48.222900000000003</c:v>
                </c:pt>
                <c:pt idx="26">
                  <c:v>18.872399999999999</c:v>
                </c:pt>
                <c:pt idx="27">
                  <c:v>37.224400000000003</c:v>
                </c:pt>
                <c:pt idx="28">
                  <c:v>137.4975</c:v>
                </c:pt>
                <c:pt idx="29">
                  <c:v>185.51169999999999</c:v>
                </c:pt>
                <c:pt idx="30">
                  <c:v>208.2251</c:v>
                </c:pt>
                <c:pt idx="31">
                  <c:v>208.2773</c:v>
                </c:pt>
                <c:pt idx="32">
                  <c:v>237.6086</c:v>
                </c:pt>
                <c:pt idx="33">
                  <c:v>268.79750000000001</c:v>
                </c:pt>
                <c:pt idx="34">
                  <c:v>318.73239999999998</c:v>
                </c:pt>
                <c:pt idx="35">
                  <c:v>380.44099999999997</c:v>
                </c:pt>
                <c:pt idx="36">
                  <c:v>401.09469999999999</c:v>
                </c:pt>
                <c:pt idx="37">
                  <c:v>374.81810000000002</c:v>
                </c:pt>
                <c:pt idx="38">
                  <c:v>376.8272</c:v>
                </c:pt>
                <c:pt idx="39">
                  <c:v>375.03730000000002</c:v>
                </c:pt>
                <c:pt idx="40">
                  <c:v>375.74610000000001</c:v>
                </c:pt>
                <c:pt idx="41">
                  <c:v>377.45929999999998</c:v>
                </c:pt>
                <c:pt idx="42">
                  <c:v>364.5</c:v>
                </c:pt>
                <c:pt idx="43">
                  <c:v>372.49950000000001</c:v>
                </c:pt>
                <c:pt idx="44">
                  <c:v>372.75139999999999</c:v>
                </c:pt>
                <c:pt idx="45">
                  <c:v>363.87830000000002</c:v>
                </c:pt>
                <c:pt idx="46">
                  <c:v>359.20339999999999</c:v>
                </c:pt>
                <c:pt idx="47">
                  <c:v>348.97910000000002</c:v>
                </c:pt>
              </c:numCache>
            </c:numRef>
          </c:val>
          <c:extLst>
            <c:ext xmlns:c16="http://schemas.microsoft.com/office/drawing/2014/chart" uri="{C3380CC4-5D6E-409C-BE32-E72D297353CC}">
              <c16:uniqueId val="{00000003-D0F4-402F-868F-049A098F5AA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6981.5</c:v>
                </c:pt>
                <c:pt idx="1">
                  <c:v>6822.5</c:v>
                </c:pt>
                <c:pt idx="2">
                  <c:v>6663.5</c:v>
                </c:pt>
                <c:pt idx="3">
                  <c:v>6579.7</c:v>
                </c:pt>
                <c:pt idx="4">
                  <c:v>6570.2</c:v>
                </c:pt>
                <c:pt idx="5">
                  <c:v>6487.7</c:v>
                </c:pt>
                <c:pt idx="6">
                  <c:v>6430.3</c:v>
                </c:pt>
                <c:pt idx="7">
                  <c:v>6400.5</c:v>
                </c:pt>
                <c:pt idx="8">
                  <c:v>6446.5</c:v>
                </c:pt>
                <c:pt idx="9">
                  <c:v>6422.9</c:v>
                </c:pt>
                <c:pt idx="10">
                  <c:v>6327.7</c:v>
                </c:pt>
                <c:pt idx="11">
                  <c:v>6334.9</c:v>
                </c:pt>
                <c:pt idx="12">
                  <c:v>6151</c:v>
                </c:pt>
                <c:pt idx="13">
                  <c:v>5963.19</c:v>
                </c:pt>
                <c:pt idx="14">
                  <c:v>6208.97</c:v>
                </c:pt>
                <c:pt idx="15">
                  <c:v>6242.63</c:v>
                </c:pt>
                <c:pt idx="16">
                  <c:v>6412.59</c:v>
                </c:pt>
                <c:pt idx="17">
                  <c:v>6516.41</c:v>
                </c:pt>
                <c:pt idx="18">
                  <c:v>6632.38</c:v>
                </c:pt>
                <c:pt idx="19">
                  <c:v>6736.29</c:v>
                </c:pt>
                <c:pt idx="20">
                  <c:v>6840.37</c:v>
                </c:pt>
                <c:pt idx="21">
                  <c:v>6927.64</c:v>
                </c:pt>
                <c:pt idx="22">
                  <c:v>7008.46</c:v>
                </c:pt>
                <c:pt idx="23">
                  <c:v>7076.38</c:v>
                </c:pt>
                <c:pt idx="24">
                  <c:v>7068.12</c:v>
                </c:pt>
                <c:pt idx="25">
                  <c:v>6982.94</c:v>
                </c:pt>
                <c:pt idx="26">
                  <c:v>6986.24</c:v>
                </c:pt>
                <c:pt idx="27">
                  <c:v>7047.75</c:v>
                </c:pt>
                <c:pt idx="28">
                  <c:v>6855.36</c:v>
                </c:pt>
                <c:pt idx="29">
                  <c:v>6934.05</c:v>
                </c:pt>
                <c:pt idx="30">
                  <c:v>6993.13</c:v>
                </c:pt>
                <c:pt idx="31">
                  <c:v>6978.74</c:v>
                </c:pt>
                <c:pt idx="32">
                  <c:v>7027.45</c:v>
                </c:pt>
                <c:pt idx="33">
                  <c:v>6944.88</c:v>
                </c:pt>
                <c:pt idx="34">
                  <c:v>7110.53</c:v>
                </c:pt>
                <c:pt idx="35">
                  <c:v>7213</c:v>
                </c:pt>
                <c:pt idx="36">
                  <c:v>7647</c:v>
                </c:pt>
                <c:pt idx="37">
                  <c:v>7669.6</c:v>
                </c:pt>
                <c:pt idx="38">
                  <c:v>7777.7</c:v>
                </c:pt>
                <c:pt idx="39">
                  <c:v>7779.1</c:v>
                </c:pt>
                <c:pt idx="40">
                  <c:v>7692.7</c:v>
                </c:pt>
                <c:pt idx="41">
                  <c:v>7681.8</c:v>
                </c:pt>
                <c:pt idx="42">
                  <c:v>7538.2</c:v>
                </c:pt>
                <c:pt idx="43">
                  <c:v>7458.2</c:v>
                </c:pt>
                <c:pt idx="44">
                  <c:v>7278.8</c:v>
                </c:pt>
                <c:pt idx="45">
                  <c:v>7065.1</c:v>
                </c:pt>
                <c:pt idx="46">
                  <c:v>6874.6</c:v>
                </c:pt>
                <c:pt idx="47">
                  <c:v>6598.2</c:v>
                </c:pt>
              </c:numCache>
            </c:numRef>
          </c:val>
          <c:smooth val="0"/>
          <c:extLst>
            <c:ext xmlns:c16="http://schemas.microsoft.com/office/drawing/2014/chart" uri="{C3380CC4-5D6E-409C-BE32-E72D297353CC}">
              <c16:uniqueId val="{00000000-EA42-45E4-B00E-14A09FF4DC9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6947.6786199999997</c:v>
                </c:pt>
                <c:pt idx="1">
                  <c:v>6786.1418599999997</c:v>
                </c:pt>
                <c:pt idx="2">
                  <c:v>6714.9027800000003</c:v>
                </c:pt>
                <c:pt idx="3">
                  <c:v>6619.4261999999999</c:v>
                </c:pt>
                <c:pt idx="4">
                  <c:v>6534.3816999999999</c:v>
                </c:pt>
                <c:pt idx="5">
                  <c:v>6487.7980699999998</c:v>
                </c:pt>
                <c:pt idx="6">
                  <c:v>6447.6366799999996</c:v>
                </c:pt>
                <c:pt idx="7">
                  <c:v>6423.1047900000003</c:v>
                </c:pt>
                <c:pt idx="8">
                  <c:v>6408.2051799999999</c:v>
                </c:pt>
                <c:pt idx="9">
                  <c:v>6393.2914700000001</c:v>
                </c:pt>
                <c:pt idx="10">
                  <c:v>6367.2878300000002</c:v>
                </c:pt>
                <c:pt idx="11">
                  <c:v>6337.0114800000001</c:v>
                </c:pt>
                <c:pt idx="12">
                  <c:v>6123.2280700000001</c:v>
                </c:pt>
                <c:pt idx="13">
                  <c:v>6083.5183500000003</c:v>
                </c:pt>
                <c:pt idx="14">
                  <c:v>6153.6962899999999</c:v>
                </c:pt>
                <c:pt idx="15">
                  <c:v>6247.1831499999998</c:v>
                </c:pt>
                <c:pt idx="16">
                  <c:v>6415.9296899999999</c:v>
                </c:pt>
                <c:pt idx="17">
                  <c:v>6541.5417900000002</c:v>
                </c:pt>
                <c:pt idx="18">
                  <c:v>6679.2183999999997</c:v>
                </c:pt>
                <c:pt idx="19">
                  <c:v>6809.0042000000003</c:v>
                </c:pt>
                <c:pt idx="20">
                  <c:v>6945.31531</c:v>
                </c:pt>
                <c:pt idx="21">
                  <c:v>7016.5089099999996</c:v>
                </c:pt>
                <c:pt idx="22">
                  <c:v>7087.1358499999997</c:v>
                </c:pt>
                <c:pt idx="23">
                  <c:v>7120.4214899999997</c:v>
                </c:pt>
                <c:pt idx="24">
                  <c:v>7150.4670500000002</c:v>
                </c:pt>
                <c:pt idx="25">
                  <c:v>7154.1854899999998</c:v>
                </c:pt>
                <c:pt idx="26">
                  <c:v>7155.51847</c:v>
                </c:pt>
                <c:pt idx="27">
                  <c:v>7140.5922600000004</c:v>
                </c:pt>
                <c:pt idx="28">
                  <c:v>7095.4310599999999</c:v>
                </c:pt>
                <c:pt idx="29">
                  <c:v>7053.2446300000001</c:v>
                </c:pt>
                <c:pt idx="30">
                  <c:v>7056.5550800000001</c:v>
                </c:pt>
                <c:pt idx="31">
                  <c:v>7077.9732299999996</c:v>
                </c:pt>
                <c:pt idx="32">
                  <c:v>7033.5873799999999</c:v>
                </c:pt>
                <c:pt idx="33">
                  <c:v>7080.7962100000004</c:v>
                </c:pt>
                <c:pt idx="34">
                  <c:v>7075.4216399999996</c:v>
                </c:pt>
                <c:pt idx="35">
                  <c:v>7162.8275700000004</c:v>
                </c:pt>
                <c:pt idx="36">
                  <c:v>7457.0140499999998</c:v>
                </c:pt>
                <c:pt idx="37">
                  <c:v>7775.1340600000003</c:v>
                </c:pt>
                <c:pt idx="38">
                  <c:v>7864.2034199999998</c:v>
                </c:pt>
                <c:pt idx="39">
                  <c:v>7888.4436299999998</c:v>
                </c:pt>
                <c:pt idx="40">
                  <c:v>7870.8517199999997</c:v>
                </c:pt>
                <c:pt idx="41">
                  <c:v>7805.7614199999998</c:v>
                </c:pt>
                <c:pt idx="42">
                  <c:v>7697.0026799999996</c:v>
                </c:pt>
                <c:pt idx="43">
                  <c:v>7548.1848</c:v>
                </c:pt>
                <c:pt idx="44">
                  <c:v>7355.7566200000001</c:v>
                </c:pt>
                <c:pt idx="45">
                  <c:v>7145.36186</c:v>
                </c:pt>
                <c:pt idx="46">
                  <c:v>6903.0352499999999</c:v>
                </c:pt>
                <c:pt idx="47">
                  <c:v>6661.9151199999997</c:v>
                </c:pt>
              </c:numCache>
            </c:numRef>
          </c:val>
          <c:smooth val="0"/>
          <c:extLst>
            <c:ext xmlns:c16="http://schemas.microsoft.com/office/drawing/2014/chart" uri="{C3380CC4-5D6E-409C-BE32-E72D297353CC}">
              <c16:uniqueId val="{00000001-EA42-45E4-B00E-14A09FF4DC9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22</c:v>
                </c:pt>
                <c:pt idx="1">
                  <c:v>LUN 23</c:v>
                </c:pt>
                <c:pt idx="2">
                  <c:v>MAR 24</c:v>
                </c:pt>
                <c:pt idx="3">
                  <c:v>MIE 25</c:v>
                </c:pt>
                <c:pt idx="4">
                  <c:v>JUE 26</c:v>
                </c:pt>
                <c:pt idx="5">
                  <c:v>VIE 27</c:v>
                </c:pt>
                <c:pt idx="6">
                  <c:v>SAB 28</c:v>
                </c:pt>
                <c:pt idx="7">
                  <c:v>DOM 29</c:v>
                </c:pt>
              </c:strCache>
            </c:strRef>
          </c:cat>
          <c:val>
            <c:numRef>
              <c:f>COSTO_OPE_EJEC!$C$8:$C$15</c:f>
              <c:numCache>
                <c:formatCode>#,##0.0</c:formatCode>
                <c:ptCount val="8"/>
                <c:pt idx="0">
                  <c:v>6013685.7109599998</c:v>
                </c:pt>
                <c:pt idx="1">
                  <c:v>5643053.9676000001</c:v>
                </c:pt>
                <c:pt idx="2">
                  <c:v>6201422.4770900002</c:v>
                </c:pt>
                <c:pt idx="3">
                  <c:v>6087275.2275700001</c:v>
                </c:pt>
                <c:pt idx="4">
                  <c:v>6372577.8926299997</c:v>
                </c:pt>
                <c:pt idx="5">
                  <c:v>6524095.8496899996</c:v>
                </c:pt>
                <c:pt idx="6">
                  <c:v>5864835.9456099998</c:v>
                </c:pt>
                <c:pt idx="7">
                  <c:v>5491592.7736999998</c:v>
                </c:pt>
              </c:numCache>
            </c:numRef>
          </c:val>
          <c:extLst>
            <c:ext xmlns:c16="http://schemas.microsoft.com/office/drawing/2014/chart" uri="{C3380CC4-5D6E-409C-BE32-E72D297353CC}">
              <c16:uniqueId val="{00000000-5A75-4498-9225-D26AE945CDF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3.469923879173744E-2</c:v>
                </c:pt>
                <c:pt idx="1">
                  <c:v>-3.0257518784369976E-2</c:v>
                </c:pt>
                <c:pt idx="2">
                  <c:v>-6.9358575034344054E-3</c:v>
                </c:pt>
                <c:pt idx="3">
                  <c:v>-4.8495774503974617E-2</c:v>
                </c:pt>
                <c:pt idx="4">
                  <c:v>1.1172795207190157E-2</c:v>
                </c:pt>
                <c:pt idx="5">
                  <c:v>3.6508838924501338E-2</c:v>
                </c:pt>
                <c:pt idx="6">
                  <c:v>1.7740265973940565E-2</c:v>
                </c:pt>
                <c:pt idx="7">
                  <c:v>0.23563293856509607</c:v>
                </c:pt>
              </c:numCache>
            </c:numRef>
          </c:cat>
          <c:val>
            <c:numRef>
              <c:f>COSTO_OPE_EJEC!$D$8:$D$15</c:f>
              <c:numCache>
                <c:formatCode>#,##0.0</c:formatCode>
                <c:ptCount val="8"/>
                <c:pt idx="0">
                  <c:v>5812013.2744878</c:v>
                </c:pt>
                <c:pt idx="1">
                  <c:v>5819126.2906478997</c:v>
                </c:pt>
                <c:pt idx="2">
                  <c:v>6244735.0696799997</c:v>
                </c:pt>
                <c:pt idx="3">
                  <c:v>6397528.3182758996</c:v>
                </c:pt>
                <c:pt idx="4">
                  <c:v>6302165.0926874997</c:v>
                </c:pt>
                <c:pt idx="5">
                  <c:v>6294298.3259645998</c:v>
                </c:pt>
                <c:pt idx="6">
                  <c:v>5762605.7862588</c:v>
                </c:pt>
                <c:pt idx="7">
                  <c:v>4444356.0885300003</c:v>
                </c:pt>
              </c:numCache>
            </c:numRef>
          </c:val>
          <c:extLst>
            <c:ext xmlns:c16="http://schemas.microsoft.com/office/drawing/2014/chart" uri="{C3380CC4-5D6E-409C-BE32-E72D297353CC}">
              <c16:uniqueId val="{00000001-5A75-4498-9225-D26AE945CDF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jpg"/><Relationship Id="rId4"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7.xml"/><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6781E8A7-E60B-4A32-AEAF-C49E4CE68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B18DC5BA-6AC7-438E-B891-A60AA9B30F35}"/>
            </a:ext>
          </a:extLst>
        </xdr:cNvPr>
        <xdr:cNvPicPr>
          <a:picLocks noChangeAspect="1"/>
        </xdr:cNvPicPr>
      </xdr:nvPicPr>
      <xdr:blipFill>
        <a:blip xmlns:r="http://schemas.openxmlformats.org/officeDocument/2006/relationships" r:embed="rId2" cstate="print"/>
        <a:stretch>
          <a:fillRect/>
        </a:stretch>
      </xdr:blipFill>
      <xdr:spPr>
        <a:xfrm>
          <a:off x="149225" y="9525"/>
          <a:ext cx="1428750" cy="844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i.jota\Downloads\20260410092640AnexoA_2903_v3.xlsx" TargetMode="External"/><Relationship Id="rId1" Type="http://schemas.openxmlformats.org/officeDocument/2006/relationships/externalLinkPath" Target="file:///C:\Users\Nai.jota\Downloads\20260410092640AnexoA_2903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1088.3677</v>
          </cell>
          <cell r="F8">
            <v>4067.2840999999999</v>
          </cell>
          <cell r="G8">
            <v>1825.8481999999999</v>
          </cell>
        </row>
        <row r="9">
          <cell r="B9" t="str">
            <v>01:00</v>
          </cell>
          <cell r="E9">
            <v>1030.8941</v>
          </cell>
          <cell r="F9">
            <v>3976.9110999999998</v>
          </cell>
          <cell r="G9">
            <v>1814.6948</v>
          </cell>
        </row>
        <row r="10">
          <cell r="B10" t="str">
            <v>01:30</v>
          </cell>
          <cell r="E10">
            <v>1013.6055</v>
          </cell>
          <cell r="F10">
            <v>3868.9520000000002</v>
          </cell>
          <cell r="G10">
            <v>1780.9425000000001</v>
          </cell>
        </row>
        <row r="11">
          <cell r="B11" t="str">
            <v>02:00</v>
          </cell>
          <cell r="E11">
            <v>990.30960000000005</v>
          </cell>
          <cell r="F11">
            <v>3820.5358000000001</v>
          </cell>
          <cell r="G11">
            <v>1768.8545999999999</v>
          </cell>
        </row>
        <row r="12">
          <cell r="B12" t="str">
            <v>02:30</v>
          </cell>
          <cell r="E12">
            <v>1020.6633</v>
          </cell>
          <cell r="F12">
            <v>3766.326</v>
          </cell>
          <cell r="G12">
            <v>1783.2107000000001</v>
          </cell>
        </row>
        <row r="13">
          <cell r="B13" t="str">
            <v>03:00</v>
          </cell>
          <cell r="E13">
            <v>1009.3429</v>
          </cell>
          <cell r="F13">
            <v>3706.0207999999998</v>
          </cell>
          <cell r="G13">
            <v>1772.3362999999999</v>
          </cell>
        </row>
        <row r="14">
          <cell r="B14" t="str">
            <v>03:30</v>
          </cell>
          <cell r="E14">
            <v>967.42960000000005</v>
          </cell>
          <cell r="F14">
            <v>3694.2197000000001</v>
          </cell>
          <cell r="G14">
            <v>1768.6506999999999</v>
          </cell>
        </row>
        <row r="15">
          <cell r="B15" t="str">
            <v>04:00</v>
          </cell>
          <cell r="E15">
            <v>943.18650000000002</v>
          </cell>
          <cell r="F15">
            <v>3684.4234000000001</v>
          </cell>
          <cell r="G15">
            <v>1772.8901000000001</v>
          </cell>
        </row>
        <row r="16">
          <cell r="B16" t="str">
            <v>04:30</v>
          </cell>
          <cell r="E16">
            <v>987.83529999999996</v>
          </cell>
          <cell r="F16">
            <v>3678.0599000000002</v>
          </cell>
          <cell r="G16">
            <v>1780.6048000000001</v>
          </cell>
        </row>
        <row r="17">
          <cell r="B17" t="str">
            <v>05:00</v>
          </cell>
          <cell r="E17">
            <v>982.96960000000001</v>
          </cell>
          <cell r="F17">
            <v>3660.7013000000002</v>
          </cell>
          <cell r="G17">
            <v>1779.2291</v>
          </cell>
        </row>
        <row r="18">
          <cell r="B18" t="str">
            <v>05:30</v>
          </cell>
          <cell r="E18">
            <v>973.33019999999999</v>
          </cell>
          <cell r="F18">
            <v>3566.0403000000001</v>
          </cell>
          <cell r="G18">
            <v>1788.3295000000001</v>
          </cell>
        </row>
        <row r="19">
          <cell r="B19" t="str">
            <v>06:00</v>
          </cell>
          <cell r="E19">
            <v>959.15679999999998</v>
          </cell>
          <cell r="F19">
            <v>3613.5101</v>
          </cell>
          <cell r="G19">
            <v>1762.2330999999999</v>
          </cell>
        </row>
        <row r="20">
          <cell r="B20" t="str">
            <v>06:30</v>
          </cell>
          <cell r="E20">
            <v>920.7998</v>
          </cell>
          <cell r="F20">
            <v>3484.1577000000002</v>
          </cell>
          <cell r="G20">
            <v>1746.0425</v>
          </cell>
        </row>
        <row r="21">
          <cell r="B21" t="str">
            <v>07:00</v>
          </cell>
          <cell r="E21">
            <v>902.68920000000003</v>
          </cell>
          <cell r="F21">
            <v>3312.8696</v>
          </cell>
          <cell r="G21">
            <v>1747.6312</v>
          </cell>
        </row>
        <row r="22">
          <cell r="B22" t="str">
            <v>07:30</v>
          </cell>
          <cell r="E22">
            <v>966.77059999999994</v>
          </cell>
          <cell r="F22">
            <v>3516.1691999999998</v>
          </cell>
          <cell r="G22">
            <v>1726.0301999999999</v>
          </cell>
        </row>
        <row r="23">
          <cell r="B23" t="str">
            <v>08:00</v>
          </cell>
          <cell r="E23">
            <v>919.83550000000002</v>
          </cell>
          <cell r="F23">
            <v>3570.9238999999998</v>
          </cell>
          <cell r="G23">
            <v>1751.8706</v>
          </cell>
        </row>
        <row r="24">
          <cell r="B24" t="str">
            <v>08:30</v>
          </cell>
          <cell r="E24">
            <v>988.87580000000003</v>
          </cell>
          <cell r="F24">
            <v>3643.2044999999998</v>
          </cell>
          <cell r="G24">
            <v>1780.5097000000001</v>
          </cell>
        </row>
        <row r="25">
          <cell r="B25" t="str">
            <v>09:00</v>
          </cell>
          <cell r="E25">
            <v>979.02829999999994</v>
          </cell>
          <cell r="F25">
            <v>3747.2357999999999</v>
          </cell>
          <cell r="G25">
            <v>1790.1459</v>
          </cell>
        </row>
        <row r="26">
          <cell r="B26" t="str">
            <v>09:30</v>
          </cell>
          <cell r="E26">
            <v>999.70650000000001</v>
          </cell>
          <cell r="F26">
            <v>3829.5931999999998</v>
          </cell>
          <cell r="G26">
            <v>1803.0803000000001</v>
          </cell>
        </row>
        <row r="27">
          <cell r="B27" t="str">
            <v>10:00</v>
          </cell>
          <cell r="E27">
            <v>1051.5079000000001</v>
          </cell>
          <cell r="F27">
            <v>3899.6983</v>
          </cell>
          <cell r="G27">
            <v>1785.0838000000001</v>
          </cell>
        </row>
        <row r="28">
          <cell r="B28" t="str">
            <v>10:30</v>
          </cell>
          <cell r="E28">
            <v>1082.0083999999999</v>
          </cell>
          <cell r="F28">
            <v>3946.5216</v>
          </cell>
          <cell r="G28">
            <v>1811.84</v>
          </cell>
        </row>
        <row r="29">
          <cell r="B29" t="str">
            <v>11:00</v>
          </cell>
          <cell r="E29">
            <v>1066.4635000000001</v>
          </cell>
          <cell r="F29">
            <v>4033.7165</v>
          </cell>
          <cell r="G29">
            <v>1827.46</v>
          </cell>
        </row>
        <row r="30">
          <cell r="B30" t="str">
            <v>11:30</v>
          </cell>
          <cell r="E30">
            <v>1072.8499999999999</v>
          </cell>
          <cell r="F30">
            <v>4133.0844999999999</v>
          </cell>
          <cell r="G30">
            <v>1802.5255</v>
          </cell>
        </row>
        <row r="31">
          <cell r="B31" t="str">
            <v>12:00</v>
          </cell>
          <cell r="E31">
            <v>1113.8722</v>
          </cell>
          <cell r="F31">
            <v>4141.0712000000003</v>
          </cell>
          <cell r="G31">
            <v>1821.4366</v>
          </cell>
        </row>
        <row r="32">
          <cell r="B32" t="str">
            <v>12:30</v>
          </cell>
          <cell r="E32">
            <v>1129.9747</v>
          </cell>
          <cell r="F32">
            <v>4141.0309999999999</v>
          </cell>
          <cell r="G32">
            <v>1797.1143</v>
          </cell>
        </row>
        <row r="33">
          <cell r="B33" t="str">
            <v>13:00</v>
          </cell>
          <cell r="E33">
            <v>1114.0869</v>
          </cell>
          <cell r="F33">
            <v>4036.2728999999999</v>
          </cell>
          <cell r="G33">
            <v>1832.5802000000001</v>
          </cell>
        </row>
        <row r="34">
          <cell r="B34" t="str">
            <v>13:30</v>
          </cell>
          <cell r="E34">
            <v>1088.7959000000001</v>
          </cell>
          <cell r="F34">
            <v>4166.4477999999999</v>
          </cell>
          <cell r="G34">
            <v>1730.9963</v>
          </cell>
        </row>
        <row r="35">
          <cell r="B35" t="str">
            <v>14:00</v>
          </cell>
          <cell r="E35">
            <v>1094.1449</v>
          </cell>
          <cell r="F35">
            <v>4155.0025999999998</v>
          </cell>
          <cell r="G35">
            <v>1798.6025</v>
          </cell>
        </row>
        <row r="36">
          <cell r="B36" t="str">
            <v>14:30</v>
          </cell>
          <cell r="E36">
            <v>1058.1729</v>
          </cell>
          <cell r="F36">
            <v>4038.0934999999999</v>
          </cell>
          <cell r="G36">
            <v>1759.0935999999999</v>
          </cell>
        </row>
        <row r="37">
          <cell r="B37" t="str">
            <v>15:00</v>
          </cell>
          <cell r="E37">
            <v>1099.3769</v>
          </cell>
          <cell r="F37">
            <v>4059.2667000000001</v>
          </cell>
          <cell r="G37">
            <v>1775.4064000000001</v>
          </cell>
        </row>
        <row r="38">
          <cell r="B38" t="str">
            <v>15:30</v>
          </cell>
          <cell r="E38">
            <v>1088.2465999999999</v>
          </cell>
          <cell r="F38">
            <v>4148.1468999999997</v>
          </cell>
          <cell r="G38">
            <v>1756.7365</v>
          </cell>
        </row>
        <row r="39">
          <cell r="B39" t="str">
            <v>16:00</v>
          </cell>
          <cell r="E39">
            <v>1019.2645</v>
          </cell>
          <cell r="F39">
            <v>4169.1688999999997</v>
          </cell>
          <cell r="G39">
            <v>1790.3065999999999</v>
          </cell>
        </row>
        <row r="40">
          <cell r="B40" t="str">
            <v>16:30</v>
          </cell>
          <cell r="E40">
            <v>1067.597</v>
          </cell>
          <cell r="F40">
            <v>4138.8989000000001</v>
          </cell>
          <cell r="G40">
            <v>1820.9540999999999</v>
          </cell>
        </row>
        <row r="41">
          <cell r="B41" t="str">
            <v>17:00</v>
          </cell>
          <cell r="E41">
            <v>1061.1677999999999</v>
          </cell>
          <cell r="F41">
            <v>4071.6711</v>
          </cell>
          <cell r="G41">
            <v>1812.0410999999999</v>
          </cell>
        </row>
        <row r="42">
          <cell r="B42" t="str">
            <v>17:30</v>
          </cell>
          <cell r="E42">
            <v>1081.2827</v>
          </cell>
          <cell r="F42">
            <v>4175.2358000000004</v>
          </cell>
          <cell r="G42">
            <v>1854.0115000000001</v>
          </cell>
        </row>
        <row r="43">
          <cell r="B43" t="str">
            <v>18:00</v>
          </cell>
          <cell r="E43">
            <v>1061.9024999999999</v>
          </cell>
          <cell r="F43">
            <v>4301.2929000000004</v>
          </cell>
          <cell r="G43">
            <v>1849.8045999999999</v>
          </cell>
        </row>
        <row r="44">
          <cell r="B44" t="str">
            <v>18:30</v>
          </cell>
          <cell r="E44">
            <v>1157.3061</v>
          </cell>
          <cell r="F44">
            <v>4597.9218000000001</v>
          </cell>
          <cell r="G44">
            <v>1891.7720999999999</v>
          </cell>
        </row>
        <row r="45">
          <cell r="B45" t="str">
            <v>19:00</v>
          </cell>
          <cell r="E45">
            <v>1223.5164</v>
          </cell>
          <cell r="F45">
            <v>4584.0113000000001</v>
          </cell>
          <cell r="G45">
            <v>1862.0723</v>
          </cell>
        </row>
        <row r="46">
          <cell r="B46" t="str">
            <v>19:30</v>
          </cell>
          <cell r="E46">
            <v>1232.8955000000001</v>
          </cell>
          <cell r="F46">
            <v>4691.7617</v>
          </cell>
          <cell r="G46">
            <v>1853.0427999999999</v>
          </cell>
        </row>
        <row r="47">
          <cell r="B47" t="str">
            <v>20:00</v>
          </cell>
          <cell r="E47">
            <v>1210.8905999999999</v>
          </cell>
          <cell r="F47">
            <v>4715.2343000000001</v>
          </cell>
          <cell r="G47">
            <v>1852.9751000000001</v>
          </cell>
        </row>
        <row r="48">
          <cell r="B48" t="str">
            <v>20:30</v>
          </cell>
          <cell r="E48">
            <v>1258.1190999999999</v>
          </cell>
          <cell r="F48">
            <v>4578.3720000000003</v>
          </cell>
          <cell r="G48">
            <v>1856.2089000000001</v>
          </cell>
        </row>
        <row r="49">
          <cell r="B49" t="str">
            <v>21:00</v>
          </cell>
          <cell r="E49">
            <v>1237.0192</v>
          </cell>
          <cell r="F49">
            <v>4578.7779</v>
          </cell>
          <cell r="G49">
            <v>1866.0029</v>
          </cell>
        </row>
        <row r="50">
          <cell r="B50" t="str">
            <v>21:30</v>
          </cell>
          <cell r="E50">
            <v>1202.3720000000001</v>
          </cell>
          <cell r="F50">
            <v>4483.7736999999997</v>
          </cell>
          <cell r="G50">
            <v>1852.0543</v>
          </cell>
        </row>
        <row r="51">
          <cell r="B51" t="str">
            <v>22:00</v>
          </cell>
          <cell r="E51">
            <v>1129.7548999999999</v>
          </cell>
          <cell r="F51">
            <v>4451.9629000000004</v>
          </cell>
          <cell r="G51">
            <v>1876.4821999999999</v>
          </cell>
        </row>
        <row r="52">
          <cell r="B52" t="str">
            <v>22:30</v>
          </cell>
          <cell r="E52">
            <v>1071.8024</v>
          </cell>
          <cell r="F52">
            <v>4352.5951999999997</v>
          </cell>
          <cell r="G52">
            <v>1854.4023999999999</v>
          </cell>
        </row>
        <row r="53">
          <cell r="B53" t="str">
            <v>23:00</v>
          </cell>
          <cell r="E53">
            <v>1074.6244999999999</v>
          </cell>
          <cell r="F53">
            <v>4150.9827999999998</v>
          </cell>
          <cell r="G53">
            <v>1839.4927</v>
          </cell>
        </row>
        <row r="54">
          <cell r="B54" t="str">
            <v>23:30</v>
          </cell>
          <cell r="E54">
            <v>1034.4467</v>
          </cell>
          <cell r="F54">
            <v>4002.6071000000002</v>
          </cell>
          <cell r="G54">
            <v>1837.5462</v>
          </cell>
        </row>
        <row r="55">
          <cell r="B55" t="str">
            <v>00:00</v>
          </cell>
          <cell r="E55">
            <v>1005.0492</v>
          </cell>
          <cell r="F55">
            <v>3796.6475999999998</v>
          </cell>
          <cell r="G55">
            <v>1796.5032000000001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83" t="s">
        <v>0</v>
      </c>
      <c r="C3" s="184"/>
      <c r="D3" s="184"/>
      <c r="E3" s="184"/>
      <c r="F3" s="184"/>
      <c r="G3" s="184"/>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v>0.5</v>
      </c>
      <c r="K8" s="4" t="s">
        <v>30</v>
      </c>
      <c r="L8" s="4">
        <v>60</v>
      </c>
    </row>
    <row r="9" spans="1:12" x14ac:dyDescent="0.35">
      <c r="A9" s="1"/>
      <c r="B9" s="4" t="s">
        <v>22</v>
      </c>
      <c r="C9" s="5" t="s">
        <v>23</v>
      </c>
      <c r="D9" s="5" t="s">
        <v>24</v>
      </c>
      <c r="E9" s="5" t="s">
        <v>25</v>
      </c>
      <c r="F9" s="5" t="s">
        <v>26</v>
      </c>
      <c r="G9" s="4" t="s">
        <v>31</v>
      </c>
      <c r="H9" s="4" t="s">
        <v>32</v>
      </c>
      <c r="I9" s="6" t="s">
        <v>29</v>
      </c>
      <c r="J9" s="4">
        <v>0.54</v>
      </c>
      <c r="K9" s="4" t="s">
        <v>30</v>
      </c>
      <c r="L9" s="4">
        <v>60</v>
      </c>
    </row>
    <row r="10" spans="1:12" x14ac:dyDescent="0.35">
      <c r="A10" s="1"/>
      <c r="B10" s="4" t="s">
        <v>22</v>
      </c>
      <c r="C10" s="5" t="s">
        <v>33</v>
      </c>
      <c r="D10" s="5" t="s">
        <v>34</v>
      </c>
      <c r="E10" s="5" t="s">
        <v>35</v>
      </c>
      <c r="F10" s="5" t="s">
        <v>36</v>
      </c>
      <c r="G10" s="4" t="s">
        <v>37</v>
      </c>
      <c r="H10" s="4" t="s">
        <v>38</v>
      </c>
      <c r="I10" s="6" t="s">
        <v>39</v>
      </c>
      <c r="J10" s="4"/>
      <c r="K10" s="4" t="s">
        <v>21</v>
      </c>
      <c r="L10" s="4">
        <v>13.8</v>
      </c>
    </row>
    <row r="11" spans="1:12" x14ac:dyDescent="0.35">
      <c r="A11" s="1"/>
      <c r="B11" s="4" t="s">
        <v>22</v>
      </c>
      <c r="C11" s="5" t="s">
        <v>40</v>
      </c>
      <c r="D11" s="5" t="s">
        <v>41</v>
      </c>
      <c r="E11" s="5" t="s">
        <v>25</v>
      </c>
      <c r="F11" s="5" t="s">
        <v>42</v>
      </c>
      <c r="G11" s="4" t="s">
        <v>43</v>
      </c>
      <c r="H11" s="4" t="s">
        <v>44</v>
      </c>
      <c r="I11" s="6" t="s">
        <v>45</v>
      </c>
      <c r="J11" s="4">
        <v>22.96</v>
      </c>
      <c r="K11" s="4" t="s">
        <v>30</v>
      </c>
      <c r="L11" s="4">
        <v>138</v>
      </c>
    </row>
    <row r="12" spans="1:12" x14ac:dyDescent="0.35">
      <c r="A12" s="1"/>
      <c r="B12" s="4" t="s">
        <v>22</v>
      </c>
      <c r="C12" s="5" t="s">
        <v>46</v>
      </c>
      <c r="D12" s="5" t="s">
        <v>47</v>
      </c>
      <c r="E12" s="5" t="s">
        <v>35</v>
      </c>
      <c r="F12" s="5" t="s">
        <v>48</v>
      </c>
      <c r="G12" s="4" t="s">
        <v>49</v>
      </c>
      <c r="H12" s="4" t="s">
        <v>50</v>
      </c>
      <c r="I12" s="6" t="s">
        <v>51</v>
      </c>
      <c r="J12" s="4"/>
      <c r="K12" s="4" t="s">
        <v>21</v>
      </c>
      <c r="L12" s="4">
        <v>13.8</v>
      </c>
    </row>
    <row r="13" spans="1:12" x14ac:dyDescent="0.35">
      <c r="A13" s="1"/>
      <c r="B13" s="4" t="s">
        <v>22</v>
      </c>
      <c r="C13" s="5" t="s">
        <v>46</v>
      </c>
      <c r="D13" s="5" t="s">
        <v>47</v>
      </c>
      <c r="E13" s="5" t="s">
        <v>35</v>
      </c>
      <c r="F13" s="5" t="s">
        <v>48</v>
      </c>
      <c r="G13" s="4" t="s">
        <v>52</v>
      </c>
      <c r="H13" s="4" t="s">
        <v>53</v>
      </c>
      <c r="I13" s="6" t="s">
        <v>54</v>
      </c>
      <c r="J13" s="4"/>
      <c r="K13" s="4" t="s">
        <v>21</v>
      </c>
      <c r="L13" s="4">
        <v>13.8</v>
      </c>
    </row>
    <row r="14" spans="1:12" x14ac:dyDescent="0.35">
      <c r="A14" s="1"/>
      <c r="B14" s="4" t="s">
        <v>22</v>
      </c>
      <c r="C14" s="5" t="s">
        <v>55</v>
      </c>
      <c r="D14" s="5" t="s">
        <v>56</v>
      </c>
      <c r="E14" s="5" t="s">
        <v>35</v>
      </c>
      <c r="F14" s="5" t="s">
        <v>48</v>
      </c>
      <c r="G14" s="4" t="s">
        <v>57</v>
      </c>
      <c r="H14" s="4" t="s">
        <v>38</v>
      </c>
      <c r="I14" s="6" t="s">
        <v>58</v>
      </c>
      <c r="J14" s="4"/>
      <c r="K14" s="4" t="s">
        <v>21</v>
      </c>
      <c r="L14" s="4">
        <v>12.5</v>
      </c>
    </row>
    <row r="15" spans="1:12" x14ac:dyDescent="0.35">
      <c r="A15" s="1"/>
      <c r="B15" s="4" t="s">
        <v>22</v>
      </c>
      <c r="C15" s="5" t="s">
        <v>59</v>
      </c>
      <c r="D15" s="5" t="s">
        <v>60</v>
      </c>
      <c r="E15" s="5" t="s">
        <v>35</v>
      </c>
      <c r="F15" s="5" t="s">
        <v>61</v>
      </c>
      <c r="G15" s="4" t="s">
        <v>62</v>
      </c>
      <c r="H15" s="4" t="s">
        <v>63</v>
      </c>
      <c r="I15" s="6" t="s">
        <v>64</v>
      </c>
      <c r="J15" s="4"/>
      <c r="K15" s="4" t="s">
        <v>21</v>
      </c>
      <c r="L15"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3" t="s">
        <v>0</v>
      </c>
      <c r="C3" s="184"/>
      <c r="D3" s="184"/>
      <c r="E3" s="184"/>
      <c r="F3" s="184"/>
      <c r="G3" s="184"/>
      <c r="H3" s="1"/>
      <c r="I3" s="1"/>
    </row>
    <row r="4" spans="1:9" ht="0" hidden="1" customHeight="1" x14ac:dyDescent="0.35">
      <c r="A4" s="1"/>
      <c r="B4" s="1"/>
      <c r="C4" s="1"/>
      <c r="D4" s="1"/>
      <c r="E4" s="1"/>
      <c r="F4" s="1"/>
      <c r="G4" s="1"/>
      <c r="H4" s="1"/>
      <c r="I4" s="1"/>
    </row>
    <row r="5" spans="1:9" ht="30" customHeight="1" x14ac:dyDescent="0.35">
      <c r="A5" s="1"/>
      <c r="B5" s="185" t="s">
        <v>65</v>
      </c>
      <c r="C5" s="185"/>
      <c r="D5" s="185"/>
      <c r="E5" s="185"/>
      <c r="F5" s="185"/>
      <c r="G5" s="185"/>
      <c r="H5" s="185"/>
      <c r="I5" s="185"/>
    </row>
    <row r="6" spans="1:9" ht="40" customHeight="1" x14ac:dyDescent="0.35">
      <c r="A6" s="1"/>
      <c r="B6" s="7" t="s">
        <v>66</v>
      </c>
      <c r="C6" s="3" t="s">
        <v>67</v>
      </c>
      <c r="D6" s="3" t="s">
        <v>68</v>
      </c>
      <c r="E6" s="7" t="s">
        <v>3</v>
      </c>
      <c r="F6" s="7" t="s">
        <v>4</v>
      </c>
      <c r="G6" s="7" t="s">
        <v>69</v>
      </c>
      <c r="H6" s="7" t="s">
        <v>6</v>
      </c>
      <c r="I6" s="7" t="s">
        <v>9</v>
      </c>
    </row>
    <row r="7" spans="1:9" x14ac:dyDescent="0.35">
      <c r="A7" s="1"/>
      <c r="B7" s="4" t="s">
        <v>70</v>
      </c>
      <c r="C7" s="4" t="s">
        <v>71</v>
      </c>
      <c r="D7" s="4" t="s">
        <v>72</v>
      </c>
      <c r="E7" s="5" t="s">
        <v>73</v>
      </c>
      <c r="F7" s="5" t="s">
        <v>74</v>
      </c>
      <c r="G7" s="5" t="s">
        <v>75</v>
      </c>
      <c r="H7" s="5" t="s">
        <v>76</v>
      </c>
      <c r="I7" s="5" t="s">
        <v>77</v>
      </c>
    </row>
    <row r="8" spans="1:9" x14ac:dyDescent="0.35">
      <c r="A8" s="1"/>
      <c r="B8" s="4" t="s">
        <v>70</v>
      </c>
      <c r="C8" s="4" t="s">
        <v>71</v>
      </c>
      <c r="D8" s="4" t="s">
        <v>72</v>
      </c>
      <c r="E8" s="5" t="s">
        <v>78</v>
      </c>
      <c r="F8" s="5" t="s">
        <v>79</v>
      </c>
      <c r="G8" s="5" t="s">
        <v>80</v>
      </c>
      <c r="H8" s="5" t="s">
        <v>81</v>
      </c>
      <c r="I8" s="5" t="s">
        <v>82</v>
      </c>
    </row>
    <row r="9" spans="1:9" x14ac:dyDescent="0.35">
      <c r="A9" s="1"/>
      <c r="B9" s="4" t="s">
        <v>70</v>
      </c>
      <c r="C9" s="4" t="s">
        <v>71</v>
      </c>
      <c r="D9" s="4" t="s">
        <v>72</v>
      </c>
      <c r="E9" s="5" t="s">
        <v>33</v>
      </c>
      <c r="F9" s="5" t="s">
        <v>83</v>
      </c>
      <c r="G9" s="5" t="s">
        <v>75</v>
      </c>
      <c r="H9" s="5" t="s">
        <v>76</v>
      </c>
      <c r="I9" s="5" t="s">
        <v>84</v>
      </c>
    </row>
    <row r="10" spans="1:9" x14ac:dyDescent="0.35">
      <c r="A10" s="1"/>
      <c r="B10" s="4" t="s">
        <v>70</v>
      </c>
      <c r="C10" s="4" t="s">
        <v>71</v>
      </c>
      <c r="D10" s="4" t="s">
        <v>72</v>
      </c>
      <c r="E10" s="5" t="s">
        <v>85</v>
      </c>
      <c r="F10" s="5" t="s">
        <v>86</v>
      </c>
      <c r="G10" s="5" t="s">
        <v>75</v>
      </c>
      <c r="H10" s="5" t="s">
        <v>76</v>
      </c>
      <c r="I10" s="5" t="s">
        <v>87</v>
      </c>
    </row>
    <row r="11" spans="1:9" x14ac:dyDescent="0.35">
      <c r="A11" s="1"/>
      <c r="B11" s="4" t="s">
        <v>70</v>
      </c>
      <c r="C11" s="4" t="s">
        <v>71</v>
      </c>
      <c r="D11" s="4" t="s">
        <v>72</v>
      </c>
      <c r="E11" s="5" t="s">
        <v>88</v>
      </c>
      <c r="F11" s="5" t="s">
        <v>89</v>
      </c>
      <c r="G11" s="5" t="s">
        <v>90</v>
      </c>
      <c r="H11" s="5" t="s">
        <v>76</v>
      </c>
      <c r="I11" s="5" t="s">
        <v>91</v>
      </c>
    </row>
    <row r="12" spans="1:9" x14ac:dyDescent="0.35">
      <c r="A12" s="1"/>
      <c r="B12" s="4" t="s">
        <v>70</v>
      </c>
      <c r="C12" s="4" t="s">
        <v>71</v>
      </c>
      <c r="D12" s="4" t="s">
        <v>72</v>
      </c>
      <c r="E12" s="5" t="s">
        <v>88</v>
      </c>
      <c r="F12" s="5" t="s">
        <v>89</v>
      </c>
      <c r="G12" s="5" t="s">
        <v>92</v>
      </c>
      <c r="H12" s="5" t="s">
        <v>93</v>
      </c>
      <c r="I12" s="5" t="s">
        <v>94</v>
      </c>
    </row>
    <row r="13" spans="1:9" x14ac:dyDescent="0.35">
      <c r="A13" s="1"/>
      <c r="B13" s="4" t="s">
        <v>70</v>
      </c>
      <c r="C13" s="4" t="s">
        <v>71</v>
      </c>
      <c r="D13" s="4" t="s">
        <v>72</v>
      </c>
      <c r="E13" s="5" t="s">
        <v>88</v>
      </c>
      <c r="F13" s="5" t="s">
        <v>89</v>
      </c>
      <c r="G13" s="5" t="s">
        <v>92</v>
      </c>
      <c r="H13" s="5" t="s">
        <v>93</v>
      </c>
      <c r="I13" s="5" t="s">
        <v>95</v>
      </c>
    </row>
    <row r="14" spans="1:9" x14ac:dyDescent="0.35">
      <c r="A14" s="1"/>
      <c r="B14" s="4" t="s">
        <v>70</v>
      </c>
      <c r="C14" s="4" t="s">
        <v>71</v>
      </c>
      <c r="D14" s="4" t="s">
        <v>72</v>
      </c>
      <c r="E14" s="5" t="s">
        <v>96</v>
      </c>
      <c r="F14" s="5" t="s">
        <v>97</v>
      </c>
      <c r="G14" s="5" t="s">
        <v>98</v>
      </c>
      <c r="H14" s="5" t="s">
        <v>99</v>
      </c>
      <c r="I14" s="5" t="s">
        <v>100</v>
      </c>
    </row>
    <row r="15" spans="1:9" x14ac:dyDescent="0.35">
      <c r="A15" s="1"/>
      <c r="B15" s="4" t="s">
        <v>70</v>
      </c>
      <c r="C15" s="4" t="s">
        <v>71</v>
      </c>
      <c r="D15" s="4" t="s">
        <v>72</v>
      </c>
      <c r="E15" s="5" t="s">
        <v>96</v>
      </c>
      <c r="F15" s="5" t="s">
        <v>97</v>
      </c>
      <c r="G15" s="5" t="s">
        <v>98</v>
      </c>
      <c r="H15" s="5" t="s">
        <v>99</v>
      </c>
      <c r="I15" s="5" t="s">
        <v>101</v>
      </c>
    </row>
    <row r="16" spans="1:9" x14ac:dyDescent="0.35">
      <c r="A16" s="1"/>
      <c r="B16" s="4" t="s">
        <v>70</v>
      </c>
      <c r="C16" s="4" t="s">
        <v>71</v>
      </c>
      <c r="D16" s="4" t="s">
        <v>72</v>
      </c>
      <c r="E16" s="5" t="s">
        <v>96</v>
      </c>
      <c r="F16" s="5" t="s">
        <v>102</v>
      </c>
      <c r="G16" s="5" t="s">
        <v>90</v>
      </c>
      <c r="H16" s="5" t="s">
        <v>76</v>
      </c>
      <c r="I16" s="5" t="s">
        <v>103</v>
      </c>
    </row>
    <row r="17" spans="1:9" x14ac:dyDescent="0.35">
      <c r="A17" s="1"/>
      <c r="B17" s="4" t="s">
        <v>70</v>
      </c>
      <c r="C17" s="4" t="s">
        <v>71</v>
      </c>
      <c r="D17" s="4" t="s">
        <v>72</v>
      </c>
      <c r="E17" s="5" t="s">
        <v>96</v>
      </c>
      <c r="F17" s="5" t="s">
        <v>102</v>
      </c>
      <c r="G17" s="5" t="s">
        <v>90</v>
      </c>
      <c r="H17" s="5" t="s">
        <v>76</v>
      </c>
      <c r="I17" s="5" t="s">
        <v>104</v>
      </c>
    </row>
    <row r="18" spans="1:9" x14ac:dyDescent="0.35">
      <c r="A18" s="1"/>
      <c r="B18" s="4" t="s">
        <v>70</v>
      </c>
      <c r="C18" s="4" t="s">
        <v>71</v>
      </c>
      <c r="D18" s="4" t="s">
        <v>72</v>
      </c>
      <c r="E18" s="5" t="s">
        <v>96</v>
      </c>
      <c r="F18" s="5" t="s">
        <v>105</v>
      </c>
      <c r="G18" s="5" t="s">
        <v>90</v>
      </c>
      <c r="H18" s="5" t="s">
        <v>76</v>
      </c>
      <c r="I18" s="5" t="s">
        <v>103</v>
      </c>
    </row>
    <row r="19" spans="1:9" x14ac:dyDescent="0.35">
      <c r="A19" s="1"/>
      <c r="B19" s="4" t="s">
        <v>70</v>
      </c>
      <c r="C19" s="4" t="s">
        <v>71</v>
      </c>
      <c r="D19" s="4" t="s">
        <v>72</v>
      </c>
      <c r="E19" s="5" t="s">
        <v>106</v>
      </c>
      <c r="F19" s="5" t="s">
        <v>107</v>
      </c>
      <c r="G19" s="5" t="s">
        <v>90</v>
      </c>
      <c r="H19" s="5" t="s">
        <v>76</v>
      </c>
      <c r="I19" s="5" t="s">
        <v>108</v>
      </c>
    </row>
    <row r="20" spans="1:9" x14ac:dyDescent="0.35">
      <c r="A20" s="1"/>
      <c r="B20" s="4" t="s">
        <v>70</v>
      </c>
      <c r="C20" s="4" t="s">
        <v>71</v>
      </c>
      <c r="D20" s="4" t="s">
        <v>72</v>
      </c>
      <c r="E20" s="5" t="s">
        <v>46</v>
      </c>
      <c r="F20" s="5" t="s">
        <v>109</v>
      </c>
      <c r="G20" s="5" t="s">
        <v>75</v>
      </c>
      <c r="H20" s="5" t="s">
        <v>76</v>
      </c>
      <c r="I20" s="5" t="s">
        <v>110</v>
      </c>
    </row>
    <row r="21" spans="1:9" x14ac:dyDescent="0.35">
      <c r="A21" s="1"/>
      <c r="B21" s="4" t="s">
        <v>70</v>
      </c>
      <c r="C21" s="4" t="s">
        <v>71</v>
      </c>
      <c r="D21" s="4" t="s">
        <v>72</v>
      </c>
      <c r="E21" s="5" t="s">
        <v>46</v>
      </c>
      <c r="F21" s="5" t="s">
        <v>109</v>
      </c>
      <c r="G21" s="5" t="s">
        <v>75</v>
      </c>
      <c r="H21" s="5" t="s">
        <v>76</v>
      </c>
      <c r="I21" s="5" t="s">
        <v>111</v>
      </c>
    </row>
    <row r="22" spans="1:9" x14ac:dyDescent="0.35">
      <c r="A22" s="1"/>
      <c r="B22" s="4" t="s">
        <v>70</v>
      </c>
      <c r="C22" s="4" t="s">
        <v>71</v>
      </c>
      <c r="D22" s="4" t="s">
        <v>72</v>
      </c>
      <c r="E22" s="5" t="s">
        <v>46</v>
      </c>
      <c r="F22" s="5" t="s">
        <v>112</v>
      </c>
      <c r="G22" s="5" t="s">
        <v>75</v>
      </c>
      <c r="H22" s="5" t="s">
        <v>76</v>
      </c>
      <c r="I22" s="5" t="s">
        <v>113</v>
      </c>
    </row>
    <row r="23" spans="1:9" x14ac:dyDescent="0.35">
      <c r="A23" s="1"/>
      <c r="B23" s="4" t="s">
        <v>70</v>
      </c>
      <c r="C23" s="4" t="s">
        <v>71</v>
      </c>
      <c r="D23" s="4" t="s">
        <v>72</v>
      </c>
      <c r="E23" s="5" t="s">
        <v>46</v>
      </c>
      <c r="F23" s="5" t="s">
        <v>112</v>
      </c>
      <c r="G23" s="5" t="s">
        <v>75</v>
      </c>
      <c r="H23" s="5" t="s">
        <v>76</v>
      </c>
      <c r="I23" s="5" t="s">
        <v>114</v>
      </c>
    </row>
    <row r="24" spans="1:9" x14ac:dyDescent="0.35">
      <c r="A24" s="1"/>
      <c r="B24" s="4" t="s">
        <v>70</v>
      </c>
      <c r="C24" s="4" t="s">
        <v>71</v>
      </c>
      <c r="D24" s="4" t="s">
        <v>72</v>
      </c>
      <c r="E24" s="5" t="s">
        <v>46</v>
      </c>
      <c r="F24" s="5" t="s">
        <v>115</v>
      </c>
      <c r="G24" s="5" t="s">
        <v>90</v>
      </c>
      <c r="H24" s="5" t="s">
        <v>76</v>
      </c>
      <c r="I24" s="5" t="s">
        <v>116</v>
      </c>
    </row>
    <row r="25" spans="1:9" x14ac:dyDescent="0.35">
      <c r="A25" s="1"/>
      <c r="B25" s="4" t="s">
        <v>70</v>
      </c>
      <c r="C25" s="4" t="s">
        <v>71</v>
      </c>
      <c r="D25" s="4" t="s">
        <v>72</v>
      </c>
      <c r="E25" s="5" t="s">
        <v>46</v>
      </c>
      <c r="F25" s="5" t="s">
        <v>115</v>
      </c>
      <c r="G25" s="5" t="s">
        <v>90</v>
      </c>
      <c r="H25" s="5" t="s">
        <v>76</v>
      </c>
      <c r="I25" s="5" t="s">
        <v>117</v>
      </c>
    </row>
    <row r="26" spans="1:9" x14ac:dyDescent="0.35">
      <c r="A26" s="1"/>
      <c r="B26" s="4" t="s">
        <v>70</v>
      </c>
      <c r="C26" s="4" t="s">
        <v>71</v>
      </c>
      <c r="D26" s="4" t="s">
        <v>72</v>
      </c>
      <c r="E26" s="5" t="s">
        <v>46</v>
      </c>
      <c r="F26" s="5" t="s">
        <v>118</v>
      </c>
      <c r="G26" s="5" t="s">
        <v>90</v>
      </c>
      <c r="H26" s="5" t="s">
        <v>76</v>
      </c>
      <c r="I26" s="5" t="s">
        <v>119</v>
      </c>
    </row>
    <row r="27" spans="1:9" x14ac:dyDescent="0.35">
      <c r="A27" s="1"/>
      <c r="B27" s="4" t="s">
        <v>70</v>
      </c>
      <c r="C27" s="4" t="s">
        <v>71</v>
      </c>
      <c r="D27" s="4" t="s">
        <v>72</v>
      </c>
      <c r="E27" s="5" t="s">
        <v>46</v>
      </c>
      <c r="F27" s="5" t="s">
        <v>118</v>
      </c>
      <c r="G27" s="5" t="s">
        <v>90</v>
      </c>
      <c r="H27" s="5" t="s">
        <v>76</v>
      </c>
      <c r="I27" s="5" t="s">
        <v>120</v>
      </c>
    </row>
    <row r="28" spans="1:9" x14ac:dyDescent="0.35">
      <c r="A28" s="1"/>
      <c r="B28" s="4" t="s">
        <v>70</v>
      </c>
      <c r="C28" s="4" t="s">
        <v>71</v>
      </c>
      <c r="D28" s="4" t="s">
        <v>72</v>
      </c>
      <c r="E28" s="5" t="s">
        <v>46</v>
      </c>
      <c r="F28" s="5" t="s">
        <v>118</v>
      </c>
      <c r="G28" s="5" t="s">
        <v>90</v>
      </c>
      <c r="H28" s="5" t="s">
        <v>76</v>
      </c>
      <c r="I28" s="5" t="s">
        <v>119</v>
      </c>
    </row>
    <row r="29" spans="1:9" x14ac:dyDescent="0.35">
      <c r="A29" s="1"/>
      <c r="B29" s="4" t="s">
        <v>70</v>
      </c>
      <c r="C29" s="4" t="s">
        <v>71</v>
      </c>
      <c r="D29" s="4" t="s">
        <v>72</v>
      </c>
      <c r="E29" s="5" t="s">
        <v>121</v>
      </c>
      <c r="F29" s="5" t="s">
        <v>122</v>
      </c>
      <c r="G29" s="5" t="s">
        <v>75</v>
      </c>
      <c r="H29" s="5" t="s">
        <v>76</v>
      </c>
      <c r="I29" s="5" t="s">
        <v>123</v>
      </c>
    </row>
    <row r="30" spans="1:9" x14ac:dyDescent="0.35">
      <c r="A30" s="1"/>
      <c r="B30" s="4" t="s">
        <v>70</v>
      </c>
      <c r="C30" s="4" t="s">
        <v>71</v>
      </c>
      <c r="D30" s="4" t="s">
        <v>72</v>
      </c>
      <c r="E30" s="5" t="s">
        <v>121</v>
      </c>
      <c r="F30" s="5" t="s">
        <v>122</v>
      </c>
      <c r="G30" s="5" t="s">
        <v>75</v>
      </c>
      <c r="H30" s="5" t="s">
        <v>76</v>
      </c>
      <c r="I30" s="5" t="s">
        <v>124</v>
      </c>
    </row>
    <row r="31" spans="1:9" x14ac:dyDescent="0.35">
      <c r="A31" s="1"/>
      <c r="B31" s="4" t="s">
        <v>70</v>
      </c>
      <c r="C31" s="4" t="s">
        <v>71</v>
      </c>
      <c r="D31" s="4" t="s">
        <v>72</v>
      </c>
      <c r="E31" s="5" t="s">
        <v>121</v>
      </c>
      <c r="F31" s="5" t="s">
        <v>122</v>
      </c>
      <c r="G31" s="5" t="s">
        <v>75</v>
      </c>
      <c r="H31" s="5" t="s">
        <v>76</v>
      </c>
      <c r="I31" s="5" t="s">
        <v>125</v>
      </c>
    </row>
    <row r="32" spans="1:9" x14ac:dyDescent="0.35">
      <c r="A32" s="1"/>
      <c r="B32" s="4" t="s">
        <v>70</v>
      </c>
      <c r="C32" s="4" t="s">
        <v>71</v>
      </c>
      <c r="D32" s="4" t="s">
        <v>72</v>
      </c>
      <c r="E32" s="5" t="s">
        <v>121</v>
      </c>
      <c r="F32" s="5" t="s">
        <v>122</v>
      </c>
      <c r="G32" s="5" t="s">
        <v>75</v>
      </c>
      <c r="H32" s="5" t="s">
        <v>76</v>
      </c>
      <c r="I32" s="5" t="s">
        <v>126</v>
      </c>
    </row>
    <row r="33" spans="1:9" x14ac:dyDescent="0.35">
      <c r="A33" s="1"/>
      <c r="B33" s="4" t="s">
        <v>70</v>
      </c>
      <c r="C33" s="4" t="s">
        <v>71</v>
      </c>
      <c r="D33" s="4" t="s">
        <v>72</v>
      </c>
      <c r="E33" s="5" t="s">
        <v>121</v>
      </c>
      <c r="F33" s="5" t="s">
        <v>127</v>
      </c>
      <c r="G33" s="5" t="s">
        <v>75</v>
      </c>
      <c r="H33" s="5" t="s">
        <v>76</v>
      </c>
      <c r="I33" s="5" t="s">
        <v>128</v>
      </c>
    </row>
    <row r="34" spans="1:9" x14ac:dyDescent="0.35">
      <c r="A34" s="1"/>
      <c r="B34" s="4" t="s">
        <v>70</v>
      </c>
      <c r="C34" s="4" t="s">
        <v>71</v>
      </c>
      <c r="D34" s="4" t="s">
        <v>72</v>
      </c>
      <c r="E34" s="5" t="s">
        <v>55</v>
      </c>
      <c r="F34" s="5" t="s">
        <v>129</v>
      </c>
      <c r="G34" s="5" t="s">
        <v>75</v>
      </c>
      <c r="H34" s="5" t="s">
        <v>76</v>
      </c>
      <c r="I34" s="5" t="s">
        <v>130</v>
      </c>
    </row>
    <row r="35" spans="1:9" x14ac:dyDescent="0.35">
      <c r="A35" s="1"/>
      <c r="B35" s="4" t="s">
        <v>70</v>
      </c>
      <c r="C35" s="4" t="s">
        <v>71</v>
      </c>
      <c r="D35" s="4" t="s">
        <v>72</v>
      </c>
      <c r="E35" s="5" t="s">
        <v>55</v>
      </c>
      <c r="F35" s="5" t="s">
        <v>129</v>
      </c>
      <c r="G35" s="5" t="s">
        <v>98</v>
      </c>
      <c r="H35" s="5" t="s">
        <v>36</v>
      </c>
      <c r="I35" s="5" t="s">
        <v>131</v>
      </c>
    </row>
    <row r="36" spans="1:9" x14ac:dyDescent="0.35">
      <c r="A36" s="1"/>
      <c r="B36" s="4" t="s">
        <v>70</v>
      </c>
      <c r="C36" s="4" t="s">
        <v>71</v>
      </c>
      <c r="D36" s="4" t="s">
        <v>72</v>
      </c>
      <c r="E36" s="5" t="s">
        <v>55</v>
      </c>
      <c r="F36" s="5" t="s">
        <v>132</v>
      </c>
      <c r="G36" s="5" t="s">
        <v>75</v>
      </c>
      <c r="H36" s="5" t="s">
        <v>76</v>
      </c>
      <c r="I36" s="5" t="s">
        <v>133</v>
      </c>
    </row>
    <row r="37" spans="1:9" x14ac:dyDescent="0.35">
      <c r="A37" s="1"/>
      <c r="B37" s="4" t="s">
        <v>70</v>
      </c>
      <c r="C37" s="4" t="s">
        <v>71</v>
      </c>
      <c r="D37" s="4" t="s">
        <v>72</v>
      </c>
      <c r="E37" s="5" t="s">
        <v>55</v>
      </c>
      <c r="F37" s="5" t="s">
        <v>134</v>
      </c>
      <c r="G37" s="5" t="s">
        <v>135</v>
      </c>
      <c r="H37" s="5" t="s">
        <v>76</v>
      </c>
      <c r="I37" s="5" t="s">
        <v>136</v>
      </c>
    </row>
    <row r="38" spans="1:9" x14ac:dyDescent="0.35">
      <c r="A38" s="1"/>
      <c r="B38" s="4" t="s">
        <v>70</v>
      </c>
      <c r="C38" s="4" t="s">
        <v>71</v>
      </c>
      <c r="D38" s="4" t="s">
        <v>72</v>
      </c>
      <c r="E38" s="5" t="s">
        <v>55</v>
      </c>
      <c r="F38" s="5" t="s">
        <v>137</v>
      </c>
      <c r="G38" s="5" t="s">
        <v>92</v>
      </c>
      <c r="H38" s="5" t="s">
        <v>138</v>
      </c>
      <c r="I38" s="5" t="s">
        <v>139</v>
      </c>
    </row>
    <row r="39" spans="1:9" x14ac:dyDescent="0.35">
      <c r="A39" s="1"/>
      <c r="B39" s="4" t="s">
        <v>70</v>
      </c>
      <c r="C39" s="4" t="s">
        <v>71</v>
      </c>
      <c r="D39" s="4" t="s">
        <v>72</v>
      </c>
      <c r="E39" s="5" t="s">
        <v>55</v>
      </c>
      <c r="F39" s="5" t="s">
        <v>137</v>
      </c>
      <c r="G39" s="5" t="s">
        <v>92</v>
      </c>
      <c r="H39" s="5" t="s">
        <v>138</v>
      </c>
      <c r="I39" s="5" t="s">
        <v>140</v>
      </c>
    </row>
    <row r="40" spans="1:9" x14ac:dyDescent="0.35">
      <c r="A40" s="1"/>
      <c r="B40" s="4" t="s">
        <v>70</v>
      </c>
      <c r="C40" s="4" t="s">
        <v>71</v>
      </c>
      <c r="D40" s="4" t="s">
        <v>72</v>
      </c>
      <c r="E40" s="5" t="s">
        <v>55</v>
      </c>
      <c r="F40" s="5" t="s">
        <v>141</v>
      </c>
      <c r="G40" s="5" t="s">
        <v>92</v>
      </c>
      <c r="H40" s="5" t="s">
        <v>142</v>
      </c>
      <c r="I40" s="5" t="s">
        <v>143</v>
      </c>
    </row>
    <row r="41" spans="1:9" x14ac:dyDescent="0.35">
      <c r="A41" s="1"/>
      <c r="B41" s="4" t="s">
        <v>70</v>
      </c>
      <c r="C41" s="4" t="s">
        <v>71</v>
      </c>
      <c r="D41" s="4" t="s">
        <v>72</v>
      </c>
      <c r="E41" s="5" t="s">
        <v>55</v>
      </c>
      <c r="F41" s="5" t="s">
        <v>144</v>
      </c>
      <c r="G41" s="5" t="s">
        <v>90</v>
      </c>
      <c r="H41" s="5" t="s">
        <v>76</v>
      </c>
      <c r="I41" s="5" t="s">
        <v>145</v>
      </c>
    </row>
    <row r="42" spans="1:9" x14ac:dyDescent="0.35">
      <c r="A42" s="1"/>
      <c r="B42" s="4" t="s">
        <v>70</v>
      </c>
      <c r="C42" s="4" t="s">
        <v>71</v>
      </c>
      <c r="D42" s="4" t="s">
        <v>72</v>
      </c>
      <c r="E42" s="5" t="s">
        <v>55</v>
      </c>
      <c r="F42" s="5" t="s">
        <v>144</v>
      </c>
      <c r="G42" s="5" t="s">
        <v>90</v>
      </c>
      <c r="H42" s="5" t="s">
        <v>76</v>
      </c>
      <c r="I42" s="5" t="s">
        <v>146</v>
      </c>
    </row>
    <row r="43" spans="1:9" x14ac:dyDescent="0.35">
      <c r="A43" s="1"/>
      <c r="B43" s="4" t="s">
        <v>70</v>
      </c>
      <c r="C43" s="4" t="s">
        <v>71</v>
      </c>
      <c r="D43" s="4" t="s">
        <v>72</v>
      </c>
      <c r="E43" s="5" t="s">
        <v>55</v>
      </c>
      <c r="F43" s="5" t="s">
        <v>144</v>
      </c>
      <c r="G43" s="5" t="s">
        <v>90</v>
      </c>
      <c r="H43" s="5" t="s">
        <v>76</v>
      </c>
      <c r="I43" s="5" t="s">
        <v>147</v>
      </c>
    </row>
    <row r="44" spans="1:9" x14ac:dyDescent="0.35">
      <c r="A44" s="1"/>
      <c r="B44" s="4" t="s">
        <v>70</v>
      </c>
      <c r="C44" s="4" t="s">
        <v>71</v>
      </c>
      <c r="D44" s="4" t="s">
        <v>72</v>
      </c>
      <c r="E44" s="5" t="s">
        <v>55</v>
      </c>
      <c r="F44" s="5" t="s">
        <v>144</v>
      </c>
      <c r="G44" s="5" t="s">
        <v>92</v>
      </c>
      <c r="H44" s="5" t="s">
        <v>93</v>
      </c>
      <c r="I44" s="5" t="s">
        <v>148</v>
      </c>
    </row>
    <row r="45" spans="1:9" x14ac:dyDescent="0.35">
      <c r="A45" s="1"/>
      <c r="B45" s="4" t="s">
        <v>70</v>
      </c>
      <c r="C45" s="4" t="s">
        <v>71</v>
      </c>
      <c r="D45" s="4" t="s">
        <v>72</v>
      </c>
      <c r="E45" s="5" t="s">
        <v>149</v>
      </c>
      <c r="F45" s="5" t="s">
        <v>150</v>
      </c>
      <c r="G45" s="5" t="s">
        <v>90</v>
      </c>
      <c r="H45" s="5" t="s">
        <v>76</v>
      </c>
      <c r="I45" s="5" t="s">
        <v>151</v>
      </c>
    </row>
    <row r="46" spans="1:9" x14ac:dyDescent="0.35">
      <c r="A46" s="1"/>
      <c r="B46" s="4" t="s">
        <v>70</v>
      </c>
      <c r="C46" s="4" t="s">
        <v>71</v>
      </c>
      <c r="D46" s="4" t="s">
        <v>72</v>
      </c>
      <c r="E46" s="5" t="s">
        <v>59</v>
      </c>
      <c r="F46" s="5" t="s">
        <v>152</v>
      </c>
      <c r="G46" s="5" t="s">
        <v>75</v>
      </c>
      <c r="H46" s="5" t="s">
        <v>76</v>
      </c>
      <c r="I46" s="5" t="s">
        <v>153</v>
      </c>
    </row>
    <row r="47" spans="1:9" x14ac:dyDescent="0.35">
      <c r="A47" s="1"/>
      <c r="B47" s="4" t="s">
        <v>70</v>
      </c>
      <c r="C47" s="4" t="s">
        <v>71</v>
      </c>
      <c r="D47" s="4" t="s">
        <v>72</v>
      </c>
      <c r="E47" s="5" t="s">
        <v>59</v>
      </c>
      <c r="F47" s="5" t="s">
        <v>154</v>
      </c>
      <c r="G47" s="5" t="s">
        <v>75</v>
      </c>
      <c r="H47" s="5" t="s">
        <v>76</v>
      </c>
      <c r="I47" s="5" t="s">
        <v>155</v>
      </c>
    </row>
    <row r="48" spans="1:9" x14ac:dyDescent="0.35">
      <c r="A48" s="1"/>
      <c r="B48" s="4" t="s">
        <v>70</v>
      </c>
      <c r="C48" s="4" t="s">
        <v>71</v>
      </c>
      <c r="D48" s="4" t="s">
        <v>72</v>
      </c>
      <c r="E48" s="5" t="s">
        <v>156</v>
      </c>
      <c r="F48" s="5" t="s">
        <v>157</v>
      </c>
      <c r="G48" s="5" t="s">
        <v>90</v>
      </c>
      <c r="H48" s="5" t="s">
        <v>76</v>
      </c>
      <c r="I48" s="5" t="s">
        <v>158</v>
      </c>
    </row>
    <row r="49" spans="1:9" x14ac:dyDescent="0.35">
      <c r="A49" s="1"/>
      <c r="B49" s="4" t="s">
        <v>70</v>
      </c>
      <c r="C49" s="4" t="s">
        <v>71</v>
      </c>
      <c r="D49" s="4" t="s">
        <v>72</v>
      </c>
      <c r="E49" s="5" t="s">
        <v>156</v>
      </c>
      <c r="F49" s="5" t="s">
        <v>157</v>
      </c>
      <c r="G49" s="5" t="s">
        <v>90</v>
      </c>
      <c r="H49" s="5" t="s">
        <v>76</v>
      </c>
      <c r="I49" s="5" t="s">
        <v>159</v>
      </c>
    </row>
    <row r="50" spans="1:9" x14ac:dyDescent="0.35">
      <c r="A50" s="1"/>
      <c r="B50" s="4" t="s">
        <v>70</v>
      </c>
      <c r="C50" s="4" t="s">
        <v>71</v>
      </c>
      <c r="D50" s="4" t="s">
        <v>72</v>
      </c>
      <c r="E50" s="5" t="s">
        <v>160</v>
      </c>
      <c r="F50" s="5" t="s">
        <v>161</v>
      </c>
      <c r="G50" s="5" t="s">
        <v>90</v>
      </c>
      <c r="H50" s="5" t="s">
        <v>76</v>
      </c>
      <c r="I50" s="5" t="s">
        <v>162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7"/>
  <sheetViews>
    <sheetView showGridLines="0" zoomScale="80" workbookViewId="0"/>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3" t="s">
        <v>0</v>
      </c>
      <c r="C3" s="184"/>
      <c r="D3" s="184"/>
      <c r="E3" s="184"/>
      <c r="F3" s="184"/>
      <c r="G3" s="18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163</v>
      </c>
      <c r="C5" s="1"/>
      <c r="D5" s="1"/>
      <c r="E5" s="1"/>
      <c r="F5" s="1"/>
      <c r="G5" s="1"/>
      <c r="H5" s="1"/>
      <c r="I5" s="1"/>
      <c r="J5" s="1"/>
      <c r="K5" s="1"/>
      <c r="L5" s="1"/>
      <c r="M5" s="1"/>
      <c r="N5" s="1"/>
    </row>
    <row r="6" spans="1:14" ht="20.149999999999999" customHeight="1" x14ac:dyDescent="0.35">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ht="25" x14ac:dyDescent="0.35">
      <c r="A7" s="1"/>
      <c r="B7" s="5" t="s">
        <v>177</v>
      </c>
      <c r="C7" s="5" t="s">
        <v>178</v>
      </c>
      <c r="D7" s="5" t="s">
        <v>76</v>
      </c>
      <c r="E7" s="4" t="s">
        <v>179</v>
      </c>
      <c r="F7" s="4" t="s">
        <v>180</v>
      </c>
      <c r="G7" s="6" t="s">
        <v>181</v>
      </c>
      <c r="H7" s="8">
        <v>14</v>
      </c>
      <c r="I7" s="5" t="s">
        <v>182</v>
      </c>
      <c r="J7" s="5" t="s">
        <v>183</v>
      </c>
      <c r="K7" s="5" t="s">
        <v>184</v>
      </c>
      <c r="L7" s="5" t="s">
        <v>185</v>
      </c>
      <c r="M7" s="8">
        <v>13417</v>
      </c>
      <c r="N7" s="5" t="s">
        <v>186</v>
      </c>
    </row>
    <row r="8" spans="1:14" ht="25" x14ac:dyDescent="0.35">
      <c r="A8" s="1"/>
      <c r="B8" s="5" t="s">
        <v>187</v>
      </c>
      <c r="C8" s="5" t="s">
        <v>188</v>
      </c>
      <c r="D8" s="5" t="s">
        <v>189</v>
      </c>
      <c r="E8" s="4" t="s">
        <v>190</v>
      </c>
      <c r="F8" s="4" t="s">
        <v>191</v>
      </c>
      <c r="G8" s="6" t="s">
        <v>192</v>
      </c>
      <c r="H8" s="8">
        <v>0</v>
      </c>
      <c r="I8" s="5" t="s">
        <v>182</v>
      </c>
      <c r="J8" s="5" t="s">
        <v>193</v>
      </c>
      <c r="K8" s="5" t="s">
        <v>184</v>
      </c>
      <c r="L8" s="5" t="s">
        <v>185</v>
      </c>
      <c r="M8" s="8">
        <v>24997</v>
      </c>
      <c r="N8" s="5" t="s">
        <v>186</v>
      </c>
    </row>
    <row r="9" spans="1:14" ht="37.5" x14ac:dyDescent="0.35">
      <c r="A9" s="1"/>
      <c r="B9" s="5" t="s">
        <v>187</v>
      </c>
      <c r="C9" s="5" t="s">
        <v>188</v>
      </c>
      <c r="D9" s="5" t="s">
        <v>194</v>
      </c>
      <c r="E9" s="4" t="s">
        <v>190</v>
      </c>
      <c r="F9" s="4" t="s">
        <v>191</v>
      </c>
      <c r="G9" s="6" t="s">
        <v>195</v>
      </c>
      <c r="H9" s="8">
        <v>6</v>
      </c>
      <c r="I9" s="5" t="s">
        <v>182</v>
      </c>
      <c r="J9" s="5" t="s">
        <v>183</v>
      </c>
      <c r="K9" s="5" t="s">
        <v>184</v>
      </c>
      <c r="L9" s="5" t="s">
        <v>196</v>
      </c>
      <c r="M9" s="8">
        <v>24998</v>
      </c>
      <c r="N9" s="5" t="s">
        <v>186</v>
      </c>
    </row>
    <row r="10" spans="1:14" x14ac:dyDescent="0.35">
      <c r="A10" s="1"/>
      <c r="B10" s="5" t="s">
        <v>197</v>
      </c>
      <c r="C10" s="5" t="s">
        <v>198</v>
      </c>
      <c r="D10" s="5" t="s">
        <v>199</v>
      </c>
      <c r="E10" s="4" t="s">
        <v>200</v>
      </c>
      <c r="F10" s="4" t="s">
        <v>201</v>
      </c>
      <c r="G10" s="6" t="s">
        <v>202</v>
      </c>
      <c r="H10" s="8">
        <v>0</v>
      </c>
      <c r="I10" s="5" t="s">
        <v>182</v>
      </c>
      <c r="J10" s="5" t="s">
        <v>183</v>
      </c>
      <c r="K10" s="5" t="s">
        <v>184</v>
      </c>
      <c r="L10" s="5" t="s">
        <v>196</v>
      </c>
      <c r="M10" s="8">
        <v>13652</v>
      </c>
      <c r="N10" s="5" t="s">
        <v>203</v>
      </c>
    </row>
    <row r="11" spans="1:14" x14ac:dyDescent="0.35">
      <c r="A11" s="1"/>
      <c r="B11" s="5" t="s">
        <v>197</v>
      </c>
      <c r="C11" s="5" t="s">
        <v>198</v>
      </c>
      <c r="D11" s="5" t="s">
        <v>199</v>
      </c>
      <c r="E11" s="4" t="s">
        <v>204</v>
      </c>
      <c r="F11" s="4" t="s">
        <v>205</v>
      </c>
      <c r="G11" s="6" t="s">
        <v>206</v>
      </c>
      <c r="H11" s="8">
        <v>0</v>
      </c>
      <c r="I11" s="5" t="s">
        <v>182</v>
      </c>
      <c r="J11" s="5" t="s">
        <v>183</v>
      </c>
      <c r="K11" s="5" t="s">
        <v>184</v>
      </c>
      <c r="L11" s="5" t="s">
        <v>196</v>
      </c>
      <c r="M11" s="8">
        <v>13652</v>
      </c>
      <c r="N11" s="5" t="s">
        <v>203</v>
      </c>
    </row>
    <row r="12" spans="1:14" x14ac:dyDescent="0.35">
      <c r="A12" s="1"/>
      <c r="B12" s="5" t="s">
        <v>197</v>
      </c>
      <c r="C12" s="5" t="s">
        <v>207</v>
      </c>
      <c r="D12" s="5" t="s">
        <v>208</v>
      </c>
      <c r="E12" s="4" t="s">
        <v>200</v>
      </c>
      <c r="F12" s="4" t="s">
        <v>201</v>
      </c>
      <c r="G12" s="6" t="s">
        <v>209</v>
      </c>
      <c r="H12" s="8">
        <v>0</v>
      </c>
      <c r="I12" s="5" t="s">
        <v>182</v>
      </c>
      <c r="J12" s="5" t="s">
        <v>183</v>
      </c>
      <c r="K12" s="5" t="s">
        <v>184</v>
      </c>
      <c r="L12" s="5" t="s">
        <v>196</v>
      </c>
      <c r="M12" s="8">
        <v>13853</v>
      </c>
      <c r="N12" s="5" t="s">
        <v>203</v>
      </c>
    </row>
    <row r="13" spans="1:14" x14ac:dyDescent="0.35">
      <c r="A13" s="1"/>
      <c r="B13" s="5" t="s">
        <v>197</v>
      </c>
      <c r="C13" s="5" t="s">
        <v>207</v>
      </c>
      <c r="D13" s="5" t="s">
        <v>210</v>
      </c>
      <c r="E13" s="4" t="s">
        <v>211</v>
      </c>
      <c r="F13" s="4" t="s">
        <v>212</v>
      </c>
      <c r="G13" s="6" t="s">
        <v>213</v>
      </c>
      <c r="H13" s="8">
        <v>0</v>
      </c>
      <c r="I13" s="5" t="s">
        <v>182</v>
      </c>
      <c r="J13" s="5" t="s">
        <v>183</v>
      </c>
      <c r="K13" s="5" t="s">
        <v>184</v>
      </c>
      <c r="L13" s="5" t="s">
        <v>196</v>
      </c>
      <c r="M13" s="8">
        <v>13858</v>
      </c>
      <c r="N13" s="5" t="s">
        <v>203</v>
      </c>
    </row>
    <row r="14" spans="1:14" ht="25" x14ac:dyDescent="0.35">
      <c r="A14" s="1"/>
      <c r="B14" s="5" t="s">
        <v>197</v>
      </c>
      <c r="C14" s="5" t="s">
        <v>214</v>
      </c>
      <c r="D14" s="5" t="s">
        <v>215</v>
      </c>
      <c r="E14" s="4" t="s">
        <v>179</v>
      </c>
      <c r="F14" s="4" t="s">
        <v>180</v>
      </c>
      <c r="G14" s="6" t="s">
        <v>216</v>
      </c>
      <c r="H14" s="8">
        <v>0</v>
      </c>
      <c r="I14" s="5" t="s">
        <v>182</v>
      </c>
      <c r="J14" s="5" t="s">
        <v>193</v>
      </c>
      <c r="K14" s="5" t="s">
        <v>184</v>
      </c>
      <c r="L14" s="5" t="s">
        <v>185</v>
      </c>
      <c r="M14" s="8">
        <v>13761</v>
      </c>
      <c r="N14" s="5" t="s">
        <v>203</v>
      </c>
    </row>
    <row r="15" spans="1:14" x14ac:dyDescent="0.35">
      <c r="A15" s="1"/>
      <c r="B15" s="5" t="s">
        <v>197</v>
      </c>
      <c r="C15" s="5" t="s">
        <v>217</v>
      </c>
      <c r="D15" s="5" t="s">
        <v>218</v>
      </c>
      <c r="E15" s="4" t="s">
        <v>179</v>
      </c>
      <c r="F15" s="4" t="s">
        <v>180</v>
      </c>
      <c r="G15" s="6" t="s">
        <v>219</v>
      </c>
      <c r="H15" s="8">
        <v>0</v>
      </c>
      <c r="I15" s="5" t="s">
        <v>182</v>
      </c>
      <c r="J15" s="5" t="s">
        <v>183</v>
      </c>
      <c r="K15" s="5" t="s">
        <v>184</v>
      </c>
      <c r="L15" s="5" t="s">
        <v>185</v>
      </c>
      <c r="M15" s="8">
        <v>13771</v>
      </c>
      <c r="N15" s="5" t="s">
        <v>203</v>
      </c>
    </row>
    <row r="16" spans="1:14" x14ac:dyDescent="0.35">
      <c r="A16" s="1"/>
      <c r="B16" s="5" t="s">
        <v>197</v>
      </c>
      <c r="C16" s="5" t="s">
        <v>217</v>
      </c>
      <c r="D16" s="5" t="s">
        <v>208</v>
      </c>
      <c r="E16" s="4" t="s">
        <v>200</v>
      </c>
      <c r="F16" s="4" t="s">
        <v>201</v>
      </c>
      <c r="G16" s="6" t="s">
        <v>209</v>
      </c>
      <c r="H16" s="8">
        <v>0</v>
      </c>
      <c r="I16" s="5" t="s">
        <v>182</v>
      </c>
      <c r="J16" s="5" t="s">
        <v>183</v>
      </c>
      <c r="K16" s="5" t="s">
        <v>184</v>
      </c>
      <c r="L16" s="5" t="s">
        <v>196</v>
      </c>
      <c r="M16" s="8">
        <v>13788</v>
      </c>
      <c r="N16" s="5" t="s">
        <v>203</v>
      </c>
    </row>
    <row r="17" spans="1:14" x14ac:dyDescent="0.35">
      <c r="A17" s="1"/>
      <c r="B17" s="5" t="s">
        <v>197</v>
      </c>
      <c r="C17" s="5" t="s">
        <v>217</v>
      </c>
      <c r="D17" s="5" t="s">
        <v>220</v>
      </c>
      <c r="E17" s="4" t="s">
        <v>221</v>
      </c>
      <c r="F17" s="4" t="s">
        <v>222</v>
      </c>
      <c r="G17" s="6" t="s">
        <v>223</v>
      </c>
      <c r="H17" s="8">
        <v>0</v>
      </c>
      <c r="I17" s="5" t="s">
        <v>182</v>
      </c>
      <c r="J17" s="5" t="s">
        <v>183</v>
      </c>
      <c r="K17" s="5" t="s">
        <v>184</v>
      </c>
      <c r="L17" s="5" t="s">
        <v>224</v>
      </c>
      <c r="M17" s="8">
        <v>13794</v>
      </c>
      <c r="N17" s="5" t="s">
        <v>203</v>
      </c>
    </row>
    <row r="18" spans="1:14" x14ac:dyDescent="0.35">
      <c r="A18" s="1"/>
      <c r="B18" s="5" t="s">
        <v>225</v>
      </c>
      <c r="C18" s="5" t="s">
        <v>226</v>
      </c>
      <c r="D18" s="5" t="s">
        <v>227</v>
      </c>
      <c r="E18" s="4" t="s">
        <v>228</v>
      </c>
      <c r="F18" s="4" t="s">
        <v>229</v>
      </c>
      <c r="G18" s="6" t="s">
        <v>230</v>
      </c>
      <c r="H18" s="8">
        <v>0</v>
      </c>
      <c r="I18" s="5" t="s">
        <v>182</v>
      </c>
      <c r="J18" s="5" t="s">
        <v>193</v>
      </c>
      <c r="K18" s="5" t="s">
        <v>184</v>
      </c>
      <c r="L18" s="5" t="s">
        <v>196</v>
      </c>
      <c r="M18" s="8">
        <v>14930</v>
      </c>
      <c r="N18" s="5" t="s">
        <v>203</v>
      </c>
    </row>
    <row r="19" spans="1:14" x14ac:dyDescent="0.35">
      <c r="A19" s="1"/>
      <c r="B19" s="5" t="s">
        <v>225</v>
      </c>
      <c r="C19" s="5" t="s">
        <v>226</v>
      </c>
      <c r="D19" s="5" t="s">
        <v>231</v>
      </c>
      <c r="E19" s="4" t="s">
        <v>228</v>
      </c>
      <c r="F19" s="4" t="s">
        <v>229</v>
      </c>
      <c r="G19" s="6" t="s">
        <v>230</v>
      </c>
      <c r="H19" s="8">
        <v>0</v>
      </c>
      <c r="I19" s="5" t="s">
        <v>182</v>
      </c>
      <c r="J19" s="5" t="s">
        <v>193</v>
      </c>
      <c r="K19" s="5" t="s">
        <v>184</v>
      </c>
      <c r="L19" s="5" t="s">
        <v>196</v>
      </c>
      <c r="M19" s="8">
        <v>14929</v>
      </c>
      <c r="N19" s="5" t="s">
        <v>203</v>
      </c>
    </row>
    <row r="20" spans="1:14" x14ac:dyDescent="0.35">
      <c r="A20" s="1"/>
      <c r="B20" s="5" t="s">
        <v>232</v>
      </c>
      <c r="C20" s="5" t="s">
        <v>233</v>
      </c>
      <c r="D20" s="5" t="s">
        <v>234</v>
      </c>
      <c r="E20" s="4" t="s">
        <v>179</v>
      </c>
      <c r="F20" s="4" t="s">
        <v>180</v>
      </c>
      <c r="G20" s="6" t="s">
        <v>235</v>
      </c>
      <c r="H20" s="8">
        <v>0</v>
      </c>
      <c r="I20" s="5" t="s">
        <v>182</v>
      </c>
      <c r="J20" s="5" t="s">
        <v>193</v>
      </c>
      <c r="K20" s="5" t="s">
        <v>184</v>
      </c>
      <c r="L20" s="5" t="s">
        <v>185</v>
      </c>
      <c r="M20" s="8">
        <v>13099</v>
      </c>
      <c r="N20" s="5" t="s">
        <v>203</v>
      </c>
    </row>
    <row r="21" spans="1:14" x14ac:dyDescent="0.35">
      <c r="A21" s="1"/>
      <c r="B21" s="5" t="s">
        <v>232</v>
      </c>
      <c r="C21" s="5" t="s">
        <v>233</v>
      </c>
      <c r="D21" s="5" t="s">
        <v>236</v>
      </c>
      <c r="E21" s="4" t="s">
        <v>237</v>
      </c>
      <c r="F21" s="4" t="s">
        <v>238</v>
      </c>
      <c r="G21" s="6" t="s">
        <v>239</v>
      </c>
      <c r="H21" s="8">
        <v>0</v>
      </c>
      <c r="I21" s="5" t="s">
        <v>182</v>
      </c>
      <c r="J21" s="5" t="s">
        <v>193</v>
      </c>
      <c r="K21" s="5" t="s">
        <v>184</v>
      </c>
      <c r="L21" s="5" t="s">
        <v>196</v>
      </c>
      <c r="M21" s="8">
        <v>12848</v>
      </c>
      <c r="N21" s="5" t="s">
        <v>203</v>
      </c>
    </row>
    <row r="22" spans="1:14" x14ac:dyDescent="0.35">
      <c r="A22" s="1"/>
      <c r="B22" s="5" t="s">
        <v>232</v>
      </c>
      <c r="C22" s="5" t="s">
        <v>233</v>
      </c>
      <c r="D22" s="5" t="s">
        <v>236</v>
      </c>
      <c r="E22" s="4" t="s">
        <v>237</v>
      </c>
      <c r="F22" s="4" t="s">
        <v>238</v>
      </c>
      <c r="G22" s="6" t="s">
        <v>240</v>
      </c>
      <c r="H22" s="8">
        <v>0</v>
      </c>
      <c r="I22" s="5" t="s">
        <v>182</v>
      </c>
      <c r="J22" s="5" t="s">
        <v>193</v>
      </c>
      <c r="K22" s="5" t="s">
        <v>184</v>
      </c>
      <c r="L22" s="5" t="s">
        <v>196</v>
      </c>
      <c r="M22" s="8">
        <v>12848</v>
      </c>
      <c r="N22" s="5" t="s">
        <v>203</v>
      </c>
    </row>
    <row r="23" spans="1:14" x14ac:dyDescent="0.35">
      <c r="A23" s="1"/>
      <c r="B23" s="5" t="s">
        <v>232</v>
      </c>
      <c r="C23" s="5" t="s">
        <v>233</v>
      </c>
      <c r="D23" s="5" t="s">
        <v>236</v>
      </c>
      <c r="E23" s="4" t="s">
        <v>237</v>
      </c>
      <c r="F23" s="4" t="s">
        <v>238</v>
      </c>
      <c r="G23" s="6" t="s">
        <v>241</v>
      </c>
      <c r="H23" s="8">
        <v>0</v>
      </c>
      <c r="I23" s="5" t="s">
        <v>182</v>
      </c>
      <c r="J23" s="5" t="s">
        <v>193</v>
      </c>
      <c r="K23" s="5" t="s">
        <v>184</v>
      </c>
      <c r="L23" s="5" t="s">
        <v>196</v>
      </c>
      <c r="M23" s="8">
        <v>12848</v>
      </c>
      <c r="N23" s="5" t="s">
        <v>203</v>
      </c>
    </row>
    <row r="24" spans="1:14" x14ac:dyDescent="0.35">
      <c r="A24" s="1"/>
      <c r="B24" s="5" t="s">
        <v>242</v>
      </c>
      <c r="C24" s="5" t="s">
        <v>243</v>
      </c>
      <c r="D24" s="5" t="s">
        <v>76</v>
      </c>
      <c r="E24" s="4" t="s">
        <v>179</v>
      </c>
      <c r="F24" s="4" t="s">
        <v>180</v>
      </c>
      <c r="G24" s="6" t="s">
        <v>244</v>
      </c>
      <c r="H24" s="8">
        <v>42</v>
      </c>
      <c r="I24" s="5" t="s">
        <v>245</v>
      </c>
      <c r="J24" s="5" t="s">
        <v>183</v>
      </c>
      <c r="K24" s="5" t="s">
        <v>184</v>
      </c>
      <c r="L24" s="5" t="s">
        <v>185</v>
      </c>
      <c r="M24" s="8">
        <v>978</v>
      </c>
      <c r="N24" s="5" t="s">
        <v>186</v>
      </c>
    </row>
    <row r="25" spans="1:14" x14ac:dyDescent="0.35">
      <c r="A25" s="1"/>
      <c r="B25" s="5" t="s">
        <v>246</v>
      </c>
      <c r="C25" s="5" t="s">
        <v>247</v>
      </c>
      <c r="D25" s="5" t="s">
        <v>248</v>
      </c>
      <c r="E25" s="4" t="s">
        <v>249</v>
      </c>
      <c r="F25" s="4" t="s">
        <v>250</v>
      </c>
      <c r="G25" s="6" t="s">
        <v>251</v>
      </c>
      <c r="H25" s="8">
        <v>5</v>
      </c>
      <c r="I25" s="5" t="s">
        <v>182</v>
      </c>
      <c r="J25" s="5" t="s">
        <v>183</v>
      </c>
      <c r="K25" s="5" t="s">
        <v>184</v>
      </c>
      <c r="L25" s="5" t="s">
        <v>185</v>
      </c>
      <c r="M25" s="8">
        <v>21772</v>
      </c>
      <c r="N25" s="5" t="s">
        <v>186</v>
      </c>
    </row>
    <row r="26" spans="1:14" ht="25" x14ac:dyDescent="0.35">
      <c r="A26" s="1"/>
      <c r="B26" s="5" t="s">
        <v>252</v>
      </c>
      <c r="C26" s="5" t="s">
        <v>253</v>
      </c>
      <c r="D26" s="5" t="s">
        <v>254</v>
      </c>
      <c r="E26" s="4" t="s">
        <v>255</v>
      </c>
      <c r="F26" s="4" t="s">
        <v>256</v>
      </c>
      <c r="G26" s="6" t="s">
        <v>257</v>
      </c>
      <c r="H26" s="8">
        <v>0</v>
      </c>
      <c r="I26" s="5" t="s">
        <v>182</v>
      </c>
      <c r="J26" s="5" t="s">
        <v>183</v>
      </c>
      <c r="K26" s="5" t="s">
        <v>184</v>
      </c>
      <c r="L26" s="5" t="s">
        <v>196</v>
      </c>
      <c r="M26" s="8">
        <v>24080</v>
      </c>
      <c r="N26" s="5" t="s">
        <v>203</v>
      </c>
    </row>
    <row r="27" spans="1:14" ht="25" x14ac:dyDescent="0.35">
      <c r="A27" s="1"/>
      <c r="B27" s="5" t="s">
        <v>252</v>
      </c>
      <c r="C27" s="5" t="s">
        <v>253</v>
      </c>
      <c r="D27" s="5" t="s">
        <v>258</v>
      </c>
      <c r="E27" s="4" t="s">
        <v>255</v>
      </c>
      <c r="F27" s="4" t="s">
        <v>256</v>
      </c>
      <c r="G27" s="6" t="s">
        <v>259</v>
      </c>
      <c r="H27" s="8">
        <v>0</v>
      </c>
      <c r="I27" s="5" t="s">
        <v>182</v>
      </c>
      <c r="J27" s="5" t="s">
        <v>183</v>
      </c>
      <c r="K27" s="5" t="s">
        <v>184</v>
      </c>
      <c r="L27" s="5" t="s">
        <v>196</v>
      </c>
      <c r="M27" s="8">
        <v>24088</v>
      </c>
      <c r="N27" s="5" t="s">
        <v>203</v>
      </c>
    </row>
    <row r="28" spans="1:14" ht="25" x14ac:dyDescent="0.35">
      <c r="A28" s="1"/>
      <c r="B28" s="5" t="s">
        <v>252</v>
      </c>
      <c r="C28" s="5" t="s">
        <v>253</v>
      </c>
      <c r="D28" s="5" t="s">
        <v>260</v>
      </c>
      <c r="E28" s="4" t="s">
        <v>255</v>
      </c>
      <c r="F28" s="4" t="s">
        <v>256</v>
      </c>
      <c r="G28" s="6" t="s">
        <v>261</v>
      </c>
      <c r="H28" s="8">
        <v>0</v>
      </c>
      <c r="I28" s="5" t="s">
        <v>182</v>
      </c>
      <c r="J28" s="5" t="s">
        <v>183</v>
      </c>
      <c r="K28" s="5" t="s">
        <v>184</v>
      </c>
      <c r="L28" s="5" t="s">
        <v>196</v>
      </c>
      <c r="M28" s="8">
        <v>24089</v>
      </c>
      <c r="N28" s="5" t="s">
        <v>203</v>
      </c>
    </row>
    <row r="29" spans="1:14" ht="25" x14ac:dyDescent="0.35">
      <c r="A29" s="1"/>
      <c r="B29" s="5" t="s">
        <v>252</v>
      </c>
      <c r="C29" s="5" t="s">
        <v>253</v>
      </c>
      <c r="D29" s="5" t="s">
        <v>262</v>
      </c>
      <c r="E29" s="4" t="s">
        <v>263</v>
      </c>
      <c r="F29" s="4" t="s">
        <v>264</v>
      </c>
      <c r="G29" s="6" t="s">
        <v>261</v>
      </c>
      <c r="H29" s="8">
        <v>0</v>
      </c>
      <c r="I29" s="5" t="s">
        <v>182</v>
      </c>
      <c r="J29" s="5" t="s">
        <v>183</v>
      </c>
      <c r="K29" s="5" t="s">
        <v>184</v>
      </c>
      <c r="L29" s="5" t="s">
        <v>196</v>
      </c>
      <c r="M29" s="8">
        <v>24102</v>
      </c>
      <c r="N29" s="5" t="s">
        <v>203</v>
      </c>
    </row>
    <row r="30" spans="1:14" ht="25" x14ac:dyDescent="0.35">
      <c r="A30" s="1"/>
      <c r="B30" s="5" t="s">
        <v>252</v>
      </c>
      <c r="C30" s="5" t="s">
        <v>253</v>
      </c>
      <c r="D30" s="5" t="s">
        <v>265</v>
      </c>
      <c r="E30" s="4" t="s">
        <v>266</v>
      </c>
      <c r="F30" s="4" t="s">
        <v>267</v>
      </c>
      <c r="G30" s="6" t="s">
        <v>261</v>
      </c>
      <c r="H30" s="8">
        <v>0</v>
      </c>
      <c r="I30" s="5" t="s">
        <v>182</v>
      </c>
      <c r="J30" s="5" t="s">
        <v>183</v>
      </c>
      <c r="K30" s="5" t="s">
        <v>184</v>
      </c>
      <c r="L30" s="5" t="s">
        <v>196</v>
      </c>
      <c r="M30" s="8">
        <v>24100</v>
      </c>
      <c r="N30" s="5" t="s">
        <v>203</v>
      </c>
    </row>
    <row r="31" spans="1:14" ht="25" x14ac:dyDescent="0.35">
      <c r="A31" s="1"/>
      <c r="B31" s="5" t="s">
        <v>252</v>
      </c>
      <c r="C31" s="5" t="s">
        <v>253</v>
      </c>
      <c r="D31" s="5" t="s">
        <v>268</v>
      </c>
      <c r="E31" s="4" t="s">
        <v>269</v>
      </c>
      <c r="F31" s="4" t="s">
        <v>270</v>
      </c>
      <c r="G31" s="6" t="s">
        <v>261</v>
      </c>
      <c r="H31" s="8">
        <v>0</v>
      </c>
      <c r="I31" s="5" t="s">
        <v>182</v>
      </c>
      <c r="J31" s="5" t="s">
        <v>183</v>
      </c>
      <c r="K31" s="5" t="s">
        <v>184</v>
      </c>
      <c r="L31" s="5" t="s">
        <v>196</v>
      </c>
      <c r="M31" s="8">
        <v>24099</v>
      </c>
      <c r="N31" s="5" t="s">
        <v>203</v>
      </c>
    </row>
    <row r="32" spans="1:14" x14ac:dyDescent="0.35">
      <c r="A32" s="1"/>
      <c r="B32" s="5" t="s">
        <v>14</v>
      </c>
      <c r="C32" s="5" t="s">
        <v>271</v>
      </c>
      <c r="D32" s="5" t="s">
        <v>272</v>
      </c>
      <c r="E32" s="4" t="s">
        <v>273</v>
      </c>
      <c r="F32" s="4" t="s">
        <v>274</v>
      </c>
      <c r="G32" s="6" t="s">
        <v>275</v>
      </c>
      <c r="H32" s="8">
        <v>0</v>
      </c>
      <c r="I32" s="5" t="s">
        <v>182</v>
      </c>
      <c r="J32" s="5" t="s">
        <v>183</v>
      </c>
      <c r="K32" s="5" t="s">
        <v>184</v>
      </c>
      <c r="L32" s="5" t="s">
        <v>196</v>
      </c>
      <c r="M32" s="8">
        <v>1535</v>
      </c>
      <c r="N32" s="5" t="s">
        <v>203</v>
      </c>
    </row>
    <row r="33" spans="1:14" x14ac:dyDescent="0.35">
      <c r="A33" s="1"/>
      <c r="B33" s="5" t="s">
        <v>14</v>
      </c>
      <c r="C33" s="5" t="s">
        <v>271</v>
      </c>
      <c r="D33" s="5" t="s">
        <v>276</v>
      </c>
      <c r="E33" s="4" t="s">
        <v>277</v>
      </c>
      <c r="F33" s="4" t="s">
        <v>278</v>
      </c>
      <c r="G33" s="6" t="s">
        <v>279</v>
      </c>
      <c r="H33" s="8">
        <v>0</v>
      </c>
      <c r="I33" s="5" t="s">
        <v>182</v>
      </c>
      <c r="J33" s="5" t="s">
        <v>183</v>
      </c>
      <c r="K33" s="5" t="s">
        <v>184</v>
      </c>
      <c r="L33" s="5" t="s">
        <v>196</v>
      </c>
      <c r="M33" s="8">
        <v>1103</v>
      </c>
      <c r="N33" s="5" t="s">
        <v>203</v>
      </c>
    </row>
    <row r="34" spans="1:14" ht="25" x14ac:dyDescent="0.35">
      <c r="A34" s="1"/>
      <c r="B34" s="5" t="s">
        <v>14</v>
      </c>
      <c r="C34" s="5" t="s">
        <v>280</v>
      </c>
      <c r="D34" s="5" t="s">
        <v>281</v>
      </c>
      <c r="E34" s="4" t="s">
        <v>179</v>
      </c>
      <c r="F34" s="4" t="s">
        <v>180</v>
      </c>
      <c r="G34" s="6" t="s">
        <v>282</v>
      </c>
      <c r="H34" s="8">
        <v>0</v>
      </c>
      <c r="I34" s="5" t="s">
        <v>182</v>
      </c>
      <c r="J34" s="5" t="s">
        <v>183</v>
      </c>
      <c r="K34" s="5" t="s">
        <v>184</v>
      </c>
      <c r="L34" s="5" t="s">
        <v>196</v>
      </c>
      <c r="M34" s="8">
        <v>1009</v>
      </c>
      <c r="N34" s="5" t="s">
        <v>203</v>
      </c>
    </row>
    <row r="35" spans="1:14" x14ac:dyDescent="0.35">
      <c r="A35" s="1"/>
      <c r="B35" s="5" t="s">
        <v>14</v>
      </c>
      <c r="C35" s="5" t="s">
        <v>280</v>
      </c>
      <c r="D35" s="5" t="s">
        <v>283</v>
      </c>
      <c r="E35" s="4" t="s">
        <v>179</v>
      </c>
      <c r="F35" s="4" t="s">
        <v>180</v>
      </c>
      <c r="G35" s="6" t="s">
        <v>284</v>
      </c>
      <c r="H35" s="8">
        <v>0</v>
      </c>
      <c r="I35" s="5" t="s">
        <v>182</v>
      </c>
      <c r="J35" s="5" t="s">
        <v>193</v>
      </c>
      <c r="K35" s="5" t="s">
        <v>184</v>
      </c>
      <c r="L35" s="5" t="s">
        <v>196</v>
      </c>
      <c r="M35" s="8">
        <v>1337</v>
      </c>
      <c r="N35" s="5" t="s">
        <v>203</v>
      </c>
    </row>
    <row r="36" spans="1:14" x14ac:dyDescent="0.35">
      <c r="A36" s="1"/>
      <c r="B36" s="5" t="s">
        <v>14</v>
      </c>
      <c r="C36" s="5" t="s">
        <v>280</v>
      </c>
      <c r="D36" s="5" t="s">
        <v>285</v>
      </c>
      <c r="E36" s="4" t="s">
        <v>179</v>
      </c>
      <c r="F36" s="4" t="s">
        <v>180</v>
      </c>
      <c r="G36" s="6" t="s">
        <v>286</v>
      </c>
      <c r="H36" s="8">
        <v>0</v>
      </c>
      <c r="I36" s="5" t="s">
        <v>287</v>
      </c>
      <c r="J36" s="5" t="s">
        <v>193</v>
      </c>
      <c r="K36" s="5" t="s">
        <v>184</v>
      </c>
      <c r="L36" s="5" t="s">
        <v>185</v>
      </c>
      <c r="M36" s="8">
        <v>316</v>
      </c>
      <c r="N36" s="5" t="s">
        <v>203</v>
      </c>
    </row>
    <row r="37" spans="1:14" ht="25" x14ac:dyDescent="0.35">
      <c r="A37" s="1"/>
      <c r="B37" s="5" t="s">
        <v>14</v>
      </c>
      <c r="C37" s="5" t="s">
        <v>288</v>
      </c>
      <c r="D37" s="5" t="s">
        <v>289</v>
      </c>
      <c r="E37" s="4" t="s">
        <v>273</v>
      </c>
      <c r="F37" s="4" t="s">
        <v>274</v>
      </c>
      <c r="G37" s="6" t="s">
        <v>290</v>
      </c>
      <c r="H37" s="8">
        <v>0</v>
      </c>
      <c r="I37" s="5" t="s">
        <v>182</v>
      </c>
      <c r="J37" s="5" t="s">
        <v>183</v>
      </c>
      <c r="K37" s="5" t="s">
        <v>184</v>
      </c>
      <c r="L37" s="5" t="s">
        <v>196</v>
      </c>
      <c r="M37" s="8">
        <v>687</v>
      </c>
      <c r="N37" s="5" t="s">
        <v>203</v>
      </c>
    </row>
    <row r="38" spans="1:14" x14ac:dyDescent="0.35">
      <c r="A38" s="1"/>
      <c r="B38" s="5" t="s">
        <v>14</v>
      </c>
      <c r="C38" s="5" t="s">
        <v>15</v>
      </c>
      <c r="D38" s="5" t="s">
        <v>291</v>
      </c>
      <c r="E38" s="4" t="s">
        <v>292</v>
      </c>
      <c r="F38" s="4" t="s">
        <v>293</v>
      </c>
      <c r="G38" s="6" t="s">
        <v>294</v>
      </c>
      <c r="H38" s="8">
        <v>0</v>
      </c>
      <c r="I38" s="5" t="s">
        <v>182</v>
      </c>
      <c r="J38" s="5" t="s">
        <v>183</v>
      </c>
      <c r="K38" s="5" t="s">
        <v>184</v>
      </c>
      <c r="L38" s="5" t="s">
        <v>196</v>
      </c>
      <c r="M38" s="8">
        <v>22534</v>
      </c>
      <c r="N38" s="5" t="s">
        <v>203</v>
      </c>
    </row>
    <row r="39" spans="1:14" x14ac:dyDescent="0.35">
      <c r="A39" s="1"/>
      <c r="B39" s="5" t="s">
        <v>14</v>
      </c>
      <c r="C39" s="5" t="s">
        <v>15</v>
      </c>
      <c r="D39" s="5" t="s">
        <v>295</v>
      </c>
      <c r="E39" s="4" t="s">
        <v>296</v>
      </c>
      <c r="F39" s="4" t="s">
        <v>297</v>
      </c>
      <c r="G39" s="6" t="s">
        <v>298</v>
      </c>
      <c r="H39" s="8">
        <v>0</v>
      </c>
      <c r="I39" s="5" t="s">
        <v>182</v>
      </c>
      <c r="J39" s="5" t="s">
        <v>183</v>
      </c>
      <c r="K39" s="5" t="s">
        <v>184</v>
      </c>
      <c r="L39" s="5" t="s">
        <v>196</v>
      </c>
      <c r="M39" s="8">
        <v>22532</v>
      </c>
      <c r="N39" s="5" t="s">
        <v>203</v>
      </c>
    </row>
    <row r="40" spans="1:14" x14ac:dyDescent="0.35">
      <c r="A40" s="1"/>
      <c r="B40" s="5" t="s">
        <v>14</v>
      </c>
      <c r="C40" s="5" t="s">
        <v>15</v>
      </c>
      <c r="D40" s="5" t="s">
        <v>299</v>
      </c>
      <c r="E40" s="4" t="s">
        <v>300</v>
      </c>
      <c r="F40" s="4" t="s">
        <v>301</v>
      </c>
      <c r="G40" s="6" t="s">
        <v>294</v>
      </c>
      <c r="H40" s="8">
        <v>0</v>
      </c>
      <c r="I40" s="5" t="s">
        <v>182</v>
      </c>
      <c r="J40" s="5" t="s">
        <v>183</v>
      </c>
      <c r="K40" s="5" t="s">
        <v>184</v>
      </c>
      <c r="L40" s="5" t="s">
        <v>196</v>
      </c>
      <c r="M40" s="8">
        <v>22535</v>
      </c>
      <c r="N40" s="5" t="s">
        <v>203</v>
      </c>
    </row>
    <row r="41" spans="1:14" ht="62.5" x14ac:dyDescent="0.35">
      <c r="A41" s="1"/>
      <c r="B41" s="5" t="s">
        <v>302</v>
      </c>
      <c r="C41" s="5" t="s">
        <v>303</v>
      </c>
      <c r="D41" s="5" t="s">
        <v>304</v>
      </c>
      <c r="E41" s="4" t="s">
        <v>190</v>
      </c>
      <c r="F41" s="4" t="s">
        <v>191</v>
      </c>
      <c r="G41" s="6" t="s">
        <v>305</v>
      </c>
      <c r="H41" s="8">
        <v>20</v>
      </c>
      <c r="I41" s="5" t="s">
        <v>182</v>
      </c>
      <c r="J41" s="5" t="s">
        <v>183</v>
      </c>
      <c r="K41" s="5" t="s">
        <v>306</v>
      </c>
      <c r="L41" s="5" t="s">
        <v>185</v>
      </c>
      <c r="M41" s="8">
        <v>14751</v>
      </c>
      <c r="N41" s="5" t="s">
        <v>203</v>
      </c>
    </row>
    <row r="42" spans="1:14" ht="25" x14ac:dyDescent="0.35">
      <c r="A42" s="1"/>
      <c r="B42" s="5" t="s">
        <v>302</v>
      </c>
      <c r="C42" s="5" t="s">
        <v>303</v>
      </c>
      <c r="D42" s="5" t="s">
        <v>304</v>
      </c>
      <c r="E42" s="4" t="s">
        <v>307</v>
      </c>
      <c r="F42" s="4" t="s">
        <v>308</v>
      </c>
      <c r="G42" s="6" t="s">
        <v>309</v>
      </c>
      <c r="H42" s="8">
        <v>20</v>
      </c>
      <c r="I42" s="5" t="s">
        <v>182</v>
      </c>
      <c r="J42" s="5" t="s">
        <v>183</v>
      </c>
      <c r="K42" s="5" t="s">
        <v>306</v>
      </c>
      <c r="L42" s="5" t="s">
        <v>310</v>
      </c>
      <c r="M42" s="8">
        <v>14751</v>
      </c>
      <c r="N42" s="5" t="s">
        <v>203</v>
      </c>
    </row>
    <row r="43" spans="1:14" ht="25" x14ac:dyDescent="0.35">
      <c r="A43" s="1"/>
      <c r="B43" s="5" t="s">
        <v>302</v>
      </c>
      <c r="C43" s="5" t="s">
        <v>311</v>
      </c>
      <c r="D43" s="5" t="s">
        <v>312</v>
      </c>
      <c r="E43" s="4" t="s">
        <v>190</v>
      </c>
      <c r="F43" s="4" t="s">
        <v>191</v>
      </c>
      <c r="G43" s="6" t="s">
        <v>313</v>
      </c>
      <c r="H43" s="8">
        <v>20</v>
      </c>
      <c r="I43" s="5" t="s">
        <v>182</v>
      </c>
      <c r="J43" s="5" t="s">
        <v>183</v>
      </c>
      <c r="K43" s="5" t="s">
        <v>306</v>
      </c>
      <c r="L43" s="5" t="s">
        <v>310</v>
      </c>
      <c r="M43" s="8">
        <v>14753</v>
      </c>
      <c r="N43" s="5" t="s">
        <v>203</v>
      </c>
    </row>
    <row r="44" spans="1:14" ht="25" x14ac:dyDescent="0.35">
      <c r="A44" s="1"/>
      <c r="B44" s="5" t="s">
        <v>302</v>
      </c>
      <c r="C44" s="5" t="s">
        <v>314</v>
      </c>
      <c r="D44" s="5" t="s">
        <v>315</v>
      </c>
      <c r="E44" s="4" t="s">
        <v>190</v>
      </c>
      <c r="F44" s="4" t="s">
        <v>191</v>
      </c>
      <c r="G44" s="6" t="s">
        <v>316</v>
      </c>
      <c r="H44" s="8">
        <v>20</v>
      </c>
      <c r="I44" s="5" t="s">
        <v>182</v>
      </c>
      <c r="J44" s="5" t="s">
        <v>183</v>
      </c>
      <c r="K44" s="5" t="s">
        <v>306</v>
      </c>
      <c r="L44" s="5" t="s">
        <v>310</v>
      </c>
      <c r="M44" s="8">
        <v>15777</v>
      </c>
      <c r="N44" s="5" t="s">
        <v>203</v>
      </c>
    </row>
    <row r="45" spans="1:14" x14ac:dyDescent="0.35">
      <c r="A45" s="1"/>
      <c r="B45" s="5" t="s">
        <v>78</v>
      </c>
      <c r="C45" s="5" t="s">
        <v>317</v>
      </c>
      <c r="D45" s="5" t="s">
        <v>76</v>
      </c>
      <c r="E45" s="4" t="s">
        <v>179</v>
      </c>
      <c r="F45" s="4" t="s">
        <v>180</v>
      </c>
      <c r="G45" s="6" t="s">
        <v>318</v>
      </c>
      <c r="H45" s="8">
        <v>15</v>
      </c>
      <c r="I45" s="5" t="s">
        <v>182</v>
      </c>
      <c r="J45" s="5" t="s">
        <v>183</v>
      </c>
      <c r="K45" s="5" t="s">
        <v>184</v>
      </c>
      <c r="L45" s="5" t="s">
        <v>185</v>
      </c>
      <c r="M45" s="8">
        <v>1198</v>
      </c>
      <c r="N45" s="5" t="s">
        <v>186</v>
      </c>
    </row>
    <row r="46" spans="1:14" x14ac:dyDescent="0.35">
      <c r="A46" s="1"/>
      <c r="B46" s="5" t="s">
        <v>78</v>
      </c>
      <c r="C46" s="5" t="s">
        <v>319</v>
      </c>
      <c r="D46" s="5" t="s">
        <v>320</v>
      </c>
      <c r="E46" s="4" t="s">
        <v>179</v>
      </c>
      <c r="F46" s="4" t="s">
        <v>180</v>
      </c>
      <c r="G46" s="6" t="s">
        <v>321</v>
      </c>
      <c r="H46" s="8">
        <v>0</v>
      </c>
      <c r="I46" s="5" t="s">
        <v>182</v>
      </c>
      <c r="J46" s="5" t="s">
        <v>183</v>
      </c>
      <c r="K46" s="5" t="s">
        <v>184</v>
      </c>
      <c r="L46" s="5" t="s">
        <v>196</v>
      </c>
      <c r="M46" s="8">
        <v>11422</v>
      </c>
      <c r="N46" s="5" t="s">
        <v>203</v>
      </c>
    </row>
    <row r="47" spans="1:14" ht="25" x14ac:dyDescent="0.35">
      <c r="A47" s="1"/>
      <c r="B47" s="5" t="s">
        <v>78</v>
      </c>
      <c r="C47" s="5" t="s">
        <v>322</v>
      </c>
      <c r="D47" s="5" t="s">
        <v>323</v>
      </c>
      <c r="E47" s="4" t="s">
        <v>179</v>
      </c>
      <c r="F47" s="4" t="s">
        <v>180</v>
      </c>
      <c r="G47" s="6" t="s">
        <v>324</v>
      </c>
      <c r="H47" s="8">
        <v>0</v>
      </c>
      <c r="I47" s="5" t="s">
        <v>182</v>
      </c>
      <c r="J47" s="5" t="s">
        <v>193</v>
      </c>
      <c r="K47" s="5" t="s">
        <v>184</v>
      </c>
      <c r="L47" s="5" t="s">
        <v>185</v>
      </c>
      <c r="M47" s="8">
        <v>11052</v>
      </c>
      <c r="N47" s="5" t="s">
        <v>203</v>
      </c>
    </row>
    <row r="48" spans="1:14" ht="25" x14ac:dyDescent="0.35">
      <c r="A48" s="1"/>
      <c r="B48" s="5" t="s">
        <v>325</v>
      </c>
      <c r="C48" s="5" t="s">
        <v>326</v>
      </c>
      <c r="D48" s="5" t="s">
        <v>327</v>
      </c>
      <c r="E48" s="4" t="s">
        <v>328</v>
      </c>
      <c r="F48" s="4" t="s">
        <v>329</v>
      </c>
      <c r="G48" s="6" t="s">
        <v>330</v>
      </c>
      <c r="H48" s="8">
        <v>1.9</v>
      </c>
      <c r="I48" s="5" t="s">
        <v>182</v>
      </c>
      <c r="J48" s="5" t="s">
        <v>183</v>
      </c>
      <c r="K48" s="5" t="s">
        <v>306</v>
      </c>
      <c r="L48" s="5" t="s">
        <v>196</v>
      </c>
      <c r="M48" s="8">
        <v>10787</v>
      </c>
      <c r="N48" s="5" t="s">
        <v>203</v>
      </c>
    </row>
    <row r="49" spans="1:14" x14ac:dyDescent="0.35">
      <c r="A49" s="1"/>
      <c r="B49" s="5" t="s">
        <v>331</v>
      </c>
      <c r="C49" s="5" t="s">
        <v>332</v>
      </c>
      <c r="D49" s="5" t="s">
        <v>36</v>
      </c>
      <c r="E49" s="4" t="s">
        <v>179</v>
      </c>
      <c r="F49" s="4" t="s">
        <v>333</v>
      </c>
      <c r="G49" s="6" t="s">
        <v>334</v>
      </c>
      <c r="H49" s="8">
        <v>0</v>
      </c>
      <c r="I49" s="5" t="s">
        <v>182</v>
      </c>
      <c r="J49" s="5" t="s">
        <v>193</v>
      </c>
      <c r="K49" s="5" t="s">
        <v>184</v>
      </c>
      <c r="L49" s="5" t="s">
        <v>335</v>
      </c>
      <c r="M49" s="8">
        <v>189</v>
      </c>
      <c r="N49" s="5" t="s">
        <v>186</v>
      </c>
    </row>
    <row r="50" spans="1:14" ht="50" x14ac:dyDescent="0.35">
      <c r="A50" s="1"/>
      <c r="B50" s="5" t="s">
        <v>331</v>
      </c>
      <c r="C50" s="5" t="s">
        <v>332</v>
      </c>
      <c r="D50" s="5" t="s">
        <v>36</v>
      </c>
      <c r="E50" s="4" t="s">
        <v>333</v>
      </c>
      <c r="F50" s="4" t="s">
        <v>336</v>
      </c>
      <c r="G50" s="6" t="s">
        <v>337</v>
      </c>
      <c r="H50" s="8">
        <v>11.9</v>
      </c>
      <c r="I50" s="5" t="s">
        <v>182</v>
      </c>
      <c r="J50" s="5" t="s">
        <v>183</v>
      </c>
      <c r="K50" s="5" t="s">
        <v>184</v>
      </c>
      <c r="L50" s="5" t="s">
        <v>196</v>
      </c>
      <c r="M50" s="8">
        <v>189</v>
      </c>
      <c r="N50" s="5" t="s">
        <v>186</v>
      </c>
    </row>
    <row r="51" spans="1:14" ht="25" x14ac:dyDescent="0.35">
      <c r="A51" s="1"/>
      <c r="B51" s="5" t="s">
        <v>331</v>
      </c>
      <c r="C51" s="5" t="s">
        <v>332</v>
      </c>
      <c r="D51" s="5" t="s">
        <v>36</v>
      </c>
      <c r="E51" s="4" t="s">
        <v>336</v>
      </c>
      <c r="F51" s="4" t="s">
        <v>338</v>
      </c>
      <c r="G51" s="6" t="s">
        <v>339</v>
      </c>
      <c r="H51" s="8">
        <v>0</v>
      </c>
      <c r="I51" s="5" t="s">
        <v>182</v>
      </c>
      <c r="J51" s="5" t="s">
        <v>193</v>
      </c>
      <c r="K51" s="5" t="s">
        <v>184</v>
      </c>
      <c r="L51" s="5" t="s">
        <v>335</v>
      </c>
      <c r="M51" s="8">
        <v>189</v>
      </c>
      <c r="N51" s="5" t="s">
        <v>186</v>
      </c>
    </row>
    <row r="52" spans="1:14" x14ac:dyDescent="0.35">
      <c r="A52" s="1"/>
      <c r="B52" s="5" t="s">
        <v>331</v>
      </c>
      <c r="C52" s="5" t="s">
        <v>340</v>
      </c>
      <c r="D52" s="5" t="s">
        <v>341</v>
      </c>
      <c r="E52" s="4" t="s">
        <v>179</v>
      </c>
      <c r="F52" s="4" t="s">
        <v>180</v>
      </c>
      <c r="G52" s="6" t="s">
        <v>342</v>
      </c>
      <c r="H52" s="8">
        <v>0</v>
      </c>
      <c r="I52" s="5" t="s">
        <v>182</v>
      </c>
      <c r="J52" s="5" t="s">
        <v>193</v>
      </c>
      <c r="K52" s="5" t="s">
        <v>184</v>
      </c>
      <c r="L52" s="5" t="s">
        <v>185</v>
      </c>
      <c r="M52" s="8">
        <v>19961</v>
      </c>
      <c r="N52" s="5" t="s">
        <v>203</v>
      </c>
    </row>
    <row r="53" spans="1:14" x14ac:dyDescent="0.35">
      <c r="A53" s="1"/>
      <c r="B53" s="5" t="s">
        <v>331</v>
      </c>
      <c r="C53" s="5" t="s">
        <v>343</v>
      </c>
      <c r="D53" s="5" t="s">
        <v>344</v>
      </c>
      <c r="E53" s="4" t="s">
        <v>179</v>
      </c>
      <c r="F53" s="4" t="s">
        <v>180</v>
      </c>
      <c r="G53" s="6" t="s">
        <v>345</v>
      </c>
      <c r="H53" s="8">
        <v>5.7619999999999996</v>
      </c>
      <c r="I53" s="5" t="s">
        <v>182</v>
      </c>
      <c r="J53" s="5" t="s">
        <v>183</v>
      </c>
      <c r="K53" s="5" t="s">
        <v>184</v>
      </c>
      <c r="L53" s="5" t="s">
        <v>224</v>
      </c>
      <c r="M53" s="8">
        <v>12780</v>
      </c>
      <c r="N53" s="5" t="s">
        <v>186</v>
      </c>
    </row>
    <row r="54" spans="1:14" x14ac:dyDescent="0.35">
      <c r="A54" s="1"/>
      <c r="B54" s="5" t="s">
        <v>331</v>
      </c>
      <c r="C54" s="5" t="s">
        <v>343</v>
      </c>
      <c r="D54" s="5" t="s">
        <v>346</v>
      </c>
      <c r="E54" s="4" t="s">
        <v>179</v>
      </c>
      <c r="F54" s="4" t="s">
        <v>180</v>
      </c>
      <c r="G54" s="6" t="s">
        <v>347</v>
      </c>
      <c r="H54" s="8">
        <v>0</v>
      </c>
      <c r="I54" s="5" t="s">
        <v>182</v>
      </c>
      <c r="J54" s="5" t="s">
        <v>183</v>
      </c>
      <c r="K54" s="5" t="s">
        <v>184</v>
      </c>
      <c r="L54" s="5" t="s">
        <v>224</v>
      </c>
      <c r="M54" s="8">
        <v>12592</v>
      </c>
      <c r="N54" s="5" t="s">
        <v>203</v>
      </c>
    </row>
    <row r="55" spans="1:14" ht="62.5" x14ac:dyDescent="0.35">
      <c r="A55" s="1"/>
      <c r="B55" s="5" t="s">
        <v>23</v>
      </c>
      <c r="C55" s="5" t="s">
        <v>348</v>
      </c>
      <c r="D55" s="5" t="s">
        <v>349</v>
      </c>
      <c r="E55" s="4" t="s">
        <v>350</v>
      </c>
      <c r="F55" s="4" t="s">
        <v>351</v>
      </c>
      <c r="G55" s="6" t="s">
        <v>352</v>
      </c>
      <c r="H55" s="8">
        <v>6.15</v>
      </c>
      <c r="I55" s="5" t="s">
        <v>182</v>
      </c>
      <c r="J55" s="5" t="s">
        <v>183</v>
      </c>
      <c r="K55" s="5" t="s">
        <v>306</v>
      </c>
      <c r="L55" s="5" t="s">
        <v>335</v>
      </c>
      <c r="M55" s="8">
        <v>13684</v>
      </c>
      <c r="N55" s="5" t="s">
        <v>203</v>
      </c>
    </row>
    <row r="56" spans="1:14" ht="62.5" x14ac:dyDescent="0.35">
      <c r="A56" s="1"/>
      <c r="B56" s="5" t="s">
        <v>23</v>
      </c>
      <c r="C56" s="5" t="s">
        <v>353</v>
      </c>
      <c r="D56" s="5" t="s">
        <v>354</v>
      </c>
      <c r="E56" s="4" t="s">
        <v>355</v>
      </c>
      <c r="F56" s="4" t="s">
        <v>356</v>
      </c>
      <c r="G56" s="6" t="s">
        <v>352</v>
      </c>
      <c r="H56" s="8">
        <v>0</v>
      </c>
      <c r="I56" s="5" t="s">
        <v>182</v>
      </c>
      <c r="J56" s="5" t="s">
        <v>183</v>
      </c>
      <c r="K56" s="5" t="s">
        <v>184</v>
      </c>
      <c r="L56" s="5" t="s">
        <v>335</v>
      </c>
      <c r="M56" s="8">
        <v>27034</v>
      </c>
      <c r="N56" s="5" t="s">
        <v>203</v>
      </c>
    </row>
    <row r="57" spans="1:14" ht="62.5" x14ac:dyDescent="0.35">
      <c r="A57" s="1"/>
      <c r="B57" s="5" t="s">
        <v>23</v>
      </c>
      <c r="C57" s="5" t="s">
        <v>357</v>
      </c>
      <c r="D57" s="5" t="s">
        <v>358</v>
      </c>
      <c r="E57" s="4" t="s">
        <v>350</v>
      </c>
      <c r="F57" s="4" t="s">
        <v>359</v>
      </c>
      <c r="G57" s="6" t="s">
        <v>352</v>
      </c>
      <c r="H57" s="8">
        <v>6.15</v>
      </c>
      <c r="I57" s="5" t="s">
        <v>182</v>
      </c>
      <c r="J57" s="5" t="s">
        <v>183</v>
      </c>
      <c r="K57" s="5" t="s">
        <v>306</v>
      </c>
      <c r="L57" s="5" t="s">
        <v>335</v>
      </c>
      <c r="M57" s="8">
        <v>27037</v>
      </c>
      <c r="N57" s="5" t="s">
        <v>203</v>
      </c>
    </row>
    <row r="58" spans="1:14" ht="62.5" x14ac:dyDescent="0.35">
      <c r="A58" s="1"/>
      <c r="B58" s="5" t="s">
        <v>360</v>
      </c>
      <c r="C58" s="5" t="s">
        <v>361</v>
      </c>
      <c r="D58" s="5" t="s">
        <v>362</v>
      </c>
      <c r="E58" s="4" t="s">
        <v>363</v>
      </c>
      <c r="F58" s="4" t="s">
        <v>364</v>
      </c>
      <c r="G58" s="6" t="s">
        <v>365</v>
      </c>
      <c r="H58" s="8">
        <v>9</v>
      </c>
      <c r="I58" s="5" t="s">
        <v>182</v>
      </c>
      <c r="J58" s="5" t="s">
        <v>183</v>
      </c>
      <c r="K58" s="5" t="s">
        <v>306</v>
      </c>
      <c r="L58" s="5" t="s">
        <v>185</v>
      </c>
      <c r="M58" s="8">
        <v>14768</v>
      </c>
      <c r="N58" s="5" t="s">
        <v>203</v>
      </c>
    </row>
    <row r="59" spans="1:14" ht="62.5" x14ac:dyDescent="0.35">
      <c r="A59" s="1"/>
      <c r="B59" s="5" t="s">
        <v>360</v>
      </c>
      <c r="C59" s="5" t="s">
        <v>361</v>
      </c>
      <c r="D59" s="5" t="s">
        <v>366</v>
      </c>
      <c r="E59" s="4" t="s">
        <v>363</v>
      </c>
      <c r="F59" s="4" t="s">
        <v>364</v>
      </c>
      <c r="G59" s="6" t="s">
        <v>367</v>
      </c>
      <c r="H59" s="8">
        <v>1.5</v>
      </c>
      <c r="I59" s="5" t="s">
        <v>245</v>
      </c>
      <c r="J59" s="5" t="s">
        <v>183</v>
      </c>
      <c r="K59" s="5" t="s">
        <v>306</v>
      </c>
      <c r="L59" s="5" t="s">
        <v>185</v>
      </c>
      <c r="M59" s="8">
        <v>24047</v>
      </c>
      <c r="N59" s="5" t="s">
        <v>203</v>
      </c>
    </row>
    <row r="60" spans="1:14" x14ac:dyDescent="0.35">
      <c r="A60" s="1"/>
      <c r="B60" s="5" t="s">
        <v>33</v>
      </c>
      <c r="C60" s="5" t="s">
        <v>368</v>
      </c>
      <c r="D60" s="5" t="s">
        <v>17</v>
      </c>
      <c r="E60" s="4" t="s">
        <v>179</v>
      </c>
      <c r="F60" s="4" t="s">
        <v>180</v>
      </c>
      <c r="G60" s="6" t="s">
        <v>369</v>
      </c>
      <c r="H60" s="8">
        <v>0</v>
      </c>
      <c r="I60" s="5" t="s">
        <v>182</v>
      </c>
      <c r="J60" s="5" t="s">
        <v>193</v>
      </c>
      <c r="K60" s="5" t="s">
        <v>184</v>
      </c>
      <c r="L60" s="5" t="s">
        <v>185</v>
      </c>
      <c r="M60" s="8">
        <v>544</v>
      </c>
      <c r="N60" s="5" t="s">
        <v>203</v>
      </c>
    </row>
    <row r="61" spans="1:14" x14ac:dyDescent="0.35">
      <c r="A61" s="1"/>
      <c r="B61" s="5" t="s">
        <v>33</v>
      </c>
      <c r="C61" s="5" t="s">
        <v>34</v>
      </c>
      <c r="D61" s="5" t="s">
        <v>36</v>
      </c>
      <c r="E61" s="4" t="s">
        <v>370</v>
      </c>
      <c r="F61" s="4" t="s">
        <v>180</v>
      </c>
      <c r="G61" s="6" t="s">
        <v>371</v>
      </c>
      <c r="H61" s="8">
        <v>0</v>
      </c>
      <c r="I61" s="5" t="s">
        <v>182</v>
      </c>
      <c r="J61" s="5" t="s">
        <v>183</v>
      </c>
      <c r="K61" s="5" t="s">
        <v>184</v>
      </c>
      <c r="L61" s="5" t="s">
        <v>224</v>
      </c>
      <c r="M61" s="8">
        <v>1</v>
      </c>
      <c r="N61" s="5" t="s">
        <v>186</v>
      </c>
    </row>
    <row r="62" spans="1:14" x14ac:dyDescent="0.35">
      <c r="A62" s="1"/>
      <c r="B62" s="5" t="s">
        <v>33</v>
      </c>
      <c r="C62" s="5" t="s">
        <v>372</v>
      </c>
      <c r="D62" s="5" t="s">
        <v>36</v>
      </c>
      <c r="E62" s="4" t="s">
        <v>179</v>
      </c>
      <c r="F62" s="4" t="s">
        <v>180</v>
      </c>
      <c r="G62" s="6" t="s">
        <v>373</v>
      </c>
      <c r="H62" s="8">
        <v>68</v>
      </c>
      <c r="I62" s="5" t="s">
        <v>182</v>
      </c>
      <c r="J62" s="5" t="s">
        <v>183</v>
      </c>
      <c r="K62" s="5" t="s">
        <v>184</v>
      </c>
      <c r="L62" s="5" t="s">
        <v>196</v>
      </c>
      <c r="M62" s="8">
        <v>8</v>
      </c>
      <c r="N62" s="5" t="s">
        <v>186</v>
      </c>
    </row>
    <row r="63" spans="1:14" x14ac:dyDescent="0.35">
      <c r="A63" s="1"/>
      <c r="B63" s="5" t="s">
        <v>33</v>
      </c>
      <c r="C63" s="5" t="s">
        <v>372</v>
      </c>
      <c r="D63" s="5" t="s">
        <v>61</v>
      </c>
      <c r="E63" s="4" t="s">
        <v>179</v>
      </c>
      <c r="F63" s="4" t="s">
        <v>180</v>
      </c>
      <c r="G63" s="6" t="s">
        <v>373</v>
      </c>
      <c r="H63" s="8">
        <v>68</v>
      </c>
      <c r="I63" s="5" t="s">
        <v>245</v>
      </c>
      <c r="J63" s="5" t="s">
        <v>183</v>
      </c>
      <c r="K63" s="5" t="s">
        <v>184</v>
      </c>
      <c r="L63" s="5" t="s">
        <v>196</v>
      </c>
      <c r="M63" s="8">
        <v>9</v>
      </c>
      <c r="N63" s="5" t="s">
        <v>186</v>
      </c>
    </row>
    <row r="64" spans="1:14" x14ac:dyDescent="0.35">
      <c r="A64" s="1"/>
      <c r="B64" s="5" t="s">
        <v>33</v>
      </c>
      <c r="C64" s="5" t="s">
        <v>372</v>
      </c>
      <c r="D64" s="5" t="s">
        <v>99</v>
      </c>
      <c r="E64" s="4" t="s">
        <v>179</v>
      </c>
      <c r="F64" s="4" t="s">
        <v>180</v>
      </c>
      <c r="G64" s="6" t="s">
        <v>373</v>
      </c>
      <c r="H64" s="8">
        <v>66</v>
      </c>
      <c r="I64" s="5" t="s">
        <v>182</v>
      </c>
      <c r="J64" s="5" t="s">
        <v>183</v>
      </c>
      <c r="K64" s="5" t="s">
        <v>184</v>
      </c>
      <c r="L64" s="5" t="s">
        <v>196</v>
      </c>
      <c r="M64" s="8">
        <v>10</v>
      </c>
      <c r="N64" s="5" t="s">
        <v>186</v>
      </c>
    </row>
    <row r="65" spans="1:14" x14ac:dyDescent="0.35">
      <c r="A65" s="1"/>
      <c r="B65" s="5" t="s">
        <v>374</v>
      </c>
      <c r="C65" s="5" t="s">
        <v>375</v>
      </c>
      <c r="D65" s="5" t="s">
        <v>76</v>
      </c>
      <c r="E65" s="4" t="s">
        <v>179</v>
      </c>
      <c r="F65" s="4" t="s">
        <v>180</v>
      </c>
      <c r="G65" s="6" t="s">
        <v>376</v>
      </c>
      <c r="H65" s="8">
        <v>11.8</v>
      </c>
      <c r="I65" s="5" t="s">
        <v>245</v>
      </c>
      <c r="J65" s="5" t="s">
        <v>183</v>
      </c>
      <c r="K65" s="5" t="s">
        <v>184</v>
      </c>
      <c r="L65" s="5" t="s">
        <v>185</v>
      </c>
      <c r="M65" s="8">
        <v>22467</v>
      </c>
      <c r="N65" s="5" t="s">
        <v>186</v>
      </c>
    </row>
    <row r="66" spans="1:14" x14ac:dyDescent="0.35">
      <c r="A66" s="1"/>
      <c r="B66" s="5" t="s">
        <v>96</v>
      </c>
      <c r="C66" s="5" t="s">
        <v>377</v>
      </c>
      <c r="D66" s="5" t="s">
        <v>378</v>
      </c>
      <c r="E66" s="4" t="s">
        <v>379</v>
      </c>
      <c r="F66" s="4" t="s">
        <v>380</v>
      </c>
      <c r="G66" s="6" t="s">
        <v>381</v>
      </c>
      <c r="H66" s="8">
        <v>193</v>
      </c>
      <c r="I66" s="5" t="s">
        <v>182</v>
      </c>
      <c r="J66" s="5" t="s">
        <v>183</v>
      </c>
      <c r="K66" s="5" t="s">
        <v>184</v>
      </c>
      <c r="L66" s="5" t="s">
        <v>224</v>
      </c>
      <c r="M66" s="8">
        <v>12332</v>
      </c>
      <c r="N66" s="5" t="s">
        <v>186</v>
      </c>
    </row>
    <row r="67" spans="1:14" ht="25" x14ac:dyDescent="0.35">
      <c r="A67" s="1"/>
      <c r="B67" s="5" t="s">
        <v>96</v>
      </c>
      <c r="C67" s="5" t="s">
        <v>382</v>
      </c>
      <c r="D67" s="5" t="s">
        <v>76</v>
      </c>
      <c r="E67" s="4" t="s">
        <v>179</v>
      </c>
      <c r="F67" s="4" t="s">
        <v>180</v>
      </c>
      <c r="G67" s="6" t="s">
        <v>383</v>
      </c>
      <c r="H67" s="8">
        <v>20.8</v>
      </c>
      <c r="I67" s="5" t="s">
        <v>182</v>
      </c>
      <c r="J67" s="5" t="s">
        <v>193</v>
      </c>
      <c r="K67" s="5" t="s">
        <v>184</v>
      </c>
      <c r="L67" s="5" t="s">
        <v>224</v>
      </c>
      <c r="M67" s="8">
        <v>22190</v>
      </c>
      <c r="N67" s="5" t="s">
        <v>186</v>
      </c>
    </row>
    <row r="68" spans="1:14" ht="37.5" x14ac:dyDescent="0.35">
      <c r="A68" s="1"/>
      <c r="B68" s="5" t="s">
        <v>96</v>
      </c>
      <c r="C68" s="5" t="s">
        <v>384</v>
      </c>
      <c r="D68" s="5" t="s">
        <v>76</v>
      </c>
      <c r="E68" s="4" t="s">
        <v>385</v>
      </c>
      <c r="F68" s="4" t="s">
        <v>386</v>
      </c>
      <c r="G68" s="6" t="s">
        <v>387</v>
      </c>
      <c r="H68" s="8">
        <v>0</v>
      </c>
      <c r="I68" s="5" t="s">
        <v>182</v>
      </c>
      <c r="J68" s="5" t="s">
        <v>193</v>
      </c>
      <c r="K68" s="5" t="s">
        <v>184</v>
      </c>
      <c r="L68" s="5" t="s">
        <v>335</v>
      </c>
      <c r="M68" s="8">
        <v>14448</v>
      </c>
      <c r="N68" s="5" t="s">
        <v>186</v>
      </c>
    </row>
    <row r="69" spans="1:14" x14ac:dyDescent="0.35">
      <c r="A69" s="1"/>
      <c r="B69" s="5" t="s">
        <v>96</v>
      </c>
      <c r="C69" s="5" t="s">
        <v>388</v>
      </c>
      <c r="D69" s="5" t="s">
        <v>61</v>
      </c>
      <c r="E69" s="4" t="s">
        <v>179</v>
      </c>
      <c r="F69" s="4" t="s">
        <v>389</v>
      </c>
      <c r="G69" s="6" t="s">
        <v>390</v>
      </c>
      <c r="H69" s="8">
        <v>45.5</v>
      </c>
      <c r="I69" s="5" t="s">
        <v>182</v>
      </c>
      <c r="J69" s="5" t="s">
        <v>183</v>
      </c>
      <c r="K69" s="5" t="s">
        <v>184</v>
      </c>
      <c r="L69" s="5" t="s">
        <v>196</v>
      </c>
      <c r="M69" s="8">
        <v>200</v>
      </c>
      <c r="N69" s="5" t="s">
        <v>186</v>
      </c>
    </row>
    <row r="70" spans="1:14" x14ac:dyDescent="0.35">
      <c r="A70" s="1"/>
      <c r="B70" s="5" t="s">
        <v>96</v>
      </c>
      <c r="C70" s="5" t="s">
        <v>388</v>
      </c>
      <c r="D70" s="5" t="s">
        <v>99</v>
      </c>
      <c r="E70" s="4" t="s">
        <v>179</v>
      </c>
      <c r="F70" s="4" t="s">
        <v>180</v>
      </c>
      <c r="G70" s="6" t="s">
        <v>391</v>
      </c>
      <c r="H70" s="8">
        <v>45.5</v>
      </c>
      <c r="I70" s="5" t="s">
        <v>182</v>
      </c>
      <c r="J70" s="5" t="s">
        <v>183</v>
      </c>
      <c r="K70" s="5" t="s">
        <v>184</v>
      </c>
      <c r="L70" s="5" t="s">
        <v>224</v>
      </c>
      <c r="M70" s="8">
        <v>201</v>
      </c>
      <c r="N70" s="5" t="s">
        <v>186</v>
      </c>
    </row>
    <row r="71" spans="1:14" ht="25" x14ac:dyDescent="0.35">
      <c r="A71" s="1"/>
      <c r="B71" s="5" t="s">
        <v>392</v>
      </c>
      <c r="C71" s="5" t="s">
        <v>393</v>
      </c>
      <c r="D71" s="5" t="s">
        <v>76</v>
      </c>
      <c r="E71" s="4" t="s">
        <v>179</v>
      </c>
      <c r="F71" s="4" t="s">
        <v>180</v>
      </c>
      <c r="G71" s="6" t="s">
        <v>394</v>
      </c>
      <c r="H71" s="8">
        <v>2.6</v>
      </c>
      <c r="I71" s="5" t="s">
        <v>182</v>
      </c>
      <c r="J71" s="5" t="s">
        <v>193</v>
      </c>
      <c r="K71" s="5" t="s">
        <v>184</v>
      </c>
      <c r="L71" s="5" t="s">
        <v>224</v>
      </c>
      <c r="M71" s="8">
        <v>21117</v>
      </c>
      <c r="N71" s="5" t="s">
        <v>186</v>
      </c>
    </row>
    <row r="72" spans="1:14" ht="25" x14ac:dyDescent="0.35">
      <c r="A72" s="1"/>
      <c r="B72" s="5" t="s">
        <v>392</v>
      </c>
      <c r="C72" s="5" t="s">
        <v>395</v>
      </c>
      <c r="D72" s="5" t="s">
        <v>396</v>
      </c>
      <c r="E72" s="4" t="s">
        <v>179</v>
      </c>
      <c r="F72" s="4" t="s">
        <v>180</v>
      </c>
      <c r="G72" s="6" t="s">
        <v>397</v>
      </c>
      <c r="H72" s="8">
        <v>0</v>
      </c>
      <c r="I72" s="5" t="s">
        <v>182</v>
      </c>
      <c r="J72" s="5" t="s">
        <v>183</v>
      </c>
      <c r="K72" s="5" t="s">
        <v>184</v>
      </c>
      <c r="L72" s="5" t="s">
        <v>224</v>
      </c>
      <c r="M72" s="8">
        <v>21126</v>
      </c>
      <c r="N72" s="5" t="s">
        <v>203</v>
      </c>
    </row>
    <row r="73" spans="1:14" ht="25" x14ac:dyDescent="0.35">
      <c r="A73" s="1"/>
      <c r="B73" s="5" t="s">
        <v>398</v>
      </c>
      <c r="C73" s="5" t="s">
        <v>399</v>
      </c>
      <c r="D73" s="5" t="s">
        <v>76</v>
      </c>
      <c r="E73" s="4" t="s">
        <v>179</v>
      </c>
      <c r="F73" s="4" t="s">
        <v>180</v>
      </c>
      <c r="G73" s="6" t="s">
        <v>400</v>
      </c>
      <c r="H73" s="8">
        <v>5.2</v>
      </c>
      <c r="I73" s="5" t="s">
        <v>182</v>
      </c>
      <c r="J73" s="5" t="s">
        <v>193</v>
      </c>
      <c r="K73" s="5" t="s">
        <v>184</v>
      </c>
      <c r="L73" s="5" t="s">
        <v>224</v>
      </c>
      <c r="M73" s="8">
        <v>21298</v>
      </c>
      <c r="N73" s="5" t="s">
        <v>186</v>
      </c>
    </row>
    <row r="74" spans="1:14" ht="37.5" x14ac:dyDescent="0.35">
      <c r="A74" s="1"/>
      <c r="B74" s="5" t="s">
        <v>40</v>
      </c>
      <c r="C74" s="5" t="s">
        <v>401</v>
      </c>
      <c r="D74" s="5" t="s">
        <v>402</v>
      </c>
      <c r="E74" s="4" t="s">
        <v>179</v>
      </c>
      <c r="F74" s="4" t="s">
        <v>180</v>
      </c>
      <c r="G74" s="6" t="s">
        <v>403</v>
      </c>
      <c r="H74" s="8">
        <v>0</v>
      </c>
      <c r="I74" s="5" t="s">
        <v>182</v>
      </c>
      <c r="J74" s="5" t="s">
        <v>193</v>
      </c>
      <c r="K74" s="5" t="s">
        <v>184</v>
      </c>
      <c r="L74" s="5" t="s">
        <v>185</v>
      </c>
      <c r="M74" s="8">
        <v>14464</v>
      </c>
      <c r="N74" s="5" t="s">
        <v>203</v>
      </c>
    </row>
    <row r="75" spans="1:14" ht="25" x14ac:dyDescent="0.35">
      <c r="A75" s="1"/>
      <c r="B75" s="5" t="s">
        <v>404</v>
      </c>
      <c r="C75" s="5" t="s">
        <v>405</v>
      </c>
      <c r="D75" s="5" t="s">
        <v>406</v>
      </c>
      <c r="E75" s="4" t="s">
        <v>407</v>
      </c>
      <c r="F75" s="4" t="s">
        <v>408</v>
      </c>
      <c r="G75" s="6" t="s">
        <v>409</v>
      </c>
      <c r="H75" s="8">
        <v>18.399999999999999</v>
      </c>
      <c r="I75" s="5" t="s">
        <v>182</v>
      </c>
      <c r="J75" s="5" t="s">
        <v>183</v>
      </c>
      <c r="K75" s="5" t="s">
        <v>184</v>
      </c>
      <c r="L75" s="5" t="s">
        <v>196</v>
      </c>
      <c r="M75" s="8">
        <v>17538</v>
      </c>
      <c r="N75" s="5" t="s">
        <v>203</v>
      </c>
    </row>
    <row r="76" spans="1:14" ht="37.5" x14ac:dyDescent="0.35">
      <c r="A76" s="1"/>
      <c r="B76" s="5" t="s">
        <v>404</v>
      </c>
      <c r="C76" s="5" t="s">
        <v>405</v>
      </c>
      <c r="D76" s="5" t="s">
        <v>406</v>
      </c>
      <c r="E76" s="4" t="s">
        <v>407</v>
      </c>
      <c r="F76" s="4" t="s">
        <v>410</v>
      </c>
      <c r="G76" s="6" t="s">
        <v>411</v>
      </c>
      <c r="H76" s="8">
        <v>18.399999999999999</v>
      </c>
      <c r="I76" s="5" t="s">
        <v>182</v>
      </c>
      <c r="J76" s="5" t="s">
        <v>183</v>
      </c>
      <c r="K76" s="5" t="s">
        <v>184</v>
      </c>
      <c r="L76" s="5" t="s">
        <v>196</v>
      </c>
      <c r="M76" s="8">
        <v>17538</v>
      </c>
      <c r="N76" s="5" t="s">
        <v>203</v>
      </c>
    </row>
    <row r="77" spans="1:14" x14ac:dyDescent="0.35">
      <c r="A77" s="1"/>
      <c r="B77" s="5" t="s">
        <v>404</v>
      </c>
      <c r="C77" s="5" t="s">
        <v>412</v>
      </c>
      <c r="D77" s="5" t="s">
        <v>76</v>
      </c>
      <c r="E77" s="4" t="s">
        <v>413</v>
      </c>
      <c r="F77" s="4" t="s">
        <v>414</v>
      </c>
      <c r="G77" s="6" t="s">
        <v>251</v>
      </c>
      <c r="H77" s="8">
        <v>0</v>
      </c>
      <c r="I77" s="5" t="s">
        <v>182</v>
      </c>
      <c r="J77" s="5" t="s">
        <v>183</v>
      </c>
      <c r="K77" s="5" t="s">
        <v>184</v>
      </c>
      <c r="L77" s="5" t="s">
        <v>185</v>
      </c>
      <c r="M77" s="8">
        <v>17551</v>
      </c>
      <c r="N77" s="5" t="s">
        <v>186</v>
      </c>
    </row>
    <row r="78" spans="1:14" x14ac:dyDescent="0.35">
      <c r="A78" s="1"/>
      <c r="B78" s="5" t="s">
        <v>404</v>
      </c>
      <c r="C78" s="5" t="s">
        <v>412</v>
      </c>
      <c r="D78" s="5" t="s">
        <v>36</v>
      </c>
      <c r="E78" s="4" t="s">
        <v>415</v>
      </c>
      <c r="F78" s="4" t="s">
        <v>264</v>
      </c>
      <c r="G78" s="6" t="s">
        <v>416</v>
      </c>
      <c r="H78" s="8">
        <v>9.1999999999999993</v>
      </c>
      <c r="I78" s="5" t="s">
        <v>182</v>
      </c>
      <c r="J78" s="5" t="s">
        <v>183</v>
      </c>
      <c r="K78" s="5" t="s">
        <v>184</v>
      </c>
      <c r="L78" s="5" t="s">
        <v>196</v>
      </c>
      <c r="M78" s="8">
        <v>17552</v>
      </c>
      <c r="N78" s="5" t="s">
        <v>186</v>
      </c>
    </row>
    <row r="79" spans="1:14" ht="25" x14ac:dyDescent="0.35">
      <c r="A79" s="1"/>
      <c r="B79" s="5" t="s">
        <v>404</v>
      </c>
      <c r="C79" s="5" t="s">
        <v>412</v>
      </c>
      <c r="D79" s="5" t="s">
        <v>61</v>
      </c>
      <c r="E79" s="4" t="s">
        <v>415</v>
      </c>
      <c r="F79" s="4" t="s">
        <v>417</v>
      </c>
      <c r="G79" s="6" t="s">
        <v>418</v>
      </c>
      <c r="H79" s="8">
        <v>9.1999999999999993</v>
      </c>
      <c r="I79" s="5" t="s">
        <v>182</v>
      </c>
      <c r="J79" s="5" t="s">
        <v>183</v>
      </c>
      <c r="K79" s="5" t="s">
        <v>184</v>
      </c>
      <c r="L79" s="5" t="s">
        <v>196</v>
      </c>
      <c r="M79" s="8">
        <v>17553</v>
      </c>
      <c r="N79" s="5" t="s">
        <v>186</v>
      </c>
    </row>
    <row r="80" spans="1:14" x14ac:dyDescent="0.35">
      <c r="A80" s="1"/>
      <c r="B80" s="5" t="s">
        <v>404</v>
      </c>
      <c r="C80" s="5" t="s">
        <v>412</v>
      </c>
      <c r="D80" s="5" t="s">
        <v>61</v>
      </c>
      <c r="E80" s="4" t="s">
        <v>415</v>
      </c>
      <c r="F80" s="4" t="s">
        <v>414</v>
      </c>
      <c r="G80" s="6" t="s">
        <v>419</v>
      </c>
      <c r="H80" s="8">
        <v>9.1999999999999993</v>
      </c>
      <c r="I80" s="5" t="s">
        <v>182</v>
      </c>
      <c r="J80" s="5" t="s">
        <v>183</v>
      </c>
      <c r="K80" s="5" t="s">
        <v>184</v>
      </c>
      <c r="L80" s="5" t="s">
        <v>196</v>
      </c>
      <c r="M80" s="8">
        <v>17553</v>
      </c>
      <c r="N80" s="5" t="s">
        <v>186</v>
      </c>
    </row>
    <row r="81" spans="1:14" ht="37.5" x14ac:dyDescent="0.35">
      <c r="A81" s="1"/>
      <c r="B81" s="5" t="s">
        <v>420</v>
      </c>
      <c r="C81" s="5" t="s">
        <v>421</v>
      </c>
      <c r="D81" s="5" t="s">
        <v>422</v>
      </c>
      <c r="E81" s="4" t="s">
        <v>179</v>
      </c>
      <c r="F81" s="4" t="s">
        <v>180</v>
      </c>
      <c r="G81" s="6" t="s">
        <v>423</v>
      </c>
      <c r="H81" s="8">
        <v>0</v>
      </c>
      <c r="I81" s="5" t="s">
        <v>182</v>
      </c>
      <c r="J81" s="5" t="s">
        <v>193</v>
      </c>
      <c r="K81" s="5" t="s">
        <v>184</v>
      </c>
      <c r="L81" s="5" t="s">
        <v>185</v>
      </c>
      <c r="M81" s="8">
        <v>12364</v>
      </c>
      <c r="N81" s="5" t="s">
        <v>203</v>
      </c>
    </row>
    <row r="82" spans="1:14" ht="25" x14ac:dyDescent="0.35">
      <c r="A82" s="1"/>
      <c r="B82" s="5" t="s">
        <v>46</v>
      </c>
      <c r="C82" s="5" t="s">
        <v>424</v>
      </c>
      <c r="D82" s="5" t="s">
        <v>425</v>
      </c>
      <c r="E82" s="4" t="s">
        <v>179</v>
      </c>
      <c r="F82" s="4" t="s">
        <v>180</v>
      </c>
      <c r="G82" s="6" t="s">
        <v>426</v>
      </c>
      <c r="H82" s="8">
        <v>0</v>
      </c>
      <c r="I82" s="5" t="s">
        <v>182</v>
      </c>
      <c r="J82" s="5" t="s">
        <v>193</v>
      </c>
      <c r="K82" s="5" t="s">
        <v>184</v>
      </c>
      <c r="L82" s="5" t="s">
        <v>196</v>
      </c>
      <c r="M82" s="8">
        <v>16332</v>
      </c>
      <c r="N82" s="5" t="s">
        <v>203</v>
      </c>
    </row>
    <row r="83" spans="1:14" x14ac:dyDescent="0.35">
      <c r="A83" s="1"/>
      <c r="B83" s="5" t="s">
        <v>46</v>
      </c>
      <c r="C83" s="5" t="s">
        <v>47</v>
      </c>
      <c r="D83" s="5" t="s">
        <v>76</v>
      </c>
      <c r="E83" s="4" t="s">
        <v>427</v>
      </c>
      <c r="F83" s="4" t="s">
        <v>428</v>
      </c>
      <c r="G83" s="6" t="s">
        <v>429</v>
      </c>
      <c r="H83" s="8">
        <v>0</v>
      </c>
      <c r="I83" s="5" t="s">
        <v>287</v>
      </c>
      <c r="J83" s="5" t="s">
        <v>183</v>
      </c>
      <c r="K83" s="5" t="s">
        <v>184</v>
      </c>
      <c r="L83" s="5" t="s">
        <v>185</v>
      </c>
      <c r="M83" s="8">
        <v>17965</v>
      </c>
      <c r="N83" s="5" t="s">
        <v>186</v>
      </c>
    </row>
    <row r="84" spans="1:14" x14ac:dyDescent="0.35">
      <c r="A84" s="1"/>
      <c r="B84" s="5" t="s">
        <v>46</v>
      </c>
      <c r="C84" s="5" t="s">
        <v>47</v>
      </c>
      <c r="D84" s="5" t="s">
        <v>76</v>
      </c>
      <c r="E84" s="4" t="s">
        <v>430</v>
      </c>
      <c r="F84" s="4" t="s">
        <v>431</v>
      </c>
      <c r="G84" s="6" t="s">
        <v>432</v>
      </c>
      <c r="H84" s="8">
        <v>0</v>
      </c>
      <c r="I84" s="5" t="s">
        <v>287</v>
      </c>
      <c r="J84" s="5" t="s">
        <v>183</v>
      </c>
      <c r="K84" s="5" t="s">
        <v>184</v>
      </c>
      <c r="L84" s="5" t="s">
        <v>185</v>
      </c>
      <c r="M84" s="8">
        <v>17965</v>
      </c>
      <c r="N84" s="5" t="s">
        <v>186</v>
      </c>
    </row>
    <row r="85" spans="1:14" x14ac:dyDescent="0.35">
      <c r="A85" s="1"/>
      <c r="B85" s="5" t="s">
        <v>46</v>
      </c>
      <c r="C85" s="5" t="s">
        <v>433</v>
      </c>
      <c r="D85" s="5" t="s">
        <v>76</v>
      </c>
      <c r="E85" s="4" t="s">
        <v>179</v>
      </c>
      <c r="F85" s="4" t="s">
        <v>430</v>
      </c>
      <c r="G85" s="6" t="s">
        <v>434</v>
      </c>
      <c r="H85" s="8">
        <v>0</v>
      </c>
      <c r="I85" s="5" t="s">
        <v>182</v>
      </c>
      <c r="J85" s="5" t="s">
        <v>193</v>
      </c>
      <c r="K85" s="5" t="s">
        <v>184</v>
      </c>
      <c r="L85" s="5" t="s">
        <v>335</v>
      </c>
      <c r="M85" s="8">
        <v>26936</v>
      </c>
      <c r="N85" s="5" t="s">
        <v>186</v>
      </c>
    </row>
    <row r="86" spans="1:14" x14ac:dyDescent="0.35">
      <c r="A86" s="1"/>
      <c r="B86" s="5" t="s">
        <v>46</v>
      </c>
      <c r="C86" s="5" t="s">
        <v>433</v>
      </c>
      <c r="D86" s="5" t="s">
        <v>76</v>
      </c>
      <c r="E86" s="4" t="s">
        <v>435</v>
      </c>
      <c r="F86" s="4" t="s">
        <v>436</v>
      </c>
      <c r="G86" s="6" t="s">
        <v>437</v>
      </c>
      <c r="H86" s="8">
        <v>0</v>
      </c>
      <c r="I86" s="5" t="s">
        <v>182</v>
      </c>
      <c r="J86" s="5" t="s">
        <v>193</v>
      </c>
      <c r="K86" s="5" t="s">
        <v>184</v>
      </c>
      <c r="L86" s="5" t="s">
        <v>335</v>
      </c>
      <c r="M86" s="8">
        <v>26936</v>
      </c>
      <c r="N86" s="5" t="s">
        <v>186</v>
      </c>
    </row>
    <row r="87" spans="1:14" x14ac:dyDescent="0.35">
      <c r="A87" s="1"/>
      <c r="B87" s="5" t="s">
        <v>46</v>
      </c>
      <c r="C87" s="5" t="s">
        <v>433</v>
      </c>
      <c r="D87" s="5" t="s">
        <v>76</v>
      </c>
      <c r="E87" s="4" t="s">
        <v>436</v>
      </c>
      <c r="F87" s="4" t="s">
        <v>180</v>
      </c>
      <c r="G87" s="6" t="s">
        <v>438</v>
      </c>
      <c r="H87" s="8">
        <v>0</v>
      </c>
      <c r="I87" s="5" t="s">
        <v>182</v>
      </c>
      <c r="J87" s="5" t="s">
        <v>193</v>
      </c>
      <c r="K87" s="5" t="s">
        <v>184</v>
      </c>
      <c r="L87" s="5" t="s">
        <v>335</v>
      </c>
      <c r="M87" s="8">
        <v>26936</v>
      </c>
      <c r="N87" s="5" t="s">
        <v>186</v>
      </c>
    </row>
    <row r="88" spans="1:14" ht="37.5" x14ac:dyDescent="0.35">
      <c r="A88" s="1"/>
      <c r="B88" s="5" t="s">
        <v>439</v>
      </c>
      <c r="C88" s="5" t="s">
        <v>440</v>
      </c>
      <c r="D88" s="5" t="s">
        <v>441</v>
      </c>
      <c r="E88" s="4" t="s">
        <v>442</v>
      </c>
      <c r="F88" s="4" t="s">
        <v>443</v>
      </c>
      <c r="G88" s="6" t="s">
        <v>444</v>
      </c>
      <c r="H88" s="8">
        <v>1</v>
      </c>
      <c r="I88" s="5" t="s">
        <v>182</v>
      </c>
      <c r="J88" s="5" t="s">
        <v>183</v>
      </c>
      <c r="K88" s="5" t="s">
        <v>306</v>
      </c>
      <c r="L88" s="5" t="s">
        <v>224</v>
      </c>
      <c r="M88" s="8">
        <v>11662</v>
      </c>
      <c r="N88" s="5" t="s">
        <v>203</v>
      </c>
    </row>
    <row r="89" spans="1:14" x14ac:dyDescent="0.35">
      <c r="A89" s="1"/>
      <c r="B89" s="5" t="s">
        <v>439</v>
      </c>
      <c r="C89" s="5" t="s">
        <v>440</v>
      </c>
      <c r="D89" s="5" t="s">
        <v>445</v>
      </c>
      <c r="E89" s="4" t="s">
        <v>442</v>
      </c>
      <c r="F89" s="4" t="s">
        <v>443</v>
      </c>
      <c r="G89" s="6" t="s">
        <v>446</v>
      </c>
      <c r="H89" s="8">
        <v>0</v>
      </c>
      <c r="I89" s="5" t="s">
        <v>182</v>
      </c>
      <c r="J89" s="5" t="s">
        <v>183</v>
      </c>
      <c r="K89" s="5" t="s">
        <v>184</v>
      </c>
      <c r="L89" s="5" t="s">
        <v>196</v>
      </c>
      <c r="M89" s="8">
        <v>11689</v>
      </c>
      <c r="N89" s="5" t="s">
        <v>203</v>
      </c>
    </row>
    <row r="90" spans="1:14" x14ac:dyDescent="0.35">
      <c r="A90" s="1"/>
      <c r="B90" s="5" t="s">
        <v>439</v>
      </c>
      <c r="C90" s="5" t="s">
        <v>440</v>
      </c>
      <c r="D90" s="5" t="s">
        <v>447</v>
      </c>
      <c r="E90" s="4" t="s">
        <v>442</v>
      </c>
      <c r="F90" s="4" t="s">
        <v>443</v>
      </c>
      <c r="G90" s="6" t="s">
        <v>446</v>
      </c>
      <c r="H90" s="8">
        <v>0</v>
      </c>
      <c r="I90" s="5" t="s">
        <v>182</v>
      </c>
      <c r="J90" s="5" t="s">
        <v>183</v>
      </c>
      <c r="K90" s="5" t="s">
        <v>184</v>
      </c>
      <c r="L90" s="5" t="s">
        <v>196</v>
      </c>
      <c r="M90" s="8">
        <v>10193</v>
      </c>
      <c r="N90" s="5" t="s">
        <v>203</v>
      </c>
    </row>
    <row r="91" spans="1:14" ht="25" x14ac:dyDescent="0.35">
      <c r="A91" s="1"/>
      <c r="B91" s="5" t="s">
        <v>439</v>
      </c>
      <c r="C91" s="5" t="s">
        <v>448</v>
      </c>
      <c r="D91" s="5" t="s">
        <v>449</v>
      </c>
      <c r="E91" s="4" t="s">
        <v>179</v>
      </c>
      <c r="F91" s="4" t="s">
        <v>180</v>
      </c>
      <c r="G91" s="6" t="s">
        <v>450</v>
      </c>
      <c r="H91" s="8">
        <v>0</v>
      </c>
      <c r="I91" s="5" t="s">
        <v>182</v>
      </c>
      <c r="J91" s="5" t="s">
        <v>193</v>
      </c>
      <c r="K91" s="5" t="s">
        <v>184</v>
      </c>
      <c r="L91" s="5" t="s">
        <v>185</v>
      </c>
      <c r="M91" s="8">
        <v>679</v>
      </c>
      <c r="N91" s="5" t="s">
        <v>203</v>
      </c>
    </row>
    <row r="92" spans="1:14" ht="25" x14ac:dyDescent="0.35">
      <c r="A92" s="1"/>
      <c r="B92" s="5" t="s">
        <v>451</v>
      </c>
      <c r="C92" s="5" t="s">
        <v>452</v>
      </c>
      <c r="D92" s="5" t="s">
        <v>453</v>
      </c>
      <c r="E92" s="4" t="s">
        <v>296</v>
      </c>
      <c r="F92" s="4" t="s">
        <v>454</v>
      </c>
      <c r="G92" s="6" t="s">
        <v>455</v>
      </c>
      <c r="H92" s="8">
        <v>0</v>
      </c>
      <c r="I92" s="5" t="s">
        <v>182</v>
      </c>
      <c r="J92" s="5" t="s">
        <v>183</v>
      </c>
      <c r="K92" s="5" t="s">
        <v>184</v>
      </c>
      <c r="L92" s="5" t="s">
        <v>196</v>
      </c>
      <c r="M92" s="8">
        <v>22519</v>
      </c>
      <c r="N92" s="5" t="s">
        <v>203</v>
      </c>
    </row>
    <row r="93" spans="1:14" x14ac:dyDescent="0.35">
      <c r="A93" s="1"/>
      <c r="B93" s="5" t="s">
        <v>456</v>
      </c>
      <c r="C93" s="5" t="s">
        <v>457</v>
      </c>
      <c r="D93" s="5" t="s">
        <v>458</v>
      </c>
      <c r="E93" s="4" t="s">
        <v>179</v>
      </c>
      <c r="F93" s="4" t="s">
        <v>180</v>
      </c>
      <c r="G93" s="6" t="s">
        <v>459</v>
      </c>
      <c r="H93" s="8">
        <v>0</v>
      </c>
      <c r="I93" s="5" t="s">
        <v>182</v>
      </c>
      <c r="J93" s="5" t="s">
        <v>183</v>
      </c>
      <c r="K93" s="5" t="s">
        <v>184</v>
      </c>
      <c r="L93" s="5" t="s">
        <v>185</v>
      </c>
      <c r="M93" s="8">
        <v>8834</v>
      </c>
      <c r="N93" s="5" t="s">
        <v>203</v>
      </c>
    </row>
    <row r="94" spans="1:14" ht="37.5" x14ac:dyDescent="0.35">
      <c r="A94" s="1"/>
      <c r="B94" s="5" t="s">
        <v>460</v>
      </c>
      <c r="C94" s="5" t="s">
        <v>461</v>
      </c>
      <c r="D94" s="5" t="s">
        <v>462</v>
      </c>
      <c r="E94" s="4" t="s">
        <v>179</v>
      </c>
      <c r="F94" s="4" t="s">
        <v>180</v>
      </c>
      <c r="G94" s="6" t="s">
        <v>463</v>
      </c>
      <c r="H94" s="8">
        <v>0</v>
      </c>
      <c r="I94" s="5" t="s">
        <v>182</v>
      </c>
      <c r="J94" s="5" t="s">
        <v>183</v>
      </c>
      <c r="K94" s="5" t="s">
        <v>184</v>
      </c>
      <c r="L94" s="5" t="s">
        <v>185</v>
      </c>
      <c r="M94" s="8">
        <v>22979</v>
      </c>
      <c r="N94" s="5" t="s">
        <v>203</v>
      </c>
    </row>
    <row r="95" spans="1:14" ht="25" x14ac:dyDescent="0.35">
      <c r="A95" s="1"/>
      <c r="B95" s="5" t="s">
        <v>464</v>
      </c>
      <c r="C95" s="5" t="s">
        <v>465</v>
      </c>
      <c r="D95" s="5" t="s">
        <v>466</v>
      </c>
      <c r="E95" s="4" t="s">
        <v>179</v>
      </c>
      <c r="F95" s="4" t="s">
        <v>180</v>
      </c>
      <c r="G95" s="6" t="s">
        <v>467</v>
      </c>
      <c r="H95" s="8">
        <v>0</v>
      </c>
      <c r="I95" s="5" t="s">
        <v>182</v>
      </c>
      <c r="J95" s="5" t="s">
        <v>193</v>
      </c>
      <c r="K95" s="5" t="s">
        <v>184</v>
      </c>
      <c r="L95" s="5" t="s">
        <v>185</v>
      </c>
      <c r="M95" s="8">
        <v>14956</v>
      </c>
      <c r="N95" s="5" t="s">
        <v>203</v>
      </c>
    </row>
    <row r="96" spans="1:14" x14ac:dyDescent="0.35">
      <c r="A96" s="1"/>
      <c r="B96" s="5" t="s">
        <v>468</v>
      </c>
      <c r="C96" s="5" t="s">
        <v>469</v>
      </c>
      <c r="D96" s="5" t="s">
        <v>470</v>
      </c>
      <c r="E96" s="4" t="s">
        <v>179</v>
      </c>
      <c r="F96" s="4" t="s">
        <v>471</v>
      </c>
      <c r="G96" s="6" t="s">
        <v>472</v>
      </c>
      <c r="H96" s="8">
        <v>0</v>
      </c>
      <c r="I96" s="5" t="s">
        <v>182</v>
      </c>
      <c r="J96" s="5" t="s">
        <v>183</v>
      </c>
      <c r="K96" s="5" t="s">
        <v>184</v>
      </c>
      <c r="L96" s="5" t="s">
        <v>224</v>
      </c>
      <c r="M96" s="8">
        <v>77</v>
      </c>
      <c r="N96" s="5" t="s">
        <v>186</v>
      </c>
    </row>
    <row r="97" spans="1:14" x14ac:dyDescent="0.35">
      <c r="A97" s="1"/>
      <c r="B97" s="5" t="s">
        <v>468</v>
      </c>
      <c r="C97" s="5" t="s">
        <v>469</v>
      </c>
      <c r="D97" s="5" t="s">
        <v>473</v>
      </c>
      <c r="E97" s="4" t="s">
        <v>179</v>
      </c>
      <c r="F97" s="4" t="s">
        <v>474</v>
      </c>
      <c r="G97" s="6" t="s">
        <v>475</v>
      </c>
      <c r="H97" s="8">
        <v>0</v>
      </c>
      <c r="I97" s="5" t="s">
        <v>182</v>
      </c>
      <c r="J97" s="5" t="s">
        <v>183</v>
      </c>
      <c r="K97" s="5" t="s">
        <v>184</v>
      </c>
      <c r="L97" s="5" t="s">
        <v>224</v>
      </c>
      <c r="M97" s="8">
        <v>78</v>
      </c>
      <c r="N97" s="5" t="s">
        <v>186</v>
      </c>
    </row>
    <row r="98" spans="1:14" x14ac:dyDescent="0.35">
      <c r="A98" s="1"/>
      <c r="B98" s="5" t="s">
        <v>468</v>
      </c>
      <c r="C98" s="5" t="s">
        <v>469</v>
      </c>
      <c r="D98" s="5" t="s">
        <v>470</v>
      </c>
      <c r="E98" s="4" t="s">
        <v>471</v>
      </c>
      <c r="F98" s="4" t="s">
        <v>476</v>
      </c>
      <c r="G98" s="6" t="s">
        <v>477</v>
      </c>
      <c r="H98" s="8">
        <v>0</v>
      </c>
      <c r="I98" s="5" t="s">
        <v>182</v>
      </c>
      <c r="J98" s="5" t="s">
        <v>193</v>
      </c>
      <c r="K98" s="5" t="s">
        <v>184</v>
      </c>
      <c r="L98" s="5" t="s">
        <v>335</v>
      </c>
      <c r="M98" s="8">
        <v>77</v>
      </c>
      <c r="N98" s="5" t="s">
        <v>186</v>
      </c>
    </row>
    <row r="99" spans="1:14" ht="25" x14ac:dyDescent="0.35">
      <c r="A99" s="1"/>
      <c r="B99" s="5" t="s">
        <v>468</v>
      </c>
      <c r="C99" s="5" t="s">
        <v>478</v>
      </c>
      <c r="D99" s="5" t="s">
        <v>36</v>
      </c>
      <c r="E99" s="4" t="s">
        <v>479</v>
      </c>
      <c r="F99" s="4" t="s">
        <v>480</v>
      </c>
      <c r="G99" s="6" t="s">
        <v>481</v>
      </c>
      <c r="H99" s="8">
        <v>31.2</v>
      </c>
      <c r="I99" s="5" t="s">
        <v>182</v>
      </c>
      <c r="J99" s="5" t="s">
        <v>183</v>
      </c>
      <c r="K99" s="5" t="s">
        <v>184</v>
      </c>
      <c r="L99" s="5" t="s">
        <v>196</v>
      </c>
      <c r="M99" s="8">
        <v>61</v>
      </c>
      <c r="N99" s="5" t="s">
        <v>186</v>
      </c>
    </row>
    <row r="100" spans="1:14" x14ac:dyDescent="0.35">
      <c r="A100" s="1"/>
      <c r="B100" s="5" t="s">
        <v>55</v>
      </c>
      <c r="C100" s="5" t="s">
        <v>482</v>
      </c>
      <c r="D100" s="5" t="s">
        <v>483</v>
      </c>
      <c r="E100" s="4" t="s">
        <v>179</v>
      </c>
      <c r="F100" s="4" t="s">
        <v>484</v>
      </c>
      <c r="G100" s="6" t="s">
        <v>485</v>
      </c>
      <c r="H100" s="8">
        <v>0.7</v>
      </c>
      <c r="I100" s="5" t="s">
        <v>245</v>
      </c>
      <c r="J100" s="5" t="s">
        <v>183</v>
      </c>
      <c r="K100" s="5" t="s">
        <v>184</v>
      </c>
      <c r="L100" s="5" t="s">
        <v>185</v>
      </c>
      <c r="M100" s="8">
        <v>18790</v>
      </c>
      <c r="N100" s="5" t="s">
        <v>186</v>
      </c>
    </row>
    <row r="101" spans="1:14" x14ac:dyDescent="0.35">
      <c r="A101" s="1"/>
      <c r="B101" s="5" t="s">
        <v>55</v>
      </c>
      <c r="C101" s="5" t="s">
        <v>486</v>
      </c>
      <c r="D101" s="5" t="s">
        <v>76</v>
      </c>
      <c r="E101" s="4" t="s">
        <v>179</v>
      </c>
      <c r="F101" s="4" t="s">
        <v>487</v>
      </c>
      <c r="G101" s="6" t="s">
        <v>485</v>
      </c>
      <c r="H101" s="8">
        <v>30</v>
      </c>
      <c r="I101" s="5" t="s">
        <v>245</v>
      </c>
      <c r="J101" s="5" t="s">
        <v>183</v>
      </c>
      <c r="K101" s="5" t="s">
        <v>184</v>
      </c>
      <c r="L101" s="5" t="s">
        <v>185</v>
      </c>
      <c r="M101" s="8">
        <v>270</v>
      </c>
      <c r="N101" s="5" t="s">
        <v>186</v>
      </c>
    </row>
    <row r="102" spans="1:14" x14ac:dyDescent="0.35">
      <c r="A102" s="1"/>
      <c r="B102" s="5" t="s">
        <v>55</v>
      </c>
      <c r="C102" s="5" t="s">
        <v>56</v>
      </c>
      <c r="D102" s="5" t="s">
        <v>76</v>
      </c>
      <c r="E102" s="4" t="s">
        <v>179</v>
      </c>
      <c r="F102" s="4" t="s">
        <v>488</v>
      </c>
      <c r="G102" s="6" t="s">
        <v>489</v>
      </c>
      <c r="H102" s="8">
        <v>266</v>
      </c>
      <c r="I102" s="5" t="s">
        <v>182</v>
      </c>
      <c r="J102" s="5" t="s">
        <v>183</v>
      </c>
      <c r="K102" s="5" t="s">
        <v>184</v>
      </c>
      <c r="L102" s="5" t="s">
        <v>224</v>
      </c>
      <c r="M102" s="8">
        <v>272</v>
      </c>
      <c r="N102" s="5" t="s">
        <v>186</v>
      </c>
    </row>
    <row r="103" spans="1:14" x14ac:dyDescent="0.35">
      <c r="A103" s="1"/>
      <c r="B103" s="5" t="s">
        <v>55</v>
      </c>
      <c r="C103" s="5" t="s">
        <v>56</v>
      </c>
      <c r="D103" s="5" t="s">
        <v>36</v>
      </c>
      <c r="E103" s="4" t="s">
        <v>179</v>
      </c>
      <c r="F103" s="4" t="s">
        <v>490</v>
      </c>
      <c r="G103" s="6" t="s">
        <v>491</v>
      </c>
      <c r="H103" s="8">
        <v>66</v>
      </c>
      <c r="I103" s="5" t="s">
        <v>182</v>
      </c>
      <c r="J103" s="5" t="s">
        <v>183</v>
      </c>
      <c r="K103" s="5" t="s">
        <v>184</v>
      </c>
      <c r="L103" s="5" t="s">
        <v>196</v>
      </c>
      <c r="M103" s="8">
        <v>22</v>
      </c>
      <c r="N103" s="5" t="s">
        <v>186</v>
      </c>
    </row>
    <row r="104" spans="1:14" ht="25" x14ac:dyDescent="0.35">
      <c r="A104" s="1"/>
      <c r="B104" s="5" t="s">
        <v>55</v>
      </c>
      <c r="C104" s="5" t="s">
        <v>56</v>
      </c>
      <c r="D104" s="5" t="s">
        <v>36</v>
      </c>
      <c r="E104" s="4" t="s">
        <v>179</v>
      </c>
      <c r="F104" s="4" t="s">
        <v>490</v>
      </c>
      <c r="G104" s="6" t="s">
        <v>492</v>
      </c>
      <c r="H104" s="8">
        <v>66</v>
      </c>
      <c r="I104" s="5" t="s">
        <v>182</v>
      </c>
      <c r="J104" s="5" t="s">
        <v>183</v>
      </c>
      <c r="K104" s="5" t="s">
        <v>184</v>
      </c>
      <c r="L104" s="5" t="s">
        <v>196</v>
      </c>
      <c r="M104" s="8">
        <v>22</v>
      </c>
      <c r="N104" s="5" t="s">
        <v>186</v>
      </c>
    </row>
    <row r="105" spans="1:14" ht="25" x14ac:dyDescent="0.35">
      <c r="A105" s="1"/>
      <c r="B105" s="5" t="s">
        <v>55</v>
      </c>
      <c r="C105" s="5" t="s">
        <v>56</v>
      </c>
      <c r="D105" s="5" t="s">
        <v>61</v>
      </c>
      <c r="E105" s="4" t="s">
        <v>179</v>
      </c>
      <c r="F105" s="4" t="s">
        <v>488</v>
      </c>
      <c r="G105" s="6" t="s">
        <v>492</v>
      </c>
      <c r="H105" s="8">
        <v>67</v>
      </c>
      <c r="I105" s="5" t="s">
        <v>182</v>
      </c>
      <c r="J105" s="5" t="s">
        <v>183</v>
      </c>
      <c r="K105" s="5" t="s">
        <v>184</v>
      </c>
      <c r="L105" s="5" t="s">
        <v>196</v>
      </c>
      <c r="M105" s="8">
        <v>23</v>
      </c>
      <c r="N105" s="5" t="s">
        <v>186</v>
      </c>
    </row>
    <row r="106" spans="1:14" x14ac:dyDescent="0.35">
      <c r="A106" s="1"/>
      <c r="B106" s="5" t="s">
        <v>55</v>
      </c>
      <c r="C106" s="5" t="s">
        <v>56</v>
      </c>
      <c r="D106" s="5" t="s">
        <v>61</v>
      </c>
      <c r="E106" s="4" t="s">
        <v>179</v>
      </c>
      <c r="F106" s="4" t="s">
        <v>488</v>
      </c>
      <c r="G106" s="6" t="s">
        <v>491</v>
      </c>
      <c r="H106" s="8">
        <v>67</v>
      </c>
      <c r="I106" s="5" t="s">
        <v>182</v>
      </c>
      <c r="J106" s="5" t="s">
        <v>183</v>
      </c>
      <c r="K106" s="5" t="s">
        <v>184</v>
      </c>
      <c r="L106" s="5" t="s">
        <v>196</v>
      </c>
      <c r="M106" s="8">
        <v>23</v>
      </c>
      <c r="N106" s="5" t="s">
        <v>186</v>
      </c>
    </row>
    <row r="107" spans="1:14" x14ac:dyDescent="0.35">
      <c r="A107" s="1"/>
      <c r="B107" s="5" t="s">
        <v>55</v>
      </c>
      <c r="C107" s="5" t="s">
        <v>56</v>
      </c>
      <c r="D107" s="5" t="s">
        <v>99</v>
      </c>
      <c r="E107" s="4" t="s">
        <v>179</v>
      </c>
      <c r="F107" s="4" t="s">
        <v>180</v>
      </c>
      <c r="G107" s="6" t="s">
        <v>493</v>
      </c>
      <c r="H107" s="8">
        <v>68</v>
      </c>
      <c r="I107" s="5" t="s">
        <v>182</v>
      </c>
      <c r="J107" s="5" t="s">
        <v>183</v>
      </c>
      <c r="K107" s="5" t="s">
        <v>184</v>
      </c>
      <c r="L107" s="5" t="s">
        <v>224</v>
      </c>
      <c r="M107" s="8">
        <v>24</v>
      </c>
      <c r="N107" s="5" t="s">
        <v>186</v>
      </c>
    </row>
    <row r="108" spans="1:14" x14ac:dyDescent="0.35">
      <c r="A108" s="1"/>
      <c r="B108" s="5" t="s">
        <v>55</v>
      </c>
      <c r="C108" s="5" t="s">
        <v>56</v>
      </c>
      <c r="D108" s="5" t="s">
        <v>99</v>
      </c>
      <c r="E108" s="4" t="s">
        <v>179</v>
      </c>
      <c r="F108" s="4" t="s">
        <v>488</v>
      </c>
      <c r="G108" s="6" t="s">
        <v>491</v>
      </c>
      <c r="H108" s="8">
        <v>68</v>
      </c>
      <c r="I108" s="5" t="s">
        <v>182</v>
      </c>
      <c r="J108" s="5" t="s">
        <v>183</v>
      </c>
      <c r="K108" s="5" t="s">
        <v>184</v>
      </c>
      <c r="L108" s="5" t="s">
        <v>196</v>
      </c>
      <c r="M108" s="8">
        <v>24</v>
      </c>
      <c r="N108" s="5" t="s">
        <v>186</v>
      </c>
    </row>
    <row r="109" spans="1:14" ht="25" x14ac:dyDescent="0.35">
      <c r="A109" s="1"/>
      <c r="B109" s="5" t="s">
        <v>55</v>
      </c>
      <c r="C109" s="5" t="s">
        <v>56</v>
      </c>
      <c r="D109" s="5" t="s">
        <v>99</v>
      </c>
      <c r="E109" s="4" t="s">
        <v>179</v>
      </c>
      <c r="F109" s="4" t="s">
        <v>488</v>
      </c>
      <c r="G109" s="6" t="s">
        <v>492</v>
      </c>
      <c r="H109" s="8">
        <v>68</v>
      </c>
      <c r="I109" s="5" t="s">
        <v>182</v>
      </c>
      <c r="J109" s="5" t="s">
        <v>183</v>
      </c>
      <c r="K109" s="5" t="s">
        <v>184</v>
      </c>
      <c r="L109" s="5" t="s">
        <v>196</v>
      </c>
      <c r="M109" s="8">
        <v>24</v>
      </c>
      <c r="N109" s="5" t="s">
        <v>186</v>
      </c>
    </row>
    <row r="110" spans="1:14" x14ac:dyDescent="0.35">
      <c r="A110" s="1"/>
      <c r="B110" s="5" t="s">
        <v>55</v>
      </c>
      <c r="C110" s="5" t="s">
        <v>56</v>
      </c>
      <c r="D110" s="5" t="s">
        <v>48</v>
      </c>
      <c r="E110" s="4" t="s">
        <v>179</v>
      </c>
      <c r="F110" s="4" t="s">
        <v>494</v>
      </c>
      <c r="G110" s="6" t="s">
        <v>491</v>
      </c>
      <c r="H110" s="8">
        <v>65</v>
      </c>
      <c r="I110" s="5" t="s">
        <v>182</v>
      </c>
      <c r="J110" s="5" t="s">
        <v>183</v>
      </c>
      <c r="K110" s="5" t="s">
        <v>184</v>
      </c>
      <c r="L110" s="5" t="s">
        <v>196</v>
      </c>
      <c r="M110" s="8">
        <v>25</v>
      </c>
      <c r="N110" s="5" t="s">
        <v>186</v>
      </c>
    </row>
    <row r="111" spans="1:14" ht="25" x14ac:dyDescent="0.35">
      <c r="A111" s="1"/>
      <c r="B111" s="5" t="s">
        <v>55</v>
      </c>
      <c r="C111" s="5" t="s">
        <v>56</v>
      </c>
      <c r="D111" s="5" t="s">
        <v>48</v>
      </c>
      <c r="E111" s="4" t="s">
        <v>179</v>
      </c>
      <c r="F111" s="4" t="s">
        <v>494</v>
      </c>
      <c r="G111" s="6" t="s">
        <v>492</v>
      </c>
      <c r="H111" s="8">
        <v>65</v>
      </c>
      <c r="I111" s="5" t="s">
        <v>182</v>
      </c>
      <c r="J111" s="5" t="s">
        <v>183</v>
      </c>
      <c r="K111" s="5" t="s">
        <v>184</v>
      </c>
      <c r="L111" s="5" t="s">
        <v>196</v>
      </c>
      <c r="M111" s="8">
        <v>25</v>
      </c>
      <c r="N111" s="5" t="s">
        <v>186</v>
      </c>
    </row>
    <row r="112" spans="1:14" x14ac:dyDescent="0.35">
      <c r="A112" s="1"/>
      <c r="B112" s="5" t="s">
        <v>55</v>
      </c>
      <c r="C112" s="5" t="s">
        <v>56</v>
      </c>
      <c r="D112" s="5" t="s">
        <v>61</v>
      </c>
      <c r="E112" s="4" t="s">
        <v>488</v>
      </c>
      <c r="F112" s="4" t="s">
        <v>212</v>
      </c>
      <c r="G112" s="6" t="s">
        <v>495</v>
      </c>
      <c r="H112" s="8">
        <v>67</v>
      </c>
      <c r="I112" s="5" t="s">
        <v>287</v>
      </c>
      <c r="J112" s="5" t="s">
        <v>193</v>
      </c>
      <c r="K112" s="5" t="s">
        <v>184</v>
      </c>
      <c r="L112" s="5" t="s">
        <v>335</v>
      </c>
      <c r="M112" s="8">
        <v>23</v>
      </c>
      <c r="N112" s="5" t="s">
        <v>186</v>
      </c>
    </row>
    <row r="113" spans="1:14" x14ac:dyDescent="0.35">
      <c r="A113" s="1"/>
      <c r="B113" s="5" t="s">
        <v>55</v>
      </c>
      <c r="C113" s="5" t="s">
        <v>56</v>
      </c>
      <c r="D113" s="5" t="s">
        <v>36</v>
      </c>
      <c r="E113" s="4" t="s">
        <v>490</v>
      </c>
      <c r="F113" s="4" t="s">
        <v>212</v>
      </c>
      <c r="G113" s="6" t="s">
        <v>495</v>
      </c>
      <c r="H113" s="8">
        <v>66</v>
      </c>
      <c r="I113" s="5" t="s">
        <v>287</v>
      </c>
      <c r="J113" s="5" t="s">
        <v>193</v>
      </c>
      <c r="K113" s="5" t="s">
        <v>184</v>
      </c>
      <c r="L113" s="5" t="s">
        <v>335</v>
      </c>
      <c r="M113" s="8">
        <v>22</v>
      </c>
      <c r="N113" s="5" t="s">
        <v>186</v>
      </c>
    </row>
    <row r="114" spans="1:14" x14ac:dyDescent="0.35">
      <c r="A114" s="1"/>
      <c r="B114" s="5" t="s">
        <v>55</v>
      </c>
      <c r="C114" s="5" t="s">
        <v>56</v>
      </c>
      <c r="D114" s="5" t="s">
        <v>48</v>
      </c>
      <c r="E114" s="4" t="s">
        <v>494</v>
      </c>
      <c r="F114" s="4" t="s">
        <v>212</v>
      </c>
      <c r="G114" s="6" t="s">
        <v>495</v>
      </c>
      <c r="H114" s="8">
        <v>67</v>
      </c>
      <c r="I114" s="5" t="s">
        <v>287</v>
      </c>
      <c r="J114" s="5" t="s">
        <v>193</v>
      </c>
      <c r="K114" s="5" t="s">
        <v>184</v>
      </c>
      <c r="L114" s="5" t="s">
        <v>335</v>
      </c>
      <c r="M114" s="8">
        <v>25</v>
      </c>
      <c r="N114" s="5" t="s">
        <v>186</v>
      </c>
    </row>
    <row r="115" spans="1:14" ht="25" x14ac:dyDescent="0.35">
      <c r="A115" s="1"/>
      <c r="B115" s="5" t="s">
        <v>55</v>
      </c>
      <c r="C115" s="5" t="s">
        <v>56</v>
      </c>
      <c r="D115" s="5" t="s">
        <v>48</v>
      </c>
      <c r="E115" s="4" t="s">
        <v>496</v>
      </c>
      <c r="F115" s="4" t="s">
        <v>180</v>
      </c>
      <c r="G115" s="6" t="s">
        <v>497</v>
      </c>
      <c r="H115" s="8">
        <v>66</v>
      </c>
      <c r="I115" s="5" t="s">
        <v>287</v>
      </c>
      <c r="J115" s="5" t="s">
        <v>183</v>
      </c>
      <c r="K115" s="5" t="s">
        <v>184</v>
      </c>
      <c r="L115" s="5" t="s">
        <v>185</v>
      </c>
      <c r="M115" s="8">
        <v>25</v>
      </c>
      <c r="N115" s="5" t="s">
        <v>186</v>
      </c>
    </row>
    <row r="116" spans="1:14" x14ac:dyDescent="0.35">
      <c r="A116" s="1"/>
      <c r="B116" s="5" t="s">
        <v>55</v>
      </c>
      <c r="C116" s="5" t="s">
        <v>498</v>
      </c>
      <c r="D116" s="5" t="s">
        <v>378</v>
      </c>
      <c r="E116" s="4" t="s">
        <v>179</v>
      </c>
      <c r="F116" s="4" t="s">
        <v>499</v>
      </c>
      <c r="G116" s="6" t="s">
        <v>500</v>
      </c>
      <c r="H116" s="8">
        <v>150</v>
      </c>
      <c r="I116" s="5" t="s">
        <v>182</v>
      </c>
      <c r="J116" s="5" t="s">
        <v>193</v>
      </c>
      <c r="K116" s="5" t="s">
        <v>184</v>
      </c>
      <c r="L116" s="5" t="s">
        <v>196</v>
      </c>
      <c r="M116" s="8">
        <v>13</v>
      </c>
      <c r="N116" s="5" t="s">
        <v>186</v>
      </c>
    </row>
    <row r="117" spans="1:14" x14ac:dyDescent="0.35">
      <c r="A117" s="1"/>
      <c r="B117" s="5" t="s">
        <v>55</v>
      </c>
      <c r="C117" s="5" t="s">
        <v>498</v>
      </c>
      <c r="D117" s="5" t="s">
        <v>93</v>
      </c>
      <c r="E117" s="4" t="s">
        <v>179</v>
      </c>
      <c r="F117" s="4" t="s">
        <v>180</v>
      </c>
      <c r="G117" s="6" t="s">
        <v>501</v>
      </c>
      <c r="H117" s="8">
        <v>150</v>
      </c>
      <c r="I117" s="5" t="s">
        <v>182</v>
      </c>
      <c r="J117" s="5" t="s">
        <v>183</v>
      </c>
      <c r="K117" s="5" t="s">
        <v>184</v>
      </c>
      <c r="L117" s="5" t="s">
        <v>196</v>
      </c>
      <c r="M117" s="8">
        <v>14</v>
      </c>
      <c r="N117" s="5" t="s">
        <v>186</v>
      </c>
    </row>
    <row r="118" spans="1:14" x14ac:dyDescent="0.35">
      <c r="A118" s="1"/>
      <c r="B118" s="5" t="s">
        <v>502</v>
      </c>
      <c r="C118" s="5" t="s">
        <v>503</v>
      </c>
      <c r="D118" s="5" t="s">
        <v>76</v>
      </c>
      <c r="E118" s="4" t="s">
        <v>179</v>
      </c>
      <c r="F118" s="4" t="s">
        <v>180</v>
      </c>
      <c r="G118" s="6" t="s">
        <v>504</v>
      </c>
      <c r="H118" s="8">
        <v>2.2999999999999998</v>
      </c>
      <c r="I118" s="5" t="s">
        <v>182</v>
      </c>
      <c r="J118" s="5" t="s">
        <v>183</v>
      </c>
      <c r="K118" s="5" t="s">
        <v>184</v>
      </c>
      <c r="L118" s="5" t="s">
        <v>224</v>
      </c>
      <c r="M118" s="8">
        <v>14160</v>
      </c>
      <c r="N118" s="5" t="s">
        <v>186</v>
      </c>
    </row>
    <row r="119" spans="1:14" ht="25" x14ac:dyDescent="0.35">
      <c r="A119" s="1"/>
      <c r="B119" s="5" t="s">
        <v>505</v>
      </c>
      <c r="C119" s="5" t="s">
        <v>506</v>
      </c>
      <c r="D119" s="5" t="s">
        <v>61</v>
      </c>
      <c r="E119" s="4" t="s">
        <v>179</v>
      </c>
      <c r="F119" s="4" t="s">
        <v>180</v>
      </c>
      <c r="G119" s="6" t="s">
        <v>507</v>
      </c>
      <c r="H119" s="8">
        <v>1.2</v>
      </c>
      <c r="I119" s="5" t="s">
        <v>182</v>
      </c>
      <c r="J119" s="5" t="s">
        <v>183</v>
      </c>
      <c r="K119" s="5" t="s">
        <v>184</v>
      </c>
      <c r="L119" s="5" t="s">
        <v>224</v>
      </c>
      <c r="M119" s="8">
        <v>18814</v>
      </c>
      <c r="N119" s="5" t="s">
        <v>186</v>
      </c>
    </row>
    <row r="120" spans="1:14" x14ac:dyDescent="0.35">
      <c r="A120" s="1"/>
      <c r="B120" s="5" t="s">
        <v>508</v>
      </c>
      <c r="C120" s="5" t="s">
        <v>509</v>
      </c>
      <c r="D120" s="5" t="s">
        <v>510</v>
      </c>
      <c r="E120" s="4" t="s">
        <v>511</v>
      </c>
      <c r="F120" s="4" t="s">
        <v>512</v>
      </c>
      <c r="G120" s="6" t="s">
        <v>513</v>
      </c>
      <c r="H120" s="8">
        <v>0</v>
      </c>
      <c r="I120" s="5" t="s">
        <v>182</v>
      </c>
      <c r="J120" s="5" t="s">
        <v>183</v>
      </c>
      <c r="K120" s="5" t="s">
        <v>184</v>
      </c>
      <c r="L120" s="5" t="s">
        <v>196</v>
      </c>
      <c r="M120" s="8">
        <v>16345</v>
      </c>
      <c r="N120" s="5" t="s">
        <v>203</v>
      </c>
    </row>
    <row r="121" spans="1:14" x14ac:dyDescent="0.35">
      <c r="A121" s="1"/>
      <c r="B121" s="5" t="s">
        <v>508</v>
      </c>
      <c r="C121" s="5" t="s">
        <v>514</v>
      </c>
      <c r="D121" s="5" t="s">
        <v>515</v>
      </c>
      <c r="E121" s="4" t="s">
        <v>516</v>
      </c>
      <c r="F121" s="4" t="s">
        <v>517</v>
      </c>
      <c r="G121" s="6" t="s">
        <v>518</v>
      </c>
      <c r="H121" s="8">
        <v>0</v>
      </c>
      <c r="I121" s="5" t="s">
        <v>182</v>
      </c>
      <c r="J121" s="5" t="s">
        <v>183</v>
      </c>
      <c r="K121" s="5" t="s">
        <v>184</v>
      </c>
      <c r="L121" s="5" t="s">
        <v>196</v>
      </c>
      <c r="M121" s="8">
        <v>15147</v>
      </c>
      <c r="N121" s="5" t="s">
        <v>203</v>
      </c>
    </row>
    <row r="122" spans="1:14" ht="25" x14ac:dyDescent="0.35">
      <c r="A122" s="1"/>
      <c r="B122" s="5" t="s">
        <v>519</v>
      </c>
      <c r="C122" s="5" t="s">
        <v>520</v>
      </c>
      <c r="D122" s="5" t="s">
        <v>521</v>
      </c>
      <c r="E122" s="4" t="s">
        <v>179</v>
      </c>
      <c r="F122" s="4" t="s">
        <v>180</v>
      </c>
      <c r="G122" s="6" t="s">
        <v>522</v>
      </c>
      <c r="H122" s="8">
        <v>0</v>
      </c>
      <c r="I122" s="5" t="s">
        <v>182</v>
      </c>
      <c r="J122" s="5" t="s">
        <v>193</v>
      </c>
      <c r="K122" s="5" t="s">
        <v>184</v>
      </c>
      <c r="L122" s="5" t="s">
        <v>185</v>
      </c>
      <c r="M122" s="8">
        <v>24124</v>
      </c>
      <c r="N122" s="5" t="s">
        <v>203</v>
      </c>
    </row>
    <row r="123" spans="1:14" x14ac:dyDescent="0.35">
      <c r="A123" s="1"/>
      <c r="B123" s="5" t="s">
        <v>519</v>
      </c>
      <c r="C123" s="5" t="s">
        <v>523</v>
      </c>
      <c r="D123" s="5" t="s">
        <v>524</v>
      </c>
      <c r="E123" s="4" t="s">
        <v>179</v>
      </c>
      <c r="F123" s="4" t="s">
        <v>180</v>
      </c>
      <c r="G123" s="6" t="s">
        <v>525</v>
      </c>
      <c r="H123" s="8">
        <v>0</v>
      </c>
      <c r="I123" s="5" t="s">
        <v>182</v>
      </c>
      <c r="J123" s="5" t="s">
        <v>183</v>
      </c>
      <c r="K123" s="5" t="s">
        <v>184</v>
      </c>
      <c r="L123" s="5" t="s">
        <v>185</v>
      </c>
      <c r="M123" s="8">
        <v>352</v>
      </c>
      <c r="N123" s="5" t="s">
        <v>203</v>
      </c>
    </row>
    <row r="124" spans="1:14" ht="50" x14ac:dyDescent="0.35">
      <c r="A124" s="1"/>
      <c r="B124" s="5" t="s">
        <v>519</v>
      </c>
      <c r="C124" s="5" t="s">
        <v>523</v>
      </c>
      <c r="D124" s="5" t="s">
        <v>526</v>
      </c>
      <c r="E124" s="4" t="s">
        <v>179</v>
      </c>
      <c r="F124" s="4" t="s">
        <v>180</v>
      </c>
      <c r="G124" s="6" t="s">
        <v>527</v>
      </c>
      <c r="H124" s="8">
        <v>0</v>
      </c>
      <c r="I124" s="5" t="s">
        <v>182</v>
      </c>
      <c r="J124" s="5" t="s">
        <v>183</v>
      </c>
      <c r="K124" s="5" t="s">
        <v>184</v>
      </c>
      <c r="L124" s="5" t="s">
        <v>185</v>
      </c>
      <c r="M124" s="8">
        <v>8939</v>
      </c>
      <c r="N124" s="5" t="s">
        <v>203</v>
      </c>
    </row>
    <row r="125" spans="1:14" ht="50" x14ac:dyDescent="0.35">
      <c r="A125" s="1"/>
      <c r="B125" s="5" t="s">
        <v>519</v>
      </c>
      <c r="C125" s="5" t="s">
        <v>528</v>
      </c>
      <c r="D125" s="5" t="s">
        <v>529</v>
      </c>
      <c r="E125" s="4" t="s">
        <v>190</v>
      </c>
      <c r="F125" s="4" t="s">
        <v>191</v>
      </c>
      <c r="G125" s="6" t="s">
        <v>530</v>
      </c>
      <c r="H125" s="8">
        <v>0</v>
      </c>
      <c r="I125" s="5" t="s">
        <v>182</v>
      </c>
      <c r="J125" s="5" t="s">
        <v>183</v>
      </c>
      <c r="K125" s="5" t="s">
        <v>184</v>
      </c>
      <c r="L125" s="5" t="s">
        <v>185</v>
      </c>
      <c r="M125" s="8">
        <v>14748</v>
      </c>
      <c r="N125" s="5" t="s">
        <v>203</v>
      </c>
    </row>
    <row r="126" spans="1:14" ht="62.5" x14ac:dyDescent="0.35">
      <c r="A126" s="1"/>
      <c r="B126" s="5" t="s">
        <v>519</v>
      </c>
      <c r="C126" s="5" t="s">
        <v>531</v>
      </c>
      <c r="D126" s="5" t="s">
        <v>17</v>
      </c>
      <c r="E126" s="4" t="s">
        <v>179</v>
      </c>
      <c r="F126" s="4" t="s">
        <v>180</v>
      </c>
      <c r="G126" s="6" t="s">
        <v>532</v>
      </c>
      <c r="H126" s="8">
        <v>0</v>
      </c>
      <c r="I126" s="5" t="s">
        <v>182</v>
      </c>
      <c r="J126" s="5" t="s">
        <v>193</v>
      </c>
      <c r="K126" s="5" t="s">
        <v>184</v>
      </c>
      <c r="L126" s="5" t="s">
        <v>185</v>
      </c>
      <c r="M126" s="8">
        <v>11570</v>
      </c>
      <c r="N126" s="5" t="s">
        <v>203</v>
      </c>
    </row>
    <row r="127" spans="1:14" ht="37.5" x14ac:dyDescent="0.35">
      <c r="A127" s="1"/>
      <c r="B127" s="5" t="s">
        <v>519</v>
      </c>
      <c r="C127" s="5" t="s">
        <v>533</v>
      </c>
      <c r="D127" s="5" t="s">
        <v>422</v>
      </c>
      <c r="E127" s="4" t="s">
        <v>179</v>
      </c>
      <c r="F127" s="4" t="s">
        <v>180</v>
      </c>
      <c r="G127" s="6" t="s">
        <v>534</v>
      </c>
      <c r="H127" s="8">
        <v>0</v>
      </c>
      <c r="I127" s="5" t="s">
        <v>182</v>
      </c>
      <c r="J127" s="5" t="s">
        <v>193</v>
      </c>
      <c r="K127" s="5" t="s">
        <v>184</v>
      </c>
      <c r="L127" s="5" t="s">
        <v>185</v>
      </c>
      <c r="M127" s="8">
        <v>12361</v>
      </c>
      <c r="N127" s="5" t="s">
        <v>203</v>
      </c>
    </row>
    <row r="128" spans="1:14" ht="37.5" x14ac:dyDescent="0.35">
      <c r="A128" s="1"/>
      <c r="B128" s="5" t="s">
        <v>519</v>
      </c>
      <c r="C128" s="5" t="s">
        <v>535</v>
      </c>
      <c r="D128" s="5" t="s">
        <v>536</v>
      </c>
      <c r="E128" s="4" t="s">
        <v>537</v>
      </c>
      <c r="F128" s="4" t="s">
        <v>538</v>
      </c>
      <c r="G128" s="6" t="s">
        <v>539</v>
      </c>
      <c r="H128" s="8">
        <v>11</v>
      </c>
      <c r="I128" s="5" t="s">
        <v>182</v>
      </c>
      <c r="J128" s="5" t="s">
        <v>183</v>
      </c>
      <c r="K128" s="5" t="s">
        <v>306</v>
      </c>
      <c r="L128" s="5" t="s">
        <v>196</v>
      </c>
      <c r="M128" s="8">
        <v>23016</v>
      </c>
      <c r="N128" s="5" t="s">
        <v>203</v>
      </c>
    </row>
    <row r="129" spans="1:14" x14ac:dyDescent="0.35">
      <c r="A129" s="1"/>
      <c r="B129" s="5" t="s">
        <v>519</v>
      </c>
      <c r="C129" s="5" t="s">
        <v>540</v>
      </c>
      <c r="D129" s="5" t="s">
        <v>541</v>
      </c>
      <c r="E129" s="4" t="s">
        <v>542</v>
      </c>
      <c r="F129" s="4" t="s">
        <v>538</v>
      </c>
      <c r="G129" s="6" t="s">
        <v>543</v>
      </c>
      <c r="H129" s="8">
        <v>0</v>
      </c>
      <c r="I129" s="5" t="s">
        <v>182</v>
      </c>
      <c r="J129" s="5" t="s">
        <v>183</v>
      </c>
      <c r="K129" s="5" t="s">
        <v>184</v>
      </c>
      <c r="L129" s="5" t="s">
        <v>185</v>
      </c>
      <c r="M129" s="8">
        <v>1137</v>
      </c>
      <c r="N129" s="5" t="s">
        <v>203</v>
      </c>
    </row>
    <row r="130" spans="1:14" ht="25" x14ac:dyDescent="0.35">
      <c r="A130" s="1"/>
      <c r="B130" s="5" t="s">
        <v>519</v>
      </c>
      <c r="C130" s="5" t="s">
        <v>540</v>
      </c>
      <c r="D130" s="5" t="s">
        <v>541</v>
      </c>
      <c r="E130" s="4" t="s">
        <v>542</v>
      </c>
      <c r="F130" s="4" t="s">
        <v>538</v>
      </c>
      <c r="G130" s="6" t="s">
        <v>544</v>
      </c>
      <c r="H130" s="8">
        <v>0</v>
      </c>
      <c r="I130" s="5" t="s">
        <v>182</v>
      </c>
      <c r="J130" s="5" t="s">
        <v>183</v>
      </c>
      <c r="K130" s="5" t="s">
        <v>184</v>
      </c>
      <c r="L130" s="5" t="s">
        <v>224</v>
      </c>
      <c r="M130" s="8">
        <v>1137</v>
      </c>
      <c r="N130" s="5" t="s">
        <v>203</v>
      </c>
    </row>
    <row r="131" spans="1:14" ht="50" x14ac:dyDescent="0.35">
      <c r="A131" s="1"/>
      <c r="B131" s="5" t="s">
        <v>519</v>
      </c>
      <c r="C131" s="5" t="s">
        <v>545</v>
      </c>
      <c r="D131" s="5" t="s">
        <v>546</v>
      </c>
      <c r="E131" s="4" t="s">
        <v>179</v>
      </c>
      <c r="F131" s="4" t="s">
        <v>180</v>
      </c>
      <c r="G131" s="6" t="s">
        <v>547</v>
      </c>
      <c r="H131" s="8">
        <v>0</v>
      </c>
      <c r="I131" s="5" t="s">
        <v>182</v>
      </c>
      <c r="J131" s="5" t="s">
        <v>193</v>
      </c>
      <c r="K131" s="5" t="s">
        <v>184</v>
      </c>
      <c r="L131" s="5" t="s">
        <v>185</v>
      </c>
      <c r="M131" s="8">
        <v>23258</v>
      </c>
      <c r="N131" s="5" t="s">
        <v>203</v>
      </c>
    </row>
    <row r="132" spans="1:14" ht="25" x14ac:dyDescent="0.35">
      <c r="A132" s="1"/>
      <c r="B132" s="5" t="s">
        <v>519</v>
      </c>
      <c r="C132" s="5" t="s">
        <v>548</v>
      </c>
      <c r="D132" s="5" t="s">
        <v>549</v>
      </c>
      <c r="E132" s="4" t="s">
        <v>179</v>
      </c>
      <c r="F132" s="4" t="s">
        <v>180</v>
      </c>
      <c r="G132" s="6" t="s">
        <v>550</v>
      </c>
      <c r="H132" s="8">
        <v>0</v>
      </c>
      <c r="I132" s="5" t="s">
        <v>182</v>
      </c>
      <c r="J132" s="5" t="s">
        <v>183</v>
      </c>
      <c r="K132" s="5" t="s">
        <v>184</v>
      </c>
      <c r="L132" s="5" t="s">
        <v>185</v>
      </c>
      <c r="M132" s="8">
        <v>853</v>
      </c>
      <c r="N132" s="5" t="s">
        <v>203</v>
      </c>
    </row>
    <row r="133" spans="1:14" ht="25" x14ac:dyDescent="0.35">
      <c r="A133" s="1"/>
      <c r="B133" s="5" t="s">
        <v>519</v>
      </c>
      <c r="C133" s="5" t="s">
        <v>343</v>
      </c>
      <c r="D133" s="5" t="s">
        <v>551</v>
      </c>
      <c r="E133" s="4" t="s">
        <v>537</v>
      </c>
      <c r="F133" s="4" t="s">
        <v>364</v>
      </c>
      <c r="G133" s="6" t="s">
        <v>552</v>
      </c>
      <c r="H133" s="8">
        <v>0</v>
      </c>
      <c r="I133" s="5" t="s">
        <v>182</v>
      </c>
      <c r="J133" s="5" t="s">
        <v>183</v>
      </c>
      <c r="K133" s="5" t="s">
        <v>184</v>
      </c>
      <c r="L133" s="5" t="s">
        <v>196</v>
      </c>
      <c r="M133" s="8">
        <v>10677</v>
      </c>
      <c r="N133" s="5" t="s">
        <v>203</v>
      </c>
    </row>
    <row r="134" spans="1:14" x14ac:dyDescent="0.35">
      <c r="A134" s="1"/>
      <c r="B134" s="5" t="s">
        <v>519</v>
      </c>
      <c r="C134" s="5" t="s">
        <v>343</v>
      </c>
      <c r="D134" s="5" t="s">
        <v>553</v>
      </c>
      <c r="E134" s="4" t="s">
        <v>554</v>
      </c>
      <c r="F134" s="4" t="s">
        <v>555</v>
      </c>
      <c r="G134" s="6" t="s">
        <v>556</v>
      </c>
      <c r="H134" s="8">
        <v>0</v>
      </c>
      <c r="I134" s="5" t="s">
        <v>182</v>
      </c>
      <c r="J134" s="5" t="s">
        <v>183</v>
      </c>
      <c r="K134" s="5" t="s">
        <v>184</v>
      </c>
      <c r="L134" s="5" t="s">
        <v>185</v>
      </c>
      <c r="M134" s="8">
        <v>923</v>
      </c>
      <c r="N134" s="5" t="s">
        <v>203</v>
      </c>
    </row>
    <row r="135" spans="1:14" x14ac:dyDescent="0.35">
      <c r="A135" s="1"/>
      <c r="B135" s="5" t="s">
        <v>519</v>
      </c>
      <c r="C135" s="5" t="s">
        <v>343</v>
      </c>
      <c r="D135" s="5" t="s">
        <v>557</v>
      </c>
      <c r="E135" s="4" t="s">
        <v>558</v>
      </c>
      <c r="F135" s="4" t="s">
        <v>364</v>
      </c>
      <c r="G135" s="6" t="s">
        <v>559</v>
      </c>
      <c r="H135" s="8">
        <v>0</v>
      </c>
      <c r="I135" s="5" t="s">
        <v>182</v>
      </c>
      <c r="J135" s="5" t="s">
        <v>183</v>
      </c>
      <c r="K135" s="5" t="s">
        <v>184</v>
      </c>
      <c r="L135" s="5" t="s">
        <v>185</v>
      </c>
      <c r="M135" s="8">
        <v>434</v>
      </c>
      <c r="N135" s="5" t="s">
        <v>203</v>
      </c>
    </row>
    <row r="136" spans="1:14" x14ac:dyDescent="0.35">
      <c r="A136" s="1"/>
      <c r="B136" s="5" t="s">
        <v>519</v>
      </c>
      <c r="C136" s="5" t="s">
        <v>343</v>
      </c>
      <c r="D136" s="5" t="s">
        <v>557</v>
      </c>
      <c r="E136" s="4" t="s">
        <v>560</v>
      </c>
      <c r="F136" s="4" t="s">
        <v>561</v>
      </c>
      <c r="G136" s="6" t="s">
        <v>556</v>
      </c>
      <c r="H136" s="8">
        <v>0</v>
      </c>
      <c r="I136" s="5" t="s">
        <v>182</v>
      </c>
      <c r="J136" s="5" t="s">
        <v>183</v>
      </c>
      <c r="K136" s="5" t="s">
        <v>184</v>
      </c>
      <c r="L136" s="5" t="s">
        <v>185</v>
      </c>
      <c r="M136" s="8">
        <v>434</v>
      </c>
      <c r="N136" s="5" t="s">
        <v>203</v>
      </c>
    </row>
    <row r="137" spans="1:14" ht="50" x14ac:dyDescent="0.35">
      <c r="A137" s="1"/>
      <c r="B137" s="5" t="s">
        <v>519</v>
      </c>
      <c r="C137" s="5" t="s">
        <v>562</v>
      </c>
      <c r="D137" s="5" t="s">
        <v>563</v>
      </c>
      <c r="E137" s="4" t="s">
        <v>190</v>
      </c>
      <c r="F137" s="4" t="s">
        <v>191</v>
      </c>
      <c r="G137" s="6" t="s">
        <v>530</v>
      </c>
      <c r="H137" s="8">
        <v>0</v>
      </c>
      <c r="I137" s="5" t="s">
        <v>182</v>
      </c>
      <c r="J137" s="5" t="s">
        <v>183</v>
      </c>
      <c r="K137" s="5" t="s">
        <v>184</v>
      </c>
      <c r="L137" s="5" t="s">
        <v>185</v>
      </c>
      <c r="M137" s="8">
        <v>19899</v>
      </c>
      <c r="N137" s="5" t="s">
        <v>203</v>
      </c>
    </row>
    <row r="138" spans="1:14" ht="50" x14ac:dyDescent="0.35">
      <c r="A138" s="1"/>
      <c r="B138" s="5" t="s">
        <v>519</v>
      </c>
      <c r="C138" s="5" t="s">
        <v>564</v>
      </c>
      <c r="D138" s="5" t="s">
        <v>565</v>
      </c>
      <c r="E138" s="4" t="s">
        <v>179</v>
      </c>
      <c r="F138" s="4" t="s">
        <v>180</v>
      </c>
      <c r="G138" s="6" t="s">
        <v>566</v>
      </c>
      <c r="H138" s="8">
        <v>0</v>
      </c>
      <c r="I138" s="5" t="s">
        <v>182</v>
      </c>
      <c r="J138" s="5" t="s">
        <v>183</v>
      </c>
      <c r="K138" s="5" t="s">
        <v>184</v>
      </c>
      <c r="L138" s="5" t="s">
        <v>185</v>
      </c>
      <c r="M138" s="8">
        <v>834</v>
      </c>
      <c r="N138" s="5" t="s">
        <v>203</v>
      </c>
    </row>
    <row r="139" spans="1:14" ht="37.5" x14ac:dyDescent="0.35">
      <c r="A139" s="1"/>
      <c r="B139" s="5" t="s">
        <v>519</v>
      </c>
      <c r="C139" s="5" t="s">
        <v>564</v>
      </c>
      <c r="D139" s="5" t="s">
        <v>567</v>
      </c>
      <c r="E139" s="4" t="s">
        <v>179</v>
      </c>
      <c r="F139" s="4" t="s">
        <v>180</v>
      </c>
      <c r="G139" s="6" t="s">
        <v>568</v>
      </c>
      <c r="H139" s="8">
        <v>0</v>
      </c>
      <c r="I139" s="5" t="s">
        <v>182</v>
      </c>
      <c r="J139" s="5" t="s">
        <v>183</v>
      </c>
      <c r="K139" s="5" t="s">
        <v>184</v>
      </c>
      <c r="L139" s="5" t="s">
        <v>185</v>
      </c>
      <c r="M139" s="8">
        <v>1601</v>
      </c>
      <c r="N139" s="5" t="s">
        <v>203</v>
      </c>
    </row>
    <row r="140" spans="1:14" ht="50" x14ac:dyDescent="0.35">
      <c r="A140" s="1"/>
      <c r="B140" s="5" t="s">
        <v>519</v>
      </c>
      <c r="C140" s="5" t="s">
        <v>564</v>
      </c>
      <c r="D140" s="5" t="s">
        <v>569</v>
      </c>
      <c r="E140" s="4" t="s">
        <v>179</v>
      </c>
      <c r="F140" s="4" t="s">
        <v>180</v>
      </c>
      <c r="G140" s="6" t="s">
        <v>570</v>
      </c>
      <c r="H140" s="8">
        <v>0</v>
      </c>
      <c r="I140" s="5" t="s">
        <v>182</v>
      </c>
      <c r="J140" s="5" t="s">
        <v>183</v>
      </c>
      <c r="K140" s="5" t="s">
        <v>184</v>
      </c>
      <c r="L140" s="5" t="s">
        <v>185</v>
      </c>
      <c r="M140" s="8">
        <v>9267</v>
      </c>
      <c r="N140" s="5" t="s">
        <v>203</v>
      </c>
    </row>
    <row r="141" spans="1:14" ht="25" x14ac:dyDescent="0.35">
      <c r="A141" s="1"/>
      <c r="B141" s="5" t="s">
        <v>519</v>
      </c>
      <c r="C141" s="5" t="s">
        <v>564</v>
      </c>
      <c r="D141" s="5" t="s">
        <v>571</v>
      </c>
      <c r="E141" s="4" t="s">
        <v>179</v>
      </c>
      <c r="F141" s="4" t="s">
        <v>180</v>
      </c>
      <c r="G141" s="6" t="s">
        <v>572</v>
      </c>
      <c r="H141" s="8">
        <v>0</v>
      </c>
      <c r="I141" s="5" t="s">
        <v>182</v>
      </c>
      <c r="J141" s="5" t="s">
        <v>193</v>
      </c>
      <c r="K141" s="5" t="s">
        <v>184</v>
      </c>
      <c r="L141" s="5" t="s">
        <v>185</v>
      </c>
      <c r="M141" s="8">
        <v>464</v>
      </c>
      <c r="N141" s="5" t="s">
        <v>203</v>
      </c>
    </row>
    <row r="142" spans="1:14" ht="87.5" x14ac:dyDescent="0.35">
      <c r="A142" s="1"/>
      <c r="B142" s="5" t="s">
        <v>519</v>
      </c>
      <c r="C142" s="5" t="s">
        <v>564</v>
      </c>
      <c r="D142" s="5" t="s">
        <v>565</v>
      </c>
      <c r="E142" s="4" t="s">
        <v>573</v>
      </c>
      <c r="F142" s="4" t="s">
        <v>574</v>
      </c>
      <c r="G142" s="6" t="s">
        <v>575</v>
      </c>
      <c r="H142" s="8">
        <v>0</v>
      </c>
      <c r="I142" s="5" t="s">
        <v>182</v>
      </c>
      <c r="J142" s="5" t="s">
        <v>193</v>
      </c>
      <c r="K142" s="5" t="s">
        <v>184</v>
      </c>
      <c r="L142" s="5" t="s">
        <v>224</v>
      </c>
      <c r="M142" s="8">
        <v>834</v>
      </c>
      <c r="N142" s="5" t="s">
        <v>203</v>
      </c>
    </row>
    <row r="143" spans="1:14" x14ac:dyDescent="0.35">
      <c r="A143" s="1"/>
      <c r="B143" s="5" t="s">
        <v>519</v>
      </c>
      <c r="C143" s="5" t="s">
        <v>564</v>
      </c>
      <c r="D143" s="5" t="s">
        <v>576</v>
      </c>
      <c r="E143" s="4" t="s">
        <v>573</v>
      </c>
      <c r="F143" s="4" t="s">
        <v>574</v>
      </c>
      <c r="G143" s="6" t="s">
        <v>577</v>
      </c>
      <c r="H143" s="8">
        <v>0</v>
      </c>
      <c r="I143" s="5" t="s">
        <v>182</v>
      </c>
      <c r="J143" s="5" t="s">
        <v>193</v>
      </c>
      <c r="K143" s="5" t="s">
        <v>184</v>
      </c>
      <c r="L143" s="5" t="s">
        <v>185</v>
      </c>
      <c r="M143" s="8">
        <v>460</v>
      </c>
      <c r="N143" s="5" t="s">
        <v>203</v>
      </c>
    </row>
    <row r="144" spans="1:14" ht="25" x14ac:dyDescent="0.35">
      <c r="A144" s="1"/>
      <c r="B144" s="5" t="s">
        <v>519</v>
      </c>
      <c r="C144" s="5" t="s">
        <v>578</v>
      </c>
      <c r="D144" s="5" t="s">
        <v>579</v>
      </c>
      <c r="E144" s="4" t="s">
        <v>179</v>
      </c>
      <c r="F144" s="4" t="s">
        <v>180</v>
      </c>
      <c r="G144" s="6" t="s">
        <v>580</v>
      </c>
      <c r="H144" s="8">
        <v>0</v>
      </c>
      <c r="I144" s="5" t="s">
        <v>182</v>
      </c>
      <c r="J144" s="5" t="s">
        <v>193</v>
      </c>
      <c r="K144" s="5" t="s">
        <v>184</v>
      </c>
      <c r="L144" s="5" t="s">
        <v>185</v>
      </c>
      <c r="M144" s="8">
        <v>1987</v>
      </c>
      <c r="N144" s="5" t="s">
        <v>203</v>
      </c>
    </row>
    <row r="145" spans="1:14" ht="25" x14ac:dyDescent="0.35">
      <c r="A145" s="1"/>
      <c r="B145" s="5" t="s">
        <v>519</v>
      </c>
      <c r="C145" s="5" t="s">
        <v>581</v>
      </c>
      <c r="D145" s="5" t="s">
        <v>582</v>
      </c>
      <c r="E145" s="4" t="s">
        <v>179</v>
      </c>
      <c r="F145" s="4" t="s">
        <v>180</v>
      </c>
      <c r="G145" s="6" t="s">
        <v>583</v>
      </c>
      <c r="H145" s="8">
        <v>0</v>
      </c>
      <c r="I145" s="5" t="s">
        <v>182</v>
      </c>
      <c r="J145" s="5" t="s">
        <v>193</v>
      </c>
      <c r="K145" s="5" t="s">
        <v>184</v>
      </c>
      <c r="L145" s="5" t="s">
        <v>185</v>
      </c>
      <c r="M145" s="8">
        <v>24318</v>
      </c>
      <c r="N145" s="5" t="s">
        <v>203</v>
      </c>
    </row>
    <row r="146" spans="1:14" ht="62.5" x14ac:dyDescent="0.35">
      <c r="A146" s="1"/>
      <c r="B146" s="5" t="s">
        <v>519</v>
      </c>
      <c r="C146" s="5" t="s">
        <v>584</v>
      </c>
      <c r="D146" s="5" t="s">
        <v>585</v>
      </c>
      <c r="E146" s="4" t="s">
        <v>179</v>
      </c>
      <c r="F146" s="4" t="s">
        <v>180</v>
      </c>
      <c r="G146" s="6" t="s">
        <v>586</v>
      </c>
      <c r="H146" s="8">
        <v>0</v>
      </c>
      <c r="I146" s="5" t="s">
        <v>182</v>
      </c>
      <c r="J146" s="5" t="s">
        <v>183</v>
      </c>
      <c r="K146" s="5" t="s">
        <v>184</v>
      </c>
      <c r="L146" s="5" t="s">
        <v>185</v>
      </c>
      <c r="M146" s="8">
        <v>8680</v>
      </c>
      <c r="N146" s="5" t="s">
        <v>203</v>
      </c>
    </row>
    <row r="147" spans="1:14" ht="50" x14ac:dyDescent="0.35">
      <c r="A147" s="1"/>
      <c r="B147" s="5" t="s">
        <v>519</v>
      </c>
      <c r="C147" s="5" t="s">
        <v>587</v>
      </c>
      <c r="D147" s="5" t="s">
        <v>588</v>
      </c>
      <c r="E147" s="4" t="s">
        <v>179</v>
      </c>
      <c r="F147" s="4" t="s">
        <v>180</v>
      </c>
      <c r="G147" s="6" t="s">
        <v>589</v>
      </c>
      <c r="H147" s="8">
        <v>0</v>
      </c>
      <c r="I147" s="5" t="s">
        <v>182</v>
      </c>
      <c r="J147" s="5" t="s">
        <v>193</v>
      </c>
      <c r="K147" s="5" t="s">
        <v>184</v>
      </c>
      <c r="L147" s="5" t="s">
        <v>185</v>
      </c>
      <c r="M147" s="8">
        <v>508</v>
      </c>
      <c r="N147" s="5" t="s">
        <v>203</v>
      </c>
    </row>
    <row r="148" spans="1:14" ht="25" x14ac:dyDescent="0.35">
      <c r="A148" s="1"/>
      <c r="B148" s="5" t="s">
        <v>519</v>
      </c>
      <c r="C148" s="5" t="s">
        <v>590</v>
      </c>
      <c r="D148" s="5" t="s">
        <v>591</v>
      </c>
      <c r="E148" s="4" t="s">
        <v>190</v>
      </c>
      <c r="F148" s="4" t="s">
        <v>592</v>
      </c>
      <c r="G148" s="6" t="s">
        <v>593</v>
      </c>
      <c r="H148" s="8">
        <v>7</v>
      </c>
      <c r="I148" s="5" t="s">
        <v>182</v>
      </c>
      <c r="J148" s="5" t="s">
        <v>183</v>
      </c>
      <c r="K148" s="5" t="s">
        <v>306</v>
      </c>
      <c r="L148" s="5" t="s">
        <v>196</v>
      </c>
      <c r="M148" s="8">
        <v>17013</v>
      </c>
      <c r="N148" s="5" t="s">
        <v>203</v>
      </c>
    </row>
    <row r="149" spans="1:14" x14ac:dyDescent="0.35">
      <c r="A149" s="1"/>
      <c r="B149" s="5" t="s">
        <v>519</v>
      </c>
      <c r="C149" s="5" t="s">
        <v>590</v>
      </c>
      <c r="D149" s="5" t="s">
        <v>591</v>
      </c>
      <c r="E149" s="4" t="s">
        <v>442</v>
      </c>
      <c r="F149" s="4" t="s">
        <v>494</v>
      </c>
      <c r="G149" s="6" t="s">
        <v>594</v>
      </c>
      <c r="H149" s="8">
        <v>7</v>
      </c>
      <c r="I149" s="5" t="s">
        <v>182</v>
      </c>
      <c r="J149" s="5" t="s">
        <v>183</v>
      </c>
      <c r="K149" s="5" t="s">
        <v>306</v>
      </c>
      <c r="L149" s="5" t="s">
        <v>196</v>
      </c>
      <c r="M149" s="8">
        <v>17013</v>
      </c>
      <c r="N149" s="5" t="s">
        <v>203</v>
      </c>
    </row>
    <row r="150" spans="1:14" ht="25" x14ac:dyDescent="0.35">
      <c r="A150" s="1"/>
      <c r="B150" s="5" t="s">
        <v>519</v>
      </c>
      <c r="C150" s="5" t="s">
        <v>590</v>
      </c>
      <c r="D150" s="5" t="s">
        <v>17</v>
      </c>
      <c r="E150" s="4" t="s">
        <v>595</v>
      </c>
      <c r="F150" s="4" t="s">
        <v>596</v>
      </c>
      <c r="G150" s="6" t="s">
        <v>597</v>
      </c>
      <c r="H150" s="8">
        <v>0</v>
      </c>
      <c r="I150" s="5" t="s">
        <v>182</v>
      </c>
      <c r="J150" s="5" t="s">
        <v>193</v>
      </c>
      <c r="K150" s="5" t="s">
        <v>184</v>
      </c>
      <c r="L150" s="5" t="s">
        <v>196</v>
      </c>
      <c r="M150" s="8">
        <v>10671</v>
      </c>
      <c r="N150" s="5" t="s">
        <v>203</v>
      </c>
    </row>
    <row r="151" spans="1:14" x14ac:dyDescent="0.35">
      <c r="A151" s="1"/>
      <c r="B151" s="5" t="s">
        <v>519</v>
      </c>
      <c r="C151" s="5" t="s">
        <v>598</v>
      </c>
      <c r="D151" s="5" t="s">
        <v>553</v>
      </c>
      <c r="E151" s="4" t="s">
        <v>277</v>
      </c>
      <c r="F151" s="4" t="s">
        <v>599</v>
      </c>
      <c r="G151" s="6" t="s">
        <v>600</v>
      </c>
      <c r="H151" s="8">
        <v>0</v>
      </c>
      <c r="I151" s="5" t="s">
        <v>182</v>
      </c>
      <c r="J151" s="5" t="s">
        <v>183</v>
      </c>
      <c r="K151" s="5" t="s">
        <v>184</v>
      </c>
      <c r="L151" s="5" t="s">
        <v>185</v>
      </c>
      <c r="M151" s="8">
        <v>900</v>
      </c>
      <c r="N151" s="5" t="s">
        <v>203</v>
      </c>
    </row>
    <row r="152" spans="1:14" ht="25" x14ac:dyDescent="0.35">
      <c r="A152" s="1"/>
      <c r="B152" s="5" t="s">
        <v>519</v>
      </c>
      <c r="C152" s="5" t="s">
        <v>598</v>
      </c>
      <c r="D152" s="5" t="s">
        <v>601</v>
      </c>
      <c r="E152" s="4" t="s">
        <v>602</v>
      </c>
      <c r="F152" s="4" t="s">
        <v>603</v>
      </c>
      <c r="G152" s="6" t="s">
        <v>604</v>
      </c>
      <c r="H152" s="8">
        <v>0</v>
      </c>
      <c r="I152" s="5" t="s">
        <v>182</v>
      </c>
      <c r="J152" s="5" t="s">
        <v>183</v>
      </c>
      <c r="K152" s="5" t="s">
        <v>184</v>
      </c>
      <c r="L152" s="5" t="s">
        <v>196</v>
      </c>
      <c r="M152" s="8">
        <v>594</v>
      </c>
      <c r="N152" s="5" t="s">
        <v>203</v>
      </c>
    </row>
    <row r="153" spans="1:14" x14ac:dyDescent="0.35">
      <c r="A153" s="1"/>
      <c r="B153" s="5" t="s">
        <v>519</v>
      </c>
      <c r="C153" s="5" t="s">
        <v>598</v>
      </c>
      <c r="D153" s="5" t="s">
        <v>557</v>
      </c>
      <c r="E153" s="4" t="s">
        <v>560</v>
      </c>
      <c r="F153" s="4" t="s">
        <v>561</v>
      </c>
      <c r="G153" s="6" t="s">
        <v>600</v>
      </c>
      <c r="H153" s="8">
        <v>0</v>
      </c>
      <c r="I153" s="5" t="s">
        <v>182</v>
      </c>
      <c r="J153" s="5" t="s">
        <v>183</v>
      </c>
      <c r="K153" s="5" t="s">
        <v>184</v>
      </c>
      <c r="L153" s="5" t="s">
        <v>185</v>
      </c>
      <c r="M153" s="8">
        <v>584</v>
      </c>
      <c r="N153" s="5" t="s">
        <v>203</v>
      </c>
    </row>
    <row r="154" spans="1:14" ht="37.5" x14ac:dyDescent="0.35">
      <c r="A154" s="1"/>
      <c r="B154" s="5" t="s">
        <v>519</v>
      </c>
      <c r="C154" s="5" t="s">
        <v>605</v>
      </c>
      <c r="D154" s="5" t="s">
        <v>606</v>
      </c>
      <c r="E154" s="4" t="s">
        <v>607</v>
      </c>
      <c r="F154" s="4" t="s">
        <v>608</v>
      </c>
      <c r="G154" s="6" t="s">
        <v>609</v>
      </c>
      <c r="H154" s="8">
        <v>0</v>
      </c>
      <c r="I154" s="5" t="s">
        <v>182</v>
      </c>
      <c r="J154" s="5" t="s">
        <v>183</v>
      </c>
      <c r="K154" s="5" t="s">
        <v>184</v>
      </c>
      <c r="L154" s="5" t="s">
        <v>224</v>
      </c>
      <c r="M154" s="8">
        <v>1073</v>
      </c>
      <c r="N154" s="5" t="s">
        <v>203</v>
      </c>
    </row>
    <row r="155" spans="1:14" ht="50" x14ac:dyDescent="0.35">
      <c r="A155" s="1"/>
      <c r="B155" s="5" t="s">
        <v>519</v>
      </c>
      <c r="C155" s="5" t="s">
        <v>610</v>
      </c>
      <c r="D155" s="5" t="s">
        <v>17</v>
      </c>
      <c r="E155" s="4" t="s">
        <v>179</v>
      </c>
      <c r="F155" s="4" t="s">
        <v>180</v>
      </c>
      <c r="G155" s="6" t="s">
        <v>611</v>
      </c>
      <c r="H155" s="8">
        <v>0</v>
      </c>
      <c r="I155" s="5" t="s">
        <v>182</v>
      </c>
      <c r="J155" s="5" t="s">
        <v>193</v>
      </c>
      <c r="K155" s="5" t="s">
        <v>184</v>
      </c>
      <c r="L155" s="5" t="s">
        <v>185</v>
      </c>
      <c r="M155" s="8">
        <v>1422</v>
      </c>
      <c r="N155" s="5" t="s">
        <v>203</v>
      </c>
    </row>
    <row r="156" spans="1:14" ht="50" x14ac:dyDescent="0.35">
      <c r="A156" s="1"/>
      <c r="B156" s="5" t="s">
        <v>519</v>
      </c>
      <c r="C156" s="5" t="s">
        <v>612</v>
      </c>
      <c r="D156" s="5" t="s">
        <v>613</v>
      </c>
      <c r="E156" s="4" t="s">
        <v>179</v>
      </c>
      <c r="F156" s="4" t="s">
        <v>180</v>
      </c>
      <c r="G156" s="6" t="s">
        <v>614</v>
      </c>
      <c r="H156" s="8">
        <v>0</v>
      </c>
      <c r="I156" s="5" t="s">
        <v>182</v>
      </c>
      <c r="J156" s="5" t="s">
        <v>193</v>
      </c>
      <c r="K156" s="5" t="s">
        <v>184</v>
      </c>
      <c r="L156" s="5" t="s">
        <v>185</v>
      </c>
      <c r="M156" s="8">
        <v>642</v>
      </c>
      <c r="N156" s="5" t="s">
        <v>203</v>
      </c>
    </row>
    <row r="157" spans="1:14" ht="37.5" x14ac:dyDescent="0.35">
      <c r="A157" s="1"/>
      <c r="B157" s="5" t="s">
        <v>519</v>
      </c>
      <c r="C157" s="5" t="s">
        <v>615</v>
      </c>
      <c r="D157" s="5" t="s">
        <v>616</v>
      </c>
      <c r="E157" s="4" t="s">
        <v>617</v>
      </c>
      <c r="F157" s="4" t="s">
        <v>356</v>
      </c>
      <c r="G157" s="6" t="s">
        <v>618</v>
      </c>
      <c r="H157" s="8">
        <v>0</v>
      </c>
      <c r="I157" s="5" t="s">
        <v>182</v>
      </c>
      <c r="J157" s="5" t="s">
        <v>183</v>
      </c>
      <c r="K157" s="5" t="s">
        <v>184</v>
      </c>
      <c r="L157" s="5" t="s">
        <v>224</v>
      </c>
      <c r="M157" s="8">
        <v>758</v>
      </c>
      <c r="N157" s="5" t="s">
        <v>203</v>
      </c>
    </row>
    <row r="158" spans="1:14" ht="37.5" x14ac:dyDescent="0.35">
      <c r="A158" s="1"/>
      <c r="B158" s="5" t="s">
        <v>519</v>
      </c>
      <c r="C158" s="5" t="s">
        <v>619</v>
      </c>
      <c r="D158" s="5" t="s">
        <v>620</v>
      </c>
      <c r="E158" s="4" t="s">
        <v>179</v>
      </c>
      <c r="F158" s="4" t="s">
        <v>180</v>
      </c>
      <c r="G158" s="6" t="s">
        <v>621</v>
      </c>
      <c r="H158" s="8">
        <v>0</v>
      </c>
      <c r="I158" s="5" t="s">
        <v>182</v>
      </c>
      <c r="J158" s="5" t="s">
        <v>193</v>
      </c>
      <c r="K158" s="5" t="s">
        <v>184</v>
      </c>
      <c r="L158" s="5" t="s">
        <v>185</v>
      </c>
      <c r="M158" s="8">
        <v>1110</v>
      </c>
      <c r="N158" s="5" t="s">
        <v>203</v>
      </c>
    </row>
    <row r="159" spans="1:14" x14ac:dyDescent="0.35">
      <c r="A159" s="1"/>
      <c r="B159" s="5" t="s">
        <v>622</v>
      </c>
      <c r="C159" s="5" t="s">
        <v>623</v>
      </c>
      <c r="D159" s="5" t="s">
        <v>624</v>
      </c>
      <c r="E159" s="4" t="s">
        <v>179</v>
      </c>
      <c r="F159" s="4" t="s">
        <v>180</v>
      </c>
      <c r="G159" s="6" t="s">
        <v>625</v>
      </c>
      <c r="H159" s="8">
        <v>24</v>
      </c>
      <c r="I159" s="5" t="s">
        <v>245</v>
      </c>
      <c r="J159" s="5" t="s">
        <v>183</v>
      </c>
      <c r="K159" s="5" t="s">
        <v>184</v>
      </c>
      <c r="L159" s="5" t="s">
        <v>224</v>
      </c>
      <c r="M159" s="8">
        <v>60</v>
      </c>
      <c r="N159" s="5" t="s">
        <v>186</v>
      </c>
    </row>
    <row r="160" spans="1:14" x14ac:dyDescent="0.35">
      <c r="A160" s="1"/>
      <c r="B160" s="5" t="s">
        <v>59</v>
      </c>
      <c r="C160" s="5" t="s">
        <v>626</v>
      </c>
      <c r="D160" s="5" t="s">
        <v>627</v>
      </c>
      <c r="E160" s="4" t="s">
        <v>179</v>
      </c>
      <c r="F160" s="4" t="s">
        <v>180</v>
      </c>
      <c r="G160" s="6" t="s">
        <v>628</v>
      </c>
      <c r="H160" s="8">
        <v>0</v>
      </c>
      <c r="I160" s="5" t="s">
        <v>182</v>
      </c>
      <c r="J160" s="5" t="s">
        <v>193</v>
      </c>
      <c r="K160" s="5" t="s">
        <v>184</v>
      </c>
      <c r="L160" s="5" t="s">
        <v>196</v>
      </c>
      <c r="M160" s="8">
        <v>15545</v>
      </c>
      <c r="N160" s="5" t="s">
        <v>203</v>
      </c>
    </row>
    <row r="161" spans="1:14" x14ac:dyDescent="0.35">
      <c r="A161" s="1"/>
      <c r="B161" s="5" t="s">
        <v>59</v>
      </c>
      <c r="C161" s="5" t="s">
        <v>629</v>
      </c>
      <c r="D161" s="5" t="s">
        <v>630</v>
      </c>
      <c r="E161" s="4" t="s">
        <v>179</v>
      </c>
      <c r="F161" s="4" t="s">
        <v>180</v>
      </c>
      <c r="G161" s="6" t="s">
        <v>631</v>
      </c>
      <c r="H161" s="8">
        <v>0</v>
      </c>
      <c r="I161" s="5" t="s">
        <v>182</v>
      </c>
      <c r="J161" s="5" t="s">
        <v>183</v>
      </c>
      <c r="K161" s="5" t="s">
        <v>184</v>
      </c>
      <c r="L161" s="5" t="s">
        <v>185</v>
      </c>
      <c r="M161" s="8">
        <v>681</v>
      </c>
      <c r="N161" s="5" t="s">
        <v>203</v>
      </c>
    </row>
    <row r="162" spans="1:14" x14ac:dyDescent="0.35">
      <c r="A162" s="1"/>
      <c r="B162" s="5" t="s">
        <v>59</v>
      </c>
      <c r="C162" s="5" t="s">
        <v>629</v>
      </c>
      <c r="D162" s="5" t="s">
        <v>632</v>
      </c>
      <c r="E162" s="4" t="s">
        <v>179</v>
      </c>
      <c r="F162" s="4" t="s">
        <v>180</v>
      </c>
      <c r="G162" s="6" t="s">
        <v>633</v>
      </c>
      <c r="H162" s="8">
        <v>0</v>
      </c>
      <c r="I162" s="5" t="s">
        <v>182</v>
      </c>
      <c r="J162" s="5" t="s">
        <v>193</v>
      </c>
      <c r="K162" s="5" t="s">
        <v>184</v>
      </c>
      <c r="L162" s="5" t="s">
        <v>185</v>
      </c>
      <c r="M162" s="8">
        <v>680</v>
      </c>
      <c r="N162" s="5" t="s">
        <v>203</v>
      </c>
    </row>
    <row r="163" spans="1:14" x14ac:dyDescent="0.35">
      <c r="A163" s="1"/>
      <c r="B163" s="5" t="s">
        <v>160</v>
      </c>
      <c r="C163" s="5" t="s">
        <v>421</v>
      </c>
      <c r="D163" s="5" t="s">
        <v>76</v>
      </c>
      <c r="E163" s="4" t="s">
        <v>179</v>
      </c>
      <c r="F163" s="4" t="s">
        <v>180</v>
      </c>
      <c r="G163" s="6" t="s">
        <v>634</v>
      </c>
      <c r="H163" s="8">
        <v>0</v>
      </c>
      <c r="I163" s="5" t="s">
        <v>182</v>
      </c>
      <c r="J163" s="5" t="s">
        <v>193</v>
      </c>
      <c r="K163" s="5" t="s">
        <v>184</v>
      </c>
      <c r="L163" s="5" t="s">
        <v>185</v>
      </c>
      <c r="M163" s="8">
        <v>258</v>
      </c>
      <c r="N163" s="5" t="s">
        <v>186</v>
      </c>
    </row>
    <row r="164" spans="1:14" ht="25" x14ac:dyDescent="0.35">
      <c r="A164" s="1"/>
      <c r="B164" s="5" t="s">
        <v>635</v>
      </c>
      <c r="C164" s="5" t="s">
        <v>636</v>
      </c>
      <c r="D164" s="5" t="s">
        <v>637</v>
      </c>
      <c r="E164" s="4" t="s">
        <v>179</v>
      </c>
      <c r="F164" s="4" t="s">
        <v>180</v>
      </c>
      <c r="G164" s="6" t="s">
        <v>638</v>
      </c>
      <c r="H164" s="8">
        <v>0</v>
      </c>
      <c r="I164" s="5" t="s">
        <v>182</v>
      </c>
      <c r="J164" s="5" t="s">
        <v>183</v>
      </c>
      <c r="K164" s="5" t="s">
        <v>184</v>
      </c>
      <c r="L164" s="5" t="s">
        <v>185</v>
      </c>
      <c r="M164" s="8">
        <v>22636</v>
      </c>
      <c r="N164" s="5" t="s">
        <v>203</v>
      </c>
    </row>
    <row r="165" spans="1:14" ht="50" x14ac:dyDescent="0.35">
      <c r="A165" s="1"/>
      <c r="B165" s="5" t="s">
        <v>635</v>
      </c>
      <c r="C165" s="5" t="s">
        <v>636</v>
      </c>
      <c r="D165" s="5" t="s">
        <v>639</v>
      </c>
      <c r="E165" s="4" t="s">
        <v>537</v>
      </c>
      <c r="F165" s="4" t="s">
        <v>592</v>
      </c>
      <c r="G165" s="6" t="s">
        <v>640</v>
      </c>
      <c r="H165" s="8">
        <v>0</v>
      </c>
      <c r="I165" s="5" t="s">
        <v>182</v>
      </c>
      <c r="J165" s="5" t="s">
        <v>183</v>
      </c>
      <c r="K165" s="5" t="s">
        <v>184</v>
      </c>
      <c r="L165" s="5" t="s">
        <v>224</v>
      </c>
      <c r="M165" s="8">
        <v>22651</v>
      </c>
      <c r="N165" s="5" t="s">
        <v>203</v>
      </c>
    </row>
    <row r="166" spans="1:14" ht="37.5" x14ac:dyDescent="0.35">
      <c r="A166" s="1"/>
      <c r="B166" s="5" t="s">
        <v>635</v>
      </c>
      <c r="C166" s="5" t="s">
        <v>641</v>
      </c>
      <c r="D166" s="5" t="s">
        <v>642</v>
      </c>
      <c r="E166" s="4" t="s">
        <v>179</v>
      </c>
      <c r="F166" s="4" t="s">
        <v>180</v>
      </c>
      <c r="G166" s="6" t="s">
        <v>643</v>
      </c>
      <c r="H166" s="8">
        <v>0</v>
      </c>
      <c r="I166" s="5" t="s">
        <v>182</v>
      </c>
      <c r="J166" s="5" t="s">
        <v>193</v>
      </c>
      <c r="K166" s="5" t="s">
        <v>184</v>
      </c>
      <c r="L166" s="5" t="s">
        <v>185</v>
      </c>
      <c r="M166" s="8">
        <v>13666</v>
      </c>
      <c r="N166" s="5" t="s">
        <v>203</v>
      </c>
    </row>
    <row r="167" spans="1:14" ht="25" x14ac:dyDescent="0.35">
      <c r="A167" s="1"/>
      <c r="B167" s="5" t="s">
        <v>635</v>
      </c>
      <c r="C167" s="5" t="s">
        <v>644</v>
      </c>
      <c r="D167" s="5" t="s">
        <v>645</v>
      </c>
      <c r="E167" s="4" t="s">
        <v>211</v>
      </c>
      <c r="F167" s="4" t="s">
        <v>646</v>
      </c>
      <c r="G167" s="6" t="s">
        <v>647</v>
      </c>
      <c r="H167" s="8">
        <v>0</v>
      </c>
      <c r="I167" s="5" t="s">
        <v>182</v>
      </c>
      <c r="J167" s="5" t="s">
        <v>183</v>
      </c>
      <c r="K167" s="5" t="s">
        <v>184</v>
      </c>
      <c r="L167" s="5" t="s">
        <v>185</v>
      </c>
      <c r="M167" s="8">
        <v>13457</v>
      </c>
      <c r="N167" s="5" t="s">
        <v>203</v>
      </c>
    </row>
    <row r="168" spans="1:14" ht="25" x14ac:dyDescent="0.35">
      <c r="A168" s="1"/>
      <c r="B168" s="5" t="s">
        <v>635</v>
      </c>
      <c r="C168" s="5" t="s">
        <v>644</v>
      </c>
      <c r="D168" s="5" t="s">
        <v>645</v>
      </c>
      <c r="E168" s="4" t="s">
        <v>537</v>
      </c>
      <c r="F168" s="4" t="s">
        <v>592</v>
      </c>
      <c r="G168" s="6" t="s">
        <v>648</v>
      </c>
      <c r="H168" s="8">
        <v>0</v>
      </c>
      <c r="I168" s="5" t="s">
        <v>182</v>
      </c>
      <c r="J168" s="5" t="s">
        <v>183</v>
      </c>
      <c r="K168" s="5" t="s">
        <v>184</v>
      </c>
      <c r="L168" s="5" t="s">
        <v>196</v>
      </c>
      <c r="M168" s="8">
        <v>13457</v>
      </c>
      <c r="N168" s="5" t="s">
        <v>203</v>
      </c>
    </row>
    <row r="169" spans="1:14" ht="25" x14ac:dyDescent="0.35">
      <c r="A169" s="1"/>
      <c r="B169" s="5" t="s">
        <v>635</v>
      </c>
      <c r="C169" s="5" t="s">
        <v>644</v>
      </c>
      <c r="D169" s="5" t="s">
        <v>645</v>
      </c>
      <c r="E169" s="4" t="s">
        <v>537</v>
      </c>
      <c r="F169" s="4" t="s">
        <v>592</v>
      </c>
      <c r="G169" s="6" t="s">
        <v>649</v>
      </c>
      <c r="H169" s="8">
        <v>0</v>
      </c>
      <c r="I169" s="5" t="s">
        <v>182</v>
      </c>
      <c r="J169" s="5" t="s">
        <v>183</v>
      </c>
      <c r="K169" s="5" t="s">
        <v>184</v>
      </c>
      <c r="L169" s="5" t="s">
        <v>185</v>
      </c>
      <c r="M169" s="8">
        <v>13457</v>
      </c>
      <c r="N169" s="5" t="s">
        <v>203</v>
      </c>
    </row>
    <row r="170" spans="1:14" ht="25" x14ac:dyDescent="0.35">
      <c r="A170" s="1"/>
      <c r="B170" s="5" t="s">
        <v>635</v>
      </c>
      <c r="C170" s="5" t="s">
        <v>644</v>
      </c>
      <c r="D170" s="5" t="s">
        <v>645</v>
      </c>
      <c r="E170" s="4" t="s">
        <v>650</v>
      </c>
      <c r="F170" s="4" t="s">
        <v>592</v>
      </c>
      <c r="G170" s="6" t="s">
        <v>651</v>
      </c>
      <c r="H170" s="8">
        <v>0</v>
      </c>
      <c r="I170" s="5" t="s">
        <v>182</v>
      </c>
      <c r="J170" s="5" t="s">
        <v>183</v>
      </c>
      <c r="K170" s="5" t="s">
        <v>184</v>
      </c>
      <c r="L170" s="5" t="s">
        <v>196</v>
      </c>
      <c r="M170" s="8">
        <v>13457</v>
      </c>
      <c r="N170" s="5" t="s">
        <v>203</v>
      </c>
    </row>
    <row r="171" spans="1:14" ht="37.5" x14ac:dyDescent="0.35">
      <c r="A171" s="1"/>
      <c r="B171" s="5" t="s">
        <v>635</v>
      </c>
      <c r="C171" s="5" t="s">
        <v>207</v>
      </c>
      <c r="D171" s="5" t="s">
        <v>652</v>
      </c>
      <c r="E171" s="4" t="s">
        <v>179</v>
      </c>
      <c r="F171" s="4" t="s">
        <v>180</v>
      </c>
      <c r="G171" s="6" t="s">
        <v>653</v>
      </c>
      <c r="H171" s="8">
        <v>0</v>
      </c>
      <c r="I171" s="5" t="s">
        <v>182</v>
      </c>
      <c r="J171" s="5" t="s">
        <v>193</v>
      </c>
      <c r="K171" s="5" t="s">
        <v>184</v>
      </c>
      <c r="L171" s="5" t="s">
        <v>185</v>
      </c>
      <c r="M171" s="8">
        <v>13658</v>
      </c>
      <c r="N171" s="5" t="s">
        <v>203</v>
      </c>
    </row>
    <row r="172" spans="1:14" ht="25" x14ac:dyDescent="0.35">
      <c r="A172" s="1"/>
      <c r="B172" s="5" t="s">
        <v>635</v>
      </c>
      <c r="C172" s="5" t="s">
        <v>207</v>
      </c>
      <c r="D172" s="5" t="s">
        <v>654</v>
      </c>
      <c r="E172" s="4" t="s">
        <v>179</v>
      </c>
      <c r="F172" s="4" t="s">
        <v>180</v>
      </c>
      <c r="G172" s="6" t="s">
        <v>655</v>
      </c>
      <c r="H172" s="8">
        <v>0</v>
      </c>
      <c r="I172" s="5" t="s">
        <v>182</v>
      </c>
      <c r="J172" s="5" t="s">
        <v>183</v>
      </c>
      <c r="K172" s="5" t="s">
        <v>184</v>
      </c>
      <c r="L172" s="5" t="s">
        <v>185</v>
      </c>
      <c r="M172" s="8">
        <v>23317</v>
      </c>
      <c r="N172" s="5" t="s">
        <v>203</v>
      </c>
    </row>
    <row r="173" spans="1:14" ht="25" x14ac:dyDescent="0.35">
      <c r="A173" s="1"/>
      <c r="B173" s="5" t="s">
        <v>635</v>
      </c>
      <c r="C173" s="5" t="s">
        <v>656</v>
      </c>
      <c r="D173" s="5" t="s">
        <v>657</v>
      </c>
      <c r="E173" s="4" t="s">
        <v>537</v>
      </c>
      <c r="F173" s="4" t="s">
        <v>592</v>
      </c>
      <c r="G173" s="6" t="s">
        <v>658</v>
      </c>
      <c r="H173" s="8">
        <v>0</v>
      </c>
      <c r="I173" s="5" t="s">
        <v>182</v>
      </c>
      <c r="J173" s="5" t="s">
        <v>183</v>
      </c>
      <c r="K173" s="5" t="s">
        <v>184</v>
      </c>
      <c r="L173" s="5" t="s">
        <v>196</v>
      </c>
      <c r="M173" s="8">
        <v>15220</v>
      </c>
      <c r="N173" s="5" t="s">
        <v>203</v>
      </c>
    </row>
    <row r="174" spans="1:14" ht="25" x14ac:dyDescent="0.35">
      <c r="A174" s="1"/>
      <c r="B174" s="5" t="s">
        <v>635</v>
      </c>
      <c r="C174" s="5" t="s">
        <v>656</v>
      </c>
      <c r="D174" s="5" t="s">
        <v>659</v>
      </c>
      <c r="E174" s="4" t="s">
        <v>660</v>
      </c>
      <c r="F174" s="4" t="s">
        <v>661</v>
      </c>
      <c r="G174" s="6" t="s">
        <v>662</v>
      </c>
      <c r="H174" s="8">
        <v>0</v>
      </c>
      <c r="I174" s="5" t="s">
        <v>182</v>
      </c>
      <c r="J174" s="5" t="s">
        <v>183</v>
      </c>
      <c r="K174" s="5" t="s">
        <v>184</v>
      </c>
      <c r="L174" s="5" t="s">
        <v>196</v>
      </c>
      <c r="M174" s="8">
        <v>13450</v>
      </c>
      <c r="N174" s="5" t="s">
        <v>203</v>
      </c>
    </row>
    <row r="175" spans="1:14" ht="25" x14ac:dyDescent="0.35">
      <c r="A175" s="1"/>
      <c r="B175" s="5" t="s">
        <v>635</v>
      </c>
      <c r="C175" s="5" t="s">
        <v>656</v>
      </c>
      <c r="D175" s="5" t="s">
        <v>663</v>
      </c>
      <c r="E175" s="4" t="s">
        <v>664</v>
      </c>
      <c r="F175" s="4" t="s">
        <v>661</v>
      </c>
      <c r="G175" s="6" t="s">
        <v>665</v>
      </c>
      <c r="H175" s="8">
        <v>0</v>
      </c>
      <c r="I175" s="5" t="s">
        <v>182</v>
      </c>
      <c r="J175" s="5" t="s">
        <v>183</v>
      </c>
      <c r="K175" s="5" t="s">
        <v>184</v>
      </c>
      <c r="L175" s="5" t="s">
        <v>224</v>
      </c>
      <c r="M175" s="8">
        <v>13449</v>
      </c>
      <c r="N175" s="5" t="s">
        <v>203</v>
      </c>
    </row>
    <row r="176" spans="1:14" ht="25" x14ac:dyDescent="0.35">
      <c r="A176" s="1"/>
      <c r="B176" s="5" t="s">
        <v>635</v>
      </c>
      <c r="C176" s="5" t="s">
        <v>656</v>
      </c>
      <c r="D176" s="5" t="s">
        <v>666</v>
      </c>
      <c r="E176" s="4" t="s">
        <v>650</v>
      </c>
      <c r="F176" s="4" t="s">
        <v>592</v>
      </c>
      <c r="G176" s="6" t="s">
        <v>667</v>
      </c>
      <c r="H176" s="8">
        <v>0</v>
      </c>
      <c r="I176" s="5" t="s">
        <v>182</v>
      </c>
      <c r="J176" s="5" t="s">
        <v>183</v>
      </c>
      <c r="K176" s="5" t="s">
        <v>184</v>
      </c>
      <c r="L176" s="5" t="s">
        <v>196</v>
      </c>
      <c r="M176" s="8">
        <v>14569</v>
      </c>
      <c r="N176" s="5" t="s">
        <v>203</v>
      </c>
    </row>
    <row r="177" spans="1:14" ht="50" x14ac:dyDescent="0.35">
      <c r="A177" s="1"/>
      <c r="B177" s="5" t="s">
        <v>635</v>
      </c>
      <c r="C177" s="5" t="s">
        <v>668</v>
      </c>
      <c r="D177" s="5" t="s">
        <v>669</v>
      </c>
      <c r="E177" s="4" t="s">
        <v>179</v>
      </c>
      <c r="F177" s="4" t="s">
        <v>180</v>
      </c>
      <c r="G177" s="6" t="s">
        <v>670</v>
      </c>
      <c r="H177" s="8">
        <v>0</v>
      </c>
      <c r="I177" s="5" t="s">
        <v>182</v>
      </c>
      <c r="J177" s="5" t="s">
        <v>193</v>
      </c>
      <c r="K177" s="5" t="s">
        <v>184</v>
      </c>
      <c r="L177" s="5" t="s">
        <v>185</v>
      </c>
      <c r="M177" s="8">
        <v>17377</v>
      </c>
      <c r="N177" s="5" t="s">
        <v>203</v>
      </c>
    </row>
    <row r="178" spans="1:14" ht="37.5" x14ac:dyDescent="0.35">
      <c r="A178" s="1"/>
      <c r="B178" s="5" t="s">
        <v>635</v>
      </c>
      <c r="C178" s="5" t="s">
        <v>671</v>
      </c>
      <c r="D178" s="5" t="s">
        <v>672</v>
      </c>
      <c r="E178" s="4" t="s">
        <v>179</v>
      </c>
      <c r="F178" s="4" t="s">
        <v>180</v>
      </c>
      <c r="G178" s="6" t="s">
        <v>673</v>
      </c>
      <c r="H178" s="8">
        <v>0</v>
      </c>
      <c r="I178" s="5" t="s">
        <v>182</v>
      </c>
      <c r="J178" s="5" t="s">
        <v>183</v>
      </c>
      <c r="K178" s="5" t="s">
        <v>184</v>
      </c>
      <c r="L178" s="5" t="s">
        <v>185</v>
      </c>
      <c r="M178" s="8">
        <v>11823</v>
      </c>
      <c r="N178" s="5" t="s">
        <v>203</v>
      </c>
    </row>
    <row r="179" spans="1:14" ht="25" x14ac:dyDescent="0.35">
      <c r="A179" s="1"/>
      <c r="B179" s="5" t="s">
        <v>635</v>
      </c>
      <c r="C179" s="5" t="s">
        <v>671</v>
      </c>
      <c r="D179" s="5" t="s">
        <v>674</v>
      </c>
      <c r="E179" s="4" t="s">
        <v>179</v>
      </c>
      <c r="F179" s="4" t="s">
        <v>180</v>
      </c>
      <c r="G179" s="6" t="s">
        <v>675</v>
      </c>
      <c r="H179" s="8">
        <v>0</v>
      </c>
      <c r="I179" s="5" t="s">
        <v>182</v>
      </c>
      <c r="J179" s="5" t="s">
        <v>193</v>
      </c>
      <c r="K179" s="5" t="s">
        <v>184</v>
      </c>
      <c r="L179" s="5" t="s">
        <v>185</v>
      </c>
      <c r="M179" s="8">
        <v>1344</v>
      </c>
      <c r="N179" s="5" t="s">
        <v>203</v>
      </c>
    </row>
    <row r="180" spans="1:14" ht="25" x14ac:dyDescent="0.35">
      <c r="A180" s="1"/>
      <c r="B180" s="5" t="s">
        <v>635</v>
      </c>
      <c r="C180" s="5" t="s">
        <v>343</v>
      </c>
      <c r="D180" s="5" t="s">
        <v>676</v>
      </c>
      <c r="E180" s="4" t="s">
        <v>677</v>
      </c>
      <c r="F180" s="4" t="s">
        <v>678</v>
      </c>
      <c r="G180" s="6" t="s">
        <v>679</v>
      </c>
      <c r="H180" s="8">
        <v>0</v>
      </c>
      <c r="I180" s="5" t="s">
        <v>182</v>
      </c>
      <c r="J180" s="5" t="s">
        <v>183</v>
      </c>
      <c r="K180" s="5" t="s">
        <v>184</v>
      </c>
      <c r="L180" s="5" t="s">
        <v>185</v>
      </c>
      <c r="M180" s="8">
        <v>13155</v>
      </c>
      <c r="N180" s="5" t="s">
        <v>203</v>
      </c>
    </row>
    <row r="181" spans="1:14" x14ac:dyDescent="0.35">
      <c r="A181" s="1"/>
      <c r="B181" s="5" t="s">
        <v>635</v>
      </c>
      <c r="C181" s="5" t="s">
        <v>680</v>
      </c>
      <c r="D181" s="5" t="s">
        <v>681</v>
      </c>
      <c r="E181" s="4" t="s">
        <v>179</v>
      </c>
      <c r="F181" s="4" t="s">
        <v>180</v>
      </c>
      <c r="G181" s="6" t="s">
        <v>682</v>
      </c>
      <c r="H181" s="8">
        <v>0</v>
      </c>
      <c r="I181" s="5" t="s">
        <v>182</v>
      </c>
      <c r="J181" s="5" t="s">
        <v>183</v>
      </c>
      <c r="K181" s="5" t="s">
        <v>184</v>
      </c>
      <c r="L181" s="5" t="s">
        <v>185</v>
      </c>
      <c r="M181" s="8">
        <v>21426</v>
      </c>
      <c r="N181" s="5" t="s">
        <v>203</v>
      </c>
    </row>
    <row r="182" spans="1:14" ht="25" x14ac:dyDescent="0.35">
      <c r="A182" s="1"/>
      <c r="B182" s="5" t="s">
        <v>635</v>
      </c>
      <c r="C182" s="5" t="s">
        <v>683</v>
      </c>
      <c r="D182" s="5" t="s">
        <v>684</v>
      </c>
      <c r="E182" s="4" t="s">
        <v>617</v>
      </c>
      <c r="F182" s="4" t="s">
        <v>685</v>
      </c>
      <c r="G182" s="6" t="s">
        <v>686</v>
      </c>
      <c r="H182" s="8">
        <v>0</v>
      </c>
      <c r="I182" s="5" t="s">
        <v>182</v>
      </c>
      <c r="J182" s="5" t="s">
        <v>183</v>
      </c>
      <c r="K182" s="5" t="s">
        <v>184</v>
      </c>
      <c r="L182" s="5" t="s">
        <v>196</v>
      </c>
      <c r="M182" s="8">
        <v>20833</v>
      </c>
      <c r="N182" s="5" t="s">
        <v>203</v>
      </c>
    </row>
    <row r="183" spans="1:14" x14ac:dyDescent="0.35">
      <c r="A183" s="1"/>
      <c r="B183" s="5" t="s">
        <v>635</v>
      </c>
      <c r="C183" s="5" t="s">
        <v>683</v>
      </c>
      <c r="D183" s="5" t="s">
        <v>687</v>
      </c>
      <c r="E183" s="4" t="s">
        <v>537</v>
      </c>
      <c r="F183" s="4" t="s">
        <v>592</v>
      </c>
      <c r="G183" s="6" t="s">
        <v>688</v>
      </c>
      <c r="H183" s="8">
        <v>0</v>
      </c>
      <c r="I183" s="5" t="s">
        <v>182</v>
      </c>
      <c r="J183" s="5" t="s">
        <v>183</v>
      </c>
      <c r="K183" s="5" t="s">
        <v>184</v>
      </c>
      <c r="L183" s="5" t="s">
        <v>185</v>
      </c>
      <c r="M183" s="8">
        <v>21385</v>
      </c>
      <c r="N183" s="5" t="s">
        <v>203</v>
      </c>
    </row>
    <row r="184" spans="1:14" x14ac:dyDescent="0.35">
      <c r="A184" s="1"/>
      <c r="B184" s="5" t="s">
        <v>635</v>
      </c>
      <c r="C184" s="5" t="s">
        <v>689</v>
      </c>
      <c r="D184" s="5" t="s">
        <v>690</v>
      </c>
      <c r="E184" s="4" t="s">
        <v>179</v>
      </c>
      <c r="F184" s="4" t="s">
        <v>180</v>
      </c>
      <c r="G184" s="6" t="s">
        <v>691</v>
      </c>
      <c r="H184" s="8">
        <v>0</v>
      </c>
      <c r="I184" s="5" t="s">
        <v>182</v>
      </c>
      <c r="J184" s="5" t="s">
        <v>193</v>
      </c>
      <c r="K184" s="5" t="s">
        <v>184</v>
      </c>
      <c r="L184" s="5" t="s">
        <v>185</v>
      </c>
      <c r="M184" s="8">
        <v>17410</v>
      </c>
      <c r="N184" s="5" t="s">
        <v>203</v>
      </c>
    </row>
    <row r="185" spans="1:14" ht="37.5" x14ac:dyDescent="0.35">
      <c r="A185" s="1"/>
      <c r="B185" s="5" t="s">
        <v>635</v>
      </c>
      <c r="C185" s="5" t="s">
        <v>692</v>
      </c>
      <c r="D185" s="5" t="s">
        <v>693</v>
      </c>
      <c r="E185" s="4" t="s">
        <v>179</v>
      </c>
      <c r="F185" s="4" t="s">
        <v>180</v>
      </c>
      <c r="G185" s="6" t="s">
        <v>694</v>
      </c>
      <c r="H185" s="8">
        <v>0</v>
      </c>
      <c r="I185" s="5" t="s">
        <v>182</v>
      </c>
      <c r="J185" s="5" t="s">
        <v>193</v>
      </c>
      <c r="K185" s="5" t="s">
        <v>184</v>
      </c>
      <c r="L185" s="5" t="s">
        <v>185</v>
      </c>
      <c r="M185" s="8">
        <v>17424</v>
      </c>
      <c r="N185" s="5" t="s">
        <v>203</v>
      </c>
    </row>
    <row r="186" spans="1:14" ht="25" x14ac:dyDescent="0.35">
      <c r="A186" s="1"/>
      <c r="B186" s="5" t="s">
        <v>635</v>
      </c>
      <c r="C186" s="5" t="s">
        <v>692</v>
      </c>
      <c r="D186" s="5" t="s">
        <v>695</v>
      </c>
      <c r="E186" s="4" t="s">
        <v>179</v>
      </c>
      <c r="F186" s="4" t="s">
        <v>180</v>
      </c>
      <c r="G186" s="6" t="s">
        <v>696</v>
      </c>
      <c r="H186" s="8">
        <v>0</v>
      </c>
      <c r="I186" s="5" t="s">
        <v>182</v>
      </c>
      <c r="J186" s="5" t="s">
        <v>183</v>
      </c>
      <c r="K186" s="5" t="s">
        <v>184</v>
      </c>
      <c r="L186" s="5" t="s">
        <v>185</v>
      </c>
      <c r="M186" s="8">
        <v>17437</v>
      </c>
      <c r="N186" s="5" t="s">
        <v>203</v>
      </c>
    </row>
    <row r="187" spans="1:14" ht="37.5" x14ac:dyDescent="0.35">
      <c r="A187" s="1"/>
      <c r="B187" s="5" t="s">
        <v>635</v>
      </c>
      <c r="C187" s="5" t="s">
        <v>692</v>
      </c>
      <c r="D187" s="5" t="s">
        <v>17</v>
      </c>
      <c r="E187" s="4" t="s">
        <v>179</v>
      </c>
      <c r="F187" s="4" t="s">
        <v>180</v>
      </c>
      <c r="G187" s="6" t="s">
        <v>697</v>
      </c>
      <c r="H187" s="8">
        <v>0</v>
      </c>
      <c r="I187" s="5" t="s">
        <v>182</v>
      </c>
      <c r="J187" s="5" t="s">
        <v>193</v>
      </c>
      <c r="K187" s="5" t="s">
        <v>184</v>
      </c>
      <c r="L187" s="5" t="s">
        <v>185</v>
      </c>
      <c r="M187" s="8">
        <v>17419</v>
      </c>
      <c r="N187" s="5" t="s">
        <v>203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83" t="s">
        <v>0</v>
      </c>
      <c r="B3" s="184"/>
      <c r="C3" s="184"/>
      <c r="D3" s="184"/>
      <c r="E3" s="184"/>
      <c r="F3" s="186"/>
    </row>
    <row r="4" spans="1:6" ht="0" hidden="1" customHeight="1" x14ac:dyDescent="0.35">
      <c r="A4" s="1"/>
      <c r="B4" s="1"/>
      <c r="C4" s="1"/>
      <c r="D4" s="1"/>
      <c r="E4" s="1"/>
    </row>
    <row r="5" spans="1:6" ht="30" customHeight="1" x14ac:dyDescent="0.4">
      <c r="A5" s="2" t="s">
        <v>698</v>
      </c>
      <c r="B5" s="1"/>
      <c r="C5" s="1"/>
      <c r="D5" s="1"/>
      <c r="E5" s="1"/>
    </row>
    <row r="6" spans="1:6" ht="35.15" customHeight="1" x14ac:dyDescent="0.35">
      <c r="A6" s="3" t="s">
        <v>3</v>
      </c>
      <c r="B6" s="3" t="s">
        <v>5</v>
      </c>
      <c r="C6" s="3" t="s">
        <v>4</v>
      </c>
      <c r="D6" s="3" t="s">
        <v>6</v>
      </c>
      <c r="E6" s="3" t="s">
        <v>699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ER22"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83" t="s">
        <v>0</v>
      </c>
      <c r="C3" s="184"/>
      <c r="D3" s="184"/>
      <c r="E3" s="184"/>
      <c r="F3" s="184"/>
      <c r="G3" s="18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192" t="s">
        <v>700</v>
      </c>
      <c r="B5" s="193"/>
      <c r="C5" s="193"/>
      <c r="D5" s="193"/>
      <c r="E5" s="193"/>
      <c r="F5" s="193"/>
      <c r="G5" s="193"/>
      <c r="H5" s="193"/>
      <c r="I5" s="193"/>
      <c r="J5" s="193"/>
      <c r="K5" s="193"/>
      <c r="L5" s="193"/>
      <c r="M5" s="193"/>
      <c r="N5" s="193"/>
      <c r="O5" s="193"/>
      <c r="P5" s="193"/>
      <c r="Q5" s="193"/>
      <c r="R5" s="193"/>
      <c r="S5" s="193"/>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c r="BB5" s="193"/>
      <c r="BC5" s="193"/>
      <c r="BD5" s="193"/>
      <c r="BE5" s="193"/>
      <c r="BF5" s="193"/>
      <c r="BG5" s="193"/>
      <c r="BH5" s="193"/>
      <c r="BI5" s="193"/>
      <c r="BJ5" s="193"/>
      <c r="BK5" s="193"/>
      <c r="BL5" s="193"/>
      <c r="BM5" s="193"/>
      <c r="BN5" s="193"/>
      <c r="BO5" s="193"/>
      <c r="BP5" s="193"/>
      <c r="BQ5" s="193"/>
      <c r="BR5" s="193"/>
      <c r="BS5" s="193"/>
      <c r="BT5" s="193"/>
      <c r="BU5" s="193"/>
      <c r="BV5" s="193"/>
      <c r="BW5" s="193"/>
      <c r="BX5" s="193"/>
      <c r="BY5" s="193"/>
      <c r="BZ5" s="193"/>
      <c r="CA5" s="193"/>
      <c r="CB5" s="193"/>
      <c r="CC5" s="193"/>
      <c r="CD5" s="193"/>
      <c r="CE5" s="193"/>
      <c r="CF5" s="193"/>
      <c r="CG5" s="193"/>
      <c r="CH5" s="193"/>
      <c r="CI5" s="193"/>
      <c r="CJ5" s="193"/>
      <c r="CK5" s="193"/>
      <c r="CL5" s="193"/>
      <c r="CM5" s="193"/>
      <c r="CN5" s="193"/>
      <c r="CO5" s="193"/>
      <c r="CP5" s="193"/>
      <c r="CQ5" s="193"/>
      <c r="CR5" s="193"/>
      <c r="CS5" s="193"/>
      <c r="CT5" s="193"/>
      <c r="CU5" s="193"/>
      <c r="CV5" s="193"/>
      <c r="CW5" s="193"/>
      <c r="CX5" s="193"/>
      <c r="CY5" s="193"/>
      <c r="CZ5" s="193"/>
      <c r="DA5" s="193"/>
      <c r="DB5" s="193"/>
      <c r="DC5" s="193"/>
      <c r="DD5" s="193"/>
      <c r="DE5" s="193"/>
      <c r="DF5" s="193"/>
      <c r="DG5" s="193"/>
      <c r="DH5" s="193"/>
      <c r="DI5" s="193"/>
      <c r="DJ5" s="193"/>
      <c r="DK5" s="193"/>
      <c r="DL5" s="193"/>
      <c r="DM5" s="193"/>
      <c r="DN5" s="193"/>
      <c r="DO5" s="193"/>
      <c r="DP5" s="193"/>
      <c r="DQ5" s="193"/>
      <c r="DR5" s="193"/>
      <c r="DS5" s="193"/>
      <c r="DT5" s="193"/>
      <c r="DU5" s="193"/>
      <c r="DV5" s="193"/>
      <c r="DW5" s="193"/>
      <c r="DX5" s="193"/>
      <c r="DY5" s="193"/>
      <c r="DZ5" s="193"/>
      <c r="EA5" s="193"/>
      <c r="EB5" s="193"/>
      <c r="EC5" s="193"/>
      <c r="ED5" s="193"/>
      <c r="EE5" s="193"/>
      <c r="EF5" s="193"/>
      <c r="EG5" s="193"/>
      <c r="EH5" s="193"/>
      <c r="EI5" s="193"/>
      <c r="EJ5" s="193"/>
      <c r="EK5" s="193"/>
      <c r="EL5" s="193"/>
      <c r="EM5" s="193"/>
      <c r="EN5" s="193"/>
      <c r="EO5" s="193"/>
      <c r="EP5" s="193"/>
      <c r="EQ5" s="193"/>
      <c r="ER5" s="193"/>
      <c r="ES5" s="193"/>
      <c r="ET5" s="193"/>
      <c r="EU5" s="193"/>
      <c r="EV5" s="193"/>
      <c r="EW5" s="193"/>
      <c r="EX5" s="193"/>
      <c r="EY5" s="193"/>
      <c r="EZ5" s="193"/>
      <c r="FA5" s="193"/>
      <c r="FB5" s="193"/>
      <c r="FC5" s="193"/>
      <c r="FD5" s="193"/>
      <c r="FE5" s="193"/>
      <c r="FF5" s="193"/>
      <c r="FG5" s="193"/>
      <c r="FH5" s="193"/>
      <c r="FI5" s="193"/>
      <c r="FJ5" s="193"/>
      <c r="FK5" s="193"/>
      <c r="FL5" s="193"/>
      <c r="FM5" s="193"/>
      <c r="FN5" s="193"/>
      <c r="FO5" s="193"/>
      <c r="FP5" s="1"/>
      <c r="FQ5" s="188" t="s">
        <v>701</v>
      </c>
      <c r="FR5" s="187"/>
      <c r="FS5" s="187"/>
      <c r="FT5" s="187"/>
      <c r="FU5" s="187"/>
      <c r="FV5" s="187"/>
      <c r="FW5" s="187"/>
      <c r="FX5" s="187"/>
      <c r="FY5" s="187"/>
    </row>
    <row r="6" spans="1:181" ht="22" hidden="1" customHeight="1" x14ac:dyDescent="0.35">
      <c r="A6" s="191" t="s">
        <v>66</v>
      </c>
      <c r="B6" s="191" t="s">
        <v>702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1" t="s">
        <v>703</v>
      </c>
      <c r="FP6" s="1"/>
      <c r="FQ6" s="10">
        <v>221</v>
      </c>
      <c r="FR6" s="10">
        <v>222</v>
      </c>
      <c r="FS6" s="10">
        <v>224</v>
      </c>
      <c r="FT6" s="10">
        <v>2187</v>
      </c>
      <c r="FU6" s="10">
        <v>227</v>
      </c>
      <c r="FV6" s="10">
        <v>49400</v>
      </c>
      <c r="FW6" s="10">
        <v>199</v>
      </c>
      <c r="FX6" s="10">
        <v>200</v>
      </c>
      <c r="FY6" s="187" t="s">
        <v>704</v>
      </c>
    </row>
    <row r="7" spans="1:181" ht="15" hidden="1" customHeight="1" x14ac:dyDescent="0.35">
      <c r="A7" s="191"/>
      <c r="B7" s="191"/>
      <c r="C7" s="9" t="s">
        <v>705</v>
      </c>
      <c r="D7" s="9" t="s">
        <v>706</v>
      </c>
      <c r="E7" s="9" t="s">
        <v>706</v>
      </c>
      <c r="F7" s="9" t="s">
        <v>707</v>
      </c>
      <c r="G7" s="9" t="s">
        <v>707</v>
      </c>
      <c r="H7" s="9" t="s">
        <v>707</v>
      </c>
      <c r="I7" s="9" t="s">
        <v>707</v>
      </c>
      <c r="J7" s="9" t="s">
        <v>706</v>
      </c>
      <c r="K7" s="9" t="s">
        <v>706</v>
      </c>
      <c r="L7" s="9" t="s">
        <v>706</v>
      </c>
      <c r="M7" s="9" t="s">
        <v>706</v>
      </c>
      <c r="N7" s="9" t="s">
        <v>706</v>
      </c>
      <c r="O7" s="9" t="s">
        <v>706</v>
      </c>
      <c r="P7" s="9" t="s">
        <v>706</v>
      </c>
      <c r="Q7" s="9" t="s">
        <v>706</v>
      </c>
      <c r="R7" s="9" t="s">
        <v>706</v>
      </c>
      <c r="S7" s="9" t="s">
        <v>706</v>
      </c>
      <c r="T7" s="9" t="s">
        <v>706</v>
      </c>
      <c r="U7" s="9" t="s">
        <v>706</v>
      </c>
      <c r="V7" s="9" t="s">
        <v>706</v>
      </c>
      <c r="W7" s="9" t="s">
        <v>706</v>
      </c>
      <c r="X7" s="9" t="s">
        <v>705</v>
      </c>
      <c r="Y7" s="9" t="s">
        <v>705</v>
      </c>
      <c r="Z7" s="9" t="s">
        <v>705</v>
      </c>
      <c r="AA7" s="9" t="s">
        <v>706</v>
      </c>
      <c r="AB7" s="9" t="s">
        <v>705</v>
      </c>
      <c r="AC7" s="9" t="s">
        <v>705</v>
      </c>
      <c r="AD7" s="9" t="s">
        <v>705</v>
      </c>
      <c r="AE7" s="9" t="s">
        <v>705</v>
      </c>
      <c r="AF7" s="9" t="s">
        <v>705</v>
      </c>
      <c r="AG7" s="9" t="s">
        <v>705</v>
      </c>
      <c r="AH7" s="9" t="s">
        <v>705</v>
      </c>
      <c r="AI7" s="9" t="s">
        <v>705</v>
      </c>
      <c r="AJ7" s="9" t="s">
        <v>706</v>
      </c>
      <c r="AK7" s="9" t="s">
        <v>707</v>
      </c>
      <c r="AL7" s="9" t="s">
        <v>707</v>
      </c>
      <c r="AM7" s="9" t="s">
        <v>707</v>
      </c>
      <c r="AN7" s="9" t="s">
        <v>706</v>
      </c>
      <c r="AO7" s="9" t="s">
        <v>706</v>
      </c>
      <c r="AP7" s="9" t="s">
        <v>706</v>
      </c>
      <c r="AQ7" s="9" t="s">
        <v>706</v>
      </c>
      <c r="AR7" s="9" t="s">
        <v>706</v>
      </c>
      <c r="AS7" s="9" t="s">
        <v>706</v>
      </c>
      <c r="AT7" s="9" t="s">
        <v>706</v>
      </c>
      <c r="AU7" s="9" t="s">
        <v>705</v>
      </c>
      <c r="AV7" s="9" t="s">
        <v>706</v>
      </c>
      <c r="AW7" s="9" t="s">
        <v>706</v>
      </c>
      <c r="AX7" s="9" t="s">
        <v>706</v>
      </c>
      <c r="AY7" s="9" t="s">
        <v>706</v>
      </c>
      <c r="AZ7" s="9" t="s">
        <v>706</v>
      </c>
      <c r="BA7" s="9" t="s">
        <v>706</v>
      </c>
      <c r="BB7" s="9" t="s">
        <v>705</v>
      </c>
      <c r="BC7" s="9" t="s">
        <v>707</v>
      </c>
      <c r="BD7" s="9" t="s">
        <v>706</v>
      </c>
      <c r="BE7" s="9" t="s">
        <v>706</v>
      </c>
      <c r="BF7" s="9" t="s">
        <v>706</v>
      </c>
      <c r="BG7" s="9" t="s">
        <v>706</v>
      </c>
      <c r="BH7" s="9" t="s">
        <v>707</v>
      </c>
      <c r="BI7" s="9" t="s">
        <v>707</v>
      </c>
      <c r="BJ7" s="9" t="s">
        <v>707</v>
      </c>
      <c r="BK7" s="9" t="s">
        <v>705</v>
      </c>
      <c r="BL7" s="9" t="s">
        <v>705</v>
      </c>
      <c r="BM7" s="9" t="s">
        <v>705</v>
      </c>
      <c r="BN7" s="9" t="s">
        <v>706</v>
      </c>
      <c r="BO7" s="9" t="s">
        <v>706</v>
      </c>
      <c r="BP7" s="9" t="s">
        <v>706</v>
      </c>
      <c r="BQ7" s="9" t="s">
        <v>706</v>
      </c>
      <c r="BR7" s="9" t="s">
        <v>706</v>
      </c>
      <c r="BS7" s="9" t="s">
        <v>706</v>
      </c>
      <c r="BT7" s="9" t="s">
        <v>706</v>
      </c>
      <c r="BU7" s="9" t="s">
        <v>705</v>
      </c>
      <c r="BV7" s="9" t="s">
        <v>705</v>
      </c>
      <c r="BW7" s="9" t="s">
        <v>705</v>
      </c>
      <c r="BX7" s="9" t="s">
        <v>707</v>
      </c>
      <c r="BY7" s="9" t="s">
        <v>705</v>
      </c>
      <c r="BZ7" s="9" t="s">
        <v>706</v>
      </c>
      <c r="CA7" s="9" t="s">
        <v>707</v>
      </c>
      <c r="CB7" s="9" t="s">
        <v>706</v>
      </c>
      <c r="CC7" s="9" t="s">
        <v>706</v>
      </c>
      <c r="CD7" s="9" t="s">
        <v>706</v>
      </c>
      <c r="CE7" s="9" t="s">
        <v>706</v>
      </c>
      <c r="CF7" s="9" t="s">
        <v>706</v>
      </c>
      <c r="CG7" s="9" t="s">
        <v>706</v>
      </c>
      <c r="CH7" s="9" t="s">
        <v>706</v>
      </c>
      <c r="CI7" s="9" t="s">
        <v>706</v>
      </c>
      <c r="CJ7" s="9" t="s">
        <v>706</v>
      </c>
      <c r="CK7" s="9" t="s">
        <v>706</v>
      </c>
      <c r="CL7" s="9" t="s">
        <v>706</v>
      </c>
      <c r="CM7" s="9" t="s">
        <v>706</v>
      </c>
      <c r="CN7" s="9" t="s">
        <v>705</v>
      </c>
      <c r="CO7" s="9" t="s">
        <v>705</v>
      </c>
      <c r="CP7" s="9" t="s">
        <v>705</v>
      </c>
      <c r="CQ7" s="9" t="s">
        <v>705</v>
      </c>
      <c r="CR7" s="9" t="s">
        <v>706</v>
      </c>
      <c r="CS7" s="9" t="s">
        <v>706</v>
      </c>
      <c r="CT7" s="9" t="s">
        <v>706</v>
      </c>
      <c r="CU7" s="9" t="s">
        <v>706</v>
      </c>
      <c r="CV7" s="9" t="s">
        <v>707</v>
      </c>
      <c r="CW7" s="9" t="s">
        <v>706</v>
      </c>
      <c r="CX7" s="9" t="s">
        <v>706</v>
      </c>
      <c r="CY7" s="9" t="s">
        <v>705</v>
      </c>
      <c r="CZ7" s="9" t="s">
        <v>707</v>
      </c>
      <c r="DA7" s="9" t="s">
        <v>707</v>
      </c>
      <c r="DB7" s="9" t="s">
        <v>706</v>
      </c>
      <c r="DC7" s="9" t="s">
        <v>707</v>
      </c>
      <c r="DD7" s="9" t="s">
        <v>707</v>
      </c>
      <c r="DE7" s="9" t="s">
        <v>705</v>
      </c>
      <c r="DF7" s="9" t="s">
        <v>705</v>
      </c>
      <c r="DG7" s="9" t="s">
        <v>705</v>
      </c>
      <c r="DH7" s="9" t="s">
        <v>706</v>
      </c>
      <c r="DI7" s="9" t="s">
        <v>706</v>
      </c>
      <c r="DJ7" s="9" t="s">
        <v>706</v>
      </c>
      <c r="DK7" s="9" t="s">
        <v>707</v>
      </c>
      <c r="DL7" s="9" t="s">
        <v>707</v>
      </c>
      <c r="DM7" s="9" t="s">
        <v>706</v>
      </c>
      <c r="DN7" s="9" t="s">
        <v>706</v>
      </c>
      <c r="DO7" s="9" t="s">
        <v>705</v>
      </c>
      <c r="DP7" s="9" t="s">
        <v>705</v>
      </c>
      <c r="DQ7" s="9" t="s">
        <v>706</v>
      </c>
      <c r="DR7" s="9" t="s">
        <v>706</v>
      </c>
      <c r="DS7" s="9" t="s">
        <v>705</v>
      </c>
      <c r="DT7" s="9" t="s">
        <v>706</v>
      </c>
      <c r="DU7" s="9" t="s">
        <v>706</v>
      </c>
      <c r="DV7" s="9" t="s">
        <v>707</v>
      </c>
      <c r="DW7" s="9" t="s">
        <v>706</v>
      </c>
      <c r="DX7" s="9" t="s">
        <v>706</v>
      </c>
      <c r="DY7" s="9" t="s">
        <v>706</v>
      </c>
      <c r="DZ7" s="9" t="s">
        <v>707</v>
      </c>
      <c r="EA7" s="9" t="s">
        <v>706</v>
      </c>
      <c r="EB7" s="9" t="s">
        <v>706</v>
      </c>
      <c r="EC7" s="9" t="s">
        <v>707</v>
      </c>
      <c r="ED7" s="9" t="s">
        <v>707</v>
      </c>
      <c r="EE7" s="9" t="s">
        <v>705</v>
      </c>
      <c r="EF7" s="9" t="s">
        <v>706</v>
      </c>
      <c r="EG7" s="9" t="s">
        <v>706</v>
      </c>
      <c r="EH7" s="9" t="s">
        <v>706</v>
      </c>
      <c r="EI7" s="9" t="s">
        <v>706</v>
      </c>
      <c r="EJ7" s="9" t="s">
        <v>705</v>
      </c>
      <c r="EK7" s="9" t="s">
        <v>706</v>
      </c>
      <c r="EL7" s="9" t="s">
        <v>706</v>
      </c>
      <c r="EM7" s="9" t="s">
        <v>705</v>
      </c>
      <c r="EN7" s="9" t="s">
        <v>705</v>
      </c>
      <c r="EO7" s="9" t="s">
        <v>705</v>
      </c>
      <c r="EP7" s="9" t="s">
        <v>705</v>
      </c>
      <c r="EQ7" s="9" t="s">
        <v>707</v>
      </c>
      <c r="ER7" s="9" t="s">
        <v>705</v>
      </c>
      <c r="ES7" s="9" t="s">
        <v>705</v>
      </c>
      <c r="ET7" s="9" t="s">
        <v>705</v>
      </c>
      <c r="EU7" s="9" t="s">
        <v>706</v>
      </c>
      <c r="EV7" s="9" t="s">
        <v>706</v>
      </c>
      <c r="EW7" s="9" t="s">
        <v>706</v>
      </c>
      <c r="EX7" s="9" t="s">
        <v>705</v>
      </c>
      <c r="EY7" s="9" t="s">
        <v>706</v>
      </c>
      <c r="EZ7" s="9" t="s">
        <v>706</v>
      </c>
      <c r="FA7" s="9" t="s">
        <v>706</v>
      </c>
      <c r="FB7" s="9" t="s">
        <v>706</v>
      </c>
      <c r="FC7" s="9" t="s">
        <v>705</v>
      </c>
      <c r="FD7" s="9" t="s">
        <v>707</v>
      </c>
      <c r="FE7" s="9" t="s">
        <v>706</v>
      </c>
      <c r="FF7" s="9" t="s">
        <v>706</v>
      </c>
      <c r="FG7" s="9" t="s">
        <v>707</v>
      </c>
      <c r="FH7" s="9" t="s">
        <v>707</v>
      </c>
      <c r="FI7" s="9" t="s">
        <v>707</v>
      </c>
      <c r="FJ7" s="9" t="s">
        <v>706</v>
      </c>
      <c r="FK7" s="9" t="s">
        <v>707</v>
      </c>
      <c r="FL7" s="9" t="s">
        <v>707</v>
      </c>
      <c r="FM7" s="9" t="s">
        <v>707</v>
      </c>
      <c r="FN7" s="9" t="s">
        <v>707</v>
      </c>
      <c r="FO7" s="191"/>
      <c r="FP7" s="1"/>
      <c r="FQ7" s="10" t="s">
        <v>707</v>
      </c>
      <c r="FR7" s="10" t="s">
        <v>706</v>
      </c>
      <c r="FS7" s="10" t="s">
        <v>707</v>
      </c>
      <c r="FT7" s="10" t="s">
        <v>707</v>
      </c>
      <c r="FU7" s="10" t="s">
        <v>707</v>
      </c>
      <c r="FV7" s="10" t="s">
        <v>707</v>
      </c>
      <c r="FW7" s="10" t="s">
        <v>707</v>
      </c>
      <c r="FX7" s="10" t="s">
        <v>707</v>
      </c>
      <c r="FY7" s="187"/>
    </row>
    <row r="8" spans="1:181" ht="15" hidden="1" customHeight="1" x14ac:dyDescent="0.35">
      <c r="A8" s="191"/>
      <c r="B8" s="191"/>
      <c r="C8" s="9" t="s">
        <v>708</v>
      </c>
      <c r="D8" s="9" t="s">
        <v>708</v>
      </c>
      <c r="E8" s="9" t="s">
        <v>708</v>
      </c>
      <c r="F8" s="9" t="s">
        <v>709</v>
      </c>
      <c r="G8" s="9" t="s">
        <v>709</v>
      </c>
      <c r="H8" s="9" t="s">
        <v>708</v>
      </c>
      <c r="I8" s="9" t="s">
        <v>708</v>
      </c>
      <c r="J8" s="9" t="s">
        <v>709</v>
      </c>
      <c r="K8" s="9" t="s">
        <v>709</v>
      </c>
      <c r="L8" s="9" t="s">
        <v>709</v>
      </c>
      <c r="M8" s="9" t="s">
        <v>709</v>
      </c>
      <c r="N8" s="9" t="s">
        <v>709</v>
      </c>
      <c r="O8" s="9" t="s">
        <v>709</v>
      </c>
      <c r="P8" s="9" t="s">
        <v>709</v>
      </c>
      <c r="Q8" s="9" t="s">
        <v>709</v>
      </c>
      <c r="R8" s="9" t="s">
        <v>708</v>
      </c>
      <c r="S8" s="9" t="s">
        <v>708</v>
      </c>
      <c r="T8" s="9" t="s">
        <v>709</v>
      </c>
      <c r="U8" s="9" t="s">
        <v>709</v>
      </c>
      <c r="V8" s="9" t="s">
        <v>709</v>
      </c>
      <c r="W8" s="9" t="s">
        <v>709</v>
      </c>
      <c r="X8" s="9" t="s">
        <v>708</v>
      </c>
      <c r="Y8" s="9" t="s">
        <v>708</v>
      </c>
      <c r="Z8" s="9" t="s">
        <v>708</v>
      </c>
      <c r="AA8" s="9" t="s">
        <v>709</v>
      </c>
      <c r="AB8" s="9" t="s">
        <v>708</v>
      </c>
      <c r="AC8" s="9" t="s">
        <v>708</v>
      </c>
      <c r="AD8" s="9" t="s">
        <v>708</v>
      </c>
      <c r="AE8" s="9" t="s">
        <v>708</v>
      </c>
      <c r="AF8" s="9" t="s">
        <v>709</v>
      </c>
      <c r="AG8" s="9" t="s">
        <v>709</v>
      </c>
      <c r="AH8" s="9" t="s">
        <v>709</v>
      </c>
      <c r="AI8" s="9" t="s">
        <v>708</v>
      </c>
      <c r="AJ8" s="9" t="s">
        <v>708</v>
      </c>
      <c r="AK8" s="9" t="s">
        <v>709</v>
      </c>
      <c r="AL8" s="9" t="s">
        <v>709</v>
      </c>
      <c r="AM8" s="9" t="s">
        <v>709</v>
      </c>
      <c r="AN8" s="9" t="s">
        <v>708</v>
      </c>
      <c r="AO8" s="9" t="s">
        <v>708</v>
      </c>
      <c r="AP8" s="9" t="s">
        <v>708</v>
      </c>
      <c r="AQ8" s="9" t="s">
        <v>708</v>
      </c>
      <c r="AR8" s="9" t="s">
        <v>708</v>
      </c>
      <c r="AS8" s="9" t="s">
        <v>708</v>
      </c>
      <c r="AT8" s="9" t="s">
        <v>708</v>
      </c>
      <c r="AU8" s="9" t="s">
        <v>708</v>
      </c>
      <c r="AV8" s="9" t="s">
        <v>709</v>
      </c>
      <c r="AW8" s="9" t="s">
        <v>709</v>
      </c>
      <c r="AX8" s="9" t="s">
        <v>709</v>
      </c>
      <c r="AY8" s="9" t="s">
        <v>708</v>
      </c>
      <c r="AZ8" s="9" t="s">
        <v>708</v>
      </c>
      <c r="BA8" s="9" t="s">
        <v>708</v>
      </c>
      <c r="BB8" s="9" t="s">
        <v>708</v>
      </c>
      <c r="BC8" s="9" t="s">
        <v>708</v>
      </c>
      <c r="BD8" s="9" t="s">
        <v>708</v>
      </c>
      <c r="BE8" s="9" t="s">
        <v>708</v>
      </c>
      <c r="BF8" s="9" t="s">
        <v>708</v>
      </c>
      <c r="BG8" s="9" t="s">
        <v>708</v>
      </c>
      <c r="BH8" s="9" t="s">
        <v>709</v>
      </c>
      <c r="BI8" s="9" t="s">
        <v>709</v>
      </c>
      <c r="BJ8" s="9" t="s">
        <v>709</v>
      </c>
      <c r="BK8" s="9" t="s">
        <v>709</v>
      </c>
      <c r="BL8" s="9" t="s">
        <v>709</v>
      </c>
      <c r="BM8" s="9" t="s">
        <v>709</v>
      </c>
      <c r="BN8" s="9" t="s">
        <v>708</v>
      </c>
      <c r="BO8" s="9" t="s">
        <v>709</v>
      </c>
      <c r="BP8" s="9" t="s">
        <v>709</v>
      </c>
      <c r="BQ8" s="9" t="s">
        <v>709</v>
      </c>
      <c r="BR8" s="9" t="s">
        <v>709</v>
      </c>
      <c r="BS8" s="9" t="s">
        <v>709</v>
      </c>
      <c r="BT8" s="9" t="s">
        <v>709</v>
      </c>
      <c r="BU8" s="9" t="s">
        <v>709</v>
      </c>
      <c r="BV8" s="9" t="s">
        <v>709</v>
      </c>
      <c r="BW8" s="9" t="s">
        <v>709</v>
      </c>
      <c r="BX8" s="9" t="s">
        <v>708</v>
      </c>
      <c r="BY8" s="9" t="s">
        <v>709</v>
      </c>
      <c r="BZ8" s="9" t="s">
        <v>709</v>
      </c>
      <c r="CA8" s="9" t="s">
        <v>708</v>
      </c>
      <c r="CB8" s="9" t="s">
        <v>708</v>
      </c>
      <c r="CC8" s="9" t="s">
        <v>708</v>
      </c>
      <c r="CD8" s="9" t="s">
        <v>708</v>
      </c>
      <c r="CE8" s="9" t="s">
        <v>708</v>
      </c>
      <c r="CF8" s="9" t="s">
        <v>708</v>
      </c>
      <c r="CG8" s="9" t="s">
        <v>709</v>
      </c>
      <c r="CH8" s="9" t="s">
        <v>709</v>
      </c>
      <c r="CI8" s="9" t="s">
        <v>709</v>
      </c>
      <c r="CJ8" s="9" t="s">
        <v>709</v>
      </c>
      <c r="CK8" s="9" t="s">
        <v>709</v>
      </c>
      <c r="CL8" s="9" t="s">
        <v>709</v>
      </c>
      <c r="CM8" s="9" t="s">
        <v>709</v>
      </c>
      <c r="CN8" s="9" t="s">
        <v>709</v>
      </c>
      <c r="CO8" s="9" t="s">
        <v>709</v>
      </c>
      <c r="CP8" s="9" t="s">
        <v>709</v>
      </c>
      <c r="CQ8" s="9" t="s">
        <v>709</v>
      </c>
      <c r="CR8" s="9" t="s">
        <v>709</v>
      </c>
      <c r="CS8" s="9" t="s">
        <v>709</v>
      </c>
      <c r="CT8" s="9" t="s">
        <v>708</v>
      </c>
      <c r="CU8" s="9" t="s">
        <v>708</v>
      </c>
      <c r="CV8" s="9" t="s">
        <v>708</v>
      </c>
      <c r="CW8" s="9" t="s">
        <v>710</v>
      </c>
      <c r="CX8" s="9" t="s">
        <v>711</v>
      </c>
      <c r="CY8" s="9" t="s">
        <v>710</v>
      </c>
      <c r="CZ8" s="9" t="s">
        <v>711</v>
      </c>
      <c r="DA8" s="9" t="s">
        <v>710</v>
      </c>
      <c r="DB8" s="9" t="s">
        <v>708</v>
      </c>
      <c r="DC8" s="9" t="s">
        <v>708</v>
      </c>
      <c r="DD8" s="9" t="s">
        <v>708</v>
      </c>
      <c r="DE8" s="9" t="s">
        <v>710</v>
      </c>
      <c r="DF8" s="9" t="s">
        <v>710</v>
      </c>
      <c r="DG8" s="9" t="s">
        <v>708</v>
      </c>
      <c r="DH8" s="9" t="s">
        <v>708</v>
      </c>
      <c r="DI8" s="9" t="s">
        <v>708</v>
      </c>
      <c r="DJ8" s="9" t="s">
        <v>708</v>
      </c>
      <c r="DK8" s="9" t="s">
        <v>708</v>
      </c>
      <c r="DL8" s="9" t="s">
        <v>708</v>
      </c>
      <c r="DM8" s="9" t="s">
        <v>708</v>
      </c>
      <c r="DN8" s="9" t="s">
        <v>708</v>
      </c>
      <c r="DO8" s="9" t="s">
        <v>710</v>
      </c>
      <c r="DP8" s="9" t="s">
        <v>710</v>
      </c>
      <c r="DQ8" s="9" t="s">
        <v>711</v>
      </c>
      <c r="DR8" s="9" t="s">
        <v>711</v>
      </c>
      <c r="DS8" s="9" t="s">
        <v>710</v>
      </c>
      <c r="DT8" s="9" t="s">
        <v>708</v>
      </c>
      <c r="DU8" s="9" t="s">
        <v>708</v>
      </c>
      <c r="DV8" s="9" t="s">
        <v>708</v>
      </c>
      <c r="DW8" s="9" t="s">
        <v>708</v>
      </c>
      <c r="DX8" s="9" t="s">
        <v>710</v>
      </c>
      <c r="DY8" s="9" t="s">
        <v>708</v>
      </c>
      <c r="DZ8" s="9" t="s">
        <v>708</v>
      </c>
      <c r="EA8" s="9" t="s">
        <v>708</v>
      </c>
      <c r="EB8" s="9" t="s">
        <v>708</v>
      </c>
      <c r="EC8" s="9" t="s">
        <v>711</v>
      </c>
      <c r="ED8" s="9" t="s">
        <v>711</v>
      </c>
      <c r="EE8" s="9" t="s">
        <v>710</v>
      </c>
      <c r="EF8" s="9" t="s">
        <v>711</v>
      </c>
      <c r="EG8" s="9" t="s">
        <v>711</v>
      </c>
      <c r="EH8" s="9" t="s">
        <v>711</v>
      </c>
      <c r="EI8" s="9" t="s">
        <v>711</v>
      </c>
      <c r="EJ8" s="9" t="s">
        <v>710</v>
      </c>
      <c r="EK8" s="9" t="s">
        <v>708</v>
      </c>
      <c r="EL8" s="9" t="s">
        <v>708</v>
      </c>
      <c r="EM8" s="9" t="s">
        <v>708</v>
      </c>
      <c r="EN8" s="9" t="s">
        <v>708</v>
      </c>
      <c r="EO8" s="9" t="s">
        <v>708</v>
      </c>
      <c r="EP8" s="9" t="s">
        <v>708</v>
      </c>
      <c r="EQ8" s="9" t="s">
        <v>711</v>
      </c>
      <c r="ER8" s="9" t="s">
        <v>710</v>
      </c>
      <c r="ES8" s="9" t="s">
        <v>710</v>
      </c>
      <c r="ET8" s="9" t="s">
        <v>710</v>
      </c>
      <c r="EU8" s="9" t="s">
        <v>708</v>
      </c>
      <c r="EV8" s="9" t="s">
        <v>711</v>
      </c>
      <c r="EW8" s="9" t="s">
        <v>711</v>
      </c>
      <c r="EX8" s="9" t="s">
        <v>710</v>
      </c>
      <c r="EY8" s="9" t="s">
        <v>709</v>
      </c>
      <c r="EZ8" s="9" t="s">
        <v>709</v>
      </c>
      <c r="FA8" s="9" t="s">
        <v>709</v>
      </c>
      <c r="FB8" s="9" t="s">
        <v>709</v>
      </c>
      <c r="FC8" s="9" t="s">
        <v>710</v>
      </c>
      <c r="FD8" s="9" t="s">
        <v>708</v>
      </c>
      <c r="FE8" s="9" t="s">
        <v>708</v>
      </c>
      <c r="FF8" s="9" t="s">
        <v>708</v>
      </c>
      <c r="FG8" s="9" t="s">
        <v>709</v>
      </c>
      <c r="FH8" s="9" t="s">
        <v>709</v>
      </c>
      <c r="FI8" s="9" t="s">
        <v>709</v>
      </c>
      <c r="FJ8" s="9" t="s">
        <v>709</v>
      </c>
      <c r="FK8" s="9" t="s">
        <v>709</v>
      </c>
      <c r="FL8" s="9" t="s">
        <v>709</v>
      </c>
      <c r="FM8" s="9" t="s">
        <v>709</v>
      </c>
      <c r="FN8" s="9" t="s">
        <v>709</v>
      </c>
      <c r="FO8" s="191"/>
      <c r="FP8" s="1"/>
      <c r="FQ8" s="10" t="s">
        <v>708</v>
      </c>
      <c r="FR8" s="10" t="s">
        <v>708</v>
      </c>
      <c r="FS8" s="10" t="s">
        <v>708</v>
      </c>
      <c r="FT8" s="10" t="s">
        <v>708</v>
      </c>
      <c r="FU8" s="10" t="s">
        <v>709</v>
      </c>
      <c r="FV8" s="10" t="s">
        <v>709</v>
      </c>
      <c r="FW8" s="10" t="s">
        <v>708</v>
      </c>
      <c r="FX8" s="10" t="s">
        <v>708</v>
      </c>
      <c r="FY8" s="187"/>
    </row>
    <row r="9" spans="1:181" ht="40" customHeight="1" x14ac:dyDescent="0.35">
      <c r="A9" s="191"/>
      <c r="B9" s="191"/>
      <c r="C9" s="11" t="s">
        <v>712</v>
      </c>
      <c r="D9" s="11" t="s">
        <v>33</v>
      </c>
      <c r="E9" s="11" t="s">
        <v>33</v>
      </c>
      <c r="F9" s="11" t="s">
        <v>33</v>
      </c>
      <c r="G9" s="11" t="s">
        <v>33</v>
      </c>
      <c r="H9" s="11" t="s">
        <v>121</v>
      </c>
      <c r="I9" s="11" t="s">
        <v>121</v>
      </c>
      <c r="J9" s="11" t="s">
        <v>160</v>
      </c>
      <c r="K9" s="11" t="s">
        <v>160</v>
      </c>
      <c r="L9" s="11" t="s">
        <v>46</v>
      </c>
      <c r="M9" s="11" t="s">
        <v>46</v>
      </c>
      <c r="N9" s="11" t="s">
        <v>46</v>
      </c>
      <c r="O9" s="11" t="s">
        <v>46</v>
      </c>
      <c r="P9" s="11" t="s">
        <v>46</v>
      </c>
      <c r="Q9" s="11" t="s">
        <v>46</v>
      </c>
      <c r="R9" s="11" t="s">
        <v>46</v>
      </c>
      <c r="S9" s="11" t="s">
        <v>46</v>
      </c>
      <c r="T9" s="11" t="s">
        <v>622</v>
      </c>
      <c r="U9" s="11" t="s">
        <v>622</v>
      </c>
      <c r="V9" s="11" t="s">
        <v>622</v>
      </c>
      <c r="W9" s="11" t="s">
        <v>622</v>
      </c>
      <c r="X9" s="11" t="s">
        <v>325</v>
      </c>
      <c r="Y9" s="11" t="s">
        <v>331</v>
      </c>
      <c r="Z9" s="11" t="s">
        <v>331</v>
      </c>
      <c r="AA9" s="11" t="s">
        <v>331</v>
      </c>
      <c r="AB9" s="11" t="s">
        <v>78</v>
      </c>
      <c r="AC9" s="11" t="s">
        <v>78</v>
      </c>
      <c r="AD9" s="11" t="s">
        <v>78</v>
      </c>
      <c r="AE9" s="11" t="s">
        <v>78</v>
      </c>
      <c r="AF9" s="11" t="s">
        <v>78</v>
      </c>
      <c r="AG9" s="11" t="s">
        <v>78</v>
      </c>
      <c r="AH9" s="11" t="s">
        <v>78</v>
      </c>
      <c r="AI9" s="11" t="s">
        <v>713</v>
      </c>
      <c r="AJ9" s="11" t="s">
        <v>73</v>
      </c>
      <c r="AK9" s="11" t="s">
        <v>464</v>
      </c>
      <c r="AL9" s="11" t="s">
        <v>714</v>
      </c>
      <c r="AM9" s="11" t="s">
        <v>714</v>
      </c>
      <c r="AN9" s="11" t="s">
        <v>85</v>
      </c>
      <c r="AO9" s="11" t="s">
        <v>85</v>
      </c>
      <c r="AP9" s="11" t="s">
        <v>715</v>
      </c>
      <c r="AQ9" s="11" t="s">
        <v>242</v>
      </c>
      <c r="AR9" s="11" t="s">
        <v>242</v>
      </c>
      <c r="AS9" s="11" t="s">
        <v>716</v>
      </c>
      <c r="AT9" s="11" t="s">
        <v>717</v>
      </c>
      <c r="AU9" s="11" t="s">
        <v>718</v>
      </c>
      <c r="AV9" s="11" t="s">
        <v>106</v>
      </c>
      <c r="AW9" s="11" t="s">
        <v>106</v>
      </c>
      <c r="AX9" s="11" t="s">
        <v>106</v>
      </c>
      <c r="AY9" s="11" t="s">
        <v>59</v>
      </c>
      <c r="AZ9" s="11" t="s">
        <v>59</v>
      </c>
      <c r="BA9" s="11" t="s">
        <v>59</v>
      </c>
      <c r="BB9" s="11" t="s">
        <v>59</v>
      </c>
      <c r="BC9" s="11" t="s">
        <v>59</v>
      </c>
      <c r="BD9" s="11" t="s">
        <v>59</v>
      </c>
      <c r="BE9" s="11" t="s">
        <v>719</v>
      </c>
      <c r="BF9" s="11" t="s">
        <v>719</v>
      </c>
      <c r="BG9" s="11" t="s">
        <v>720</v>
      </c>
      <c r="BH9" s="11" t="s">
        <v>88</v>
      </c>
      <c r="BI9" s="11" t="s">
        <v>88</v>
      </c>
      <c r="BJ9" s="11" t="s">
        <v>88</v>
      </c>
      <c r="BK9" s="11" t="s">
        <v>96</v>
      </c>
      <c r="BL9" s="11" t="s">
        <v>96</v>
      </c>
      <c r="BM9" s="11" t="s">
        <v>96</v>
      </c>
      <c r="BN9" s="11" t="s">
        <v>96</v>
      </c>
      <c r="BO9" s="11" t="s">
        <v>96</v>
      </c>
      <c r="BP9" s="11" t="s">
        <v>96</v>
      </c>
      <c r="BQ9" s="11" t="s">
        <v>96</v>
      </c>
      <c r="BR9" s="11" t="s">
        <v>96</v>
      </c>
      <c r="BS9" s="11" t="s">
        <v>96</v>
      </c>
      <c r="BT9" s="11" t="s">
        <v>96</v>
      </c>
      <c r="BU9" s="11" t="s">
        <v>96</v>
      </c>
      <c r="BV9" s="11" t="s">
        <v>96</v>
      </c>
      <c r="BW9" s="11" t="s">
        <v>96</v>
      </c>
      <c r="BX9" s="11" t="s">
        <v>96</v>
      </c>
      <c r="BY9" s="11" t="s">
        <v>721</v>
      </c>
      <c r="BZ9" s="11" t="s">
        <v>721</v>
      </c>
      <c r="CA9" s="11" t="s">
        <v>722</v>
      </c>
      <c r="CB9" s="11" t="s">
        <v>55</v>
      </c>
      <c r="CC9" s="11" t="s">
        <v>55</v>
      </c>
      <c r="CD9" s="11" t="s">
        <v>55</v>
      </c>
      <c r="CE9" s="11" t="s">
        <v>55</v>
      </c>
      <c r="CF9" s="11" t="s">
        <v>55</v>
      </c>
      <c r="CG9" s="11" t="s">
        <v>55</v>
      </c>
      <c r="CH9" s="11" t="s">
        <v>55</v>
      </c>
      <c r="CI9" s="11" t="s">
        <v>55</v>
      </c>
      <c r="CJ9" s="11" t="s">
        <v>55</v>
      </c>
      <c r="CK9" s="11" t="s">
        <v>55</v>
      </c>
      <c r="CL9" s="11" t="s">
        <v>55</v>
      </c>
      <c r="CM9" s="11" t="s">
        <v>55</v>
      </c>
      <c r="CN9" s="11" t="s">
        <v>149</v>
      </c>
      <c r="CO9" s="11" t="s">
        <v>149</v>
      </c>
      <c r="CP9" s="11" t="s">
        <v>149</v>
      </c>
      <c r="CQ9" s="11" t="s">
        <v>149</v>
      </c>
      <c r="CR9" s="11" t="s">
        <v>156</v>
      </c>
      <c r="CS9" s="11" t="s">
        <v>156</v>
      </c>
      <c r="CT9" s="11" t="s">
        <v>723</v>
      </c>
      <c r="CU9" s="11" t="s">
        <v>723</v>
      </c>
      <c r="CV9" s="11" t="s">
        <v>724</v>
      </c>
      <c r="CW9" s="11" t="s">
        <v>246</v>
      </c>
      <c r="CX9" s="11" t="s">
        <v>374</v>
      </c>
      <c r="CY9" s="11" t="s">
        <v>725</v>
      </c>
      <c r="CZ9" s="11" t="s">
        <v>398</v>
      </c>
      <c r="DA9" s="11" t="s">
        <v>726</v>
      </c>
      <c r="DB9" s="11" t="s">
        <v>727</v>
      </c>
      <c r="DC9" s="11" t="s">
        <v>121</v>
      </c>
      <c r="DD9" s="11" t="s">
        <v>121</v>
      </c>
      <c r="DE9" s="11" t="s">
        <v>46</v>
      </c>
      <c r="DF9" s="11" t="s">
        <v>46</v>
      </c>
      <c r="DG9" s="11" t="s">
        <v>713</v>
      </c>
      <c r="DH9" s="11" t="s">
        <v>728</v>
      </c>
      <c r="DI9" s="11" t="s">
        <v>729</v>
      </c>
      <c r="DJ9" s="11" t="s">
        <v>730</v>
      </c>
      <c r="DK9" s="11" t="s">
        <v>731</v>
      </c>
      <c r="DL9" s="11" t="s">
        <v>732</v>
      </c>
      <c r="DM9" s="11" t="s">
        <v>733</v>
      </c>
      <c r="DN9" s="11" t="s">
        <v>404</v>
      </c>
      <c r="DO9" s="11" t="s">
        <v>734</v>
      </c>
      <c r="DP9" s="11" t="s">
        <v>735</v>
      </c>
      <c r="DQ9" s="11" t="s">
        <v>502</v>
      </c>
      <c r="DR9" s="11" t="s">
        <v>736</v>
      </c>
      <c r="DS9" s="11" t="s">
        <v>737</v>
      </c>
      <c r="DT9" s="11" t="s">
        <v>738</v>
      </c>
      <c r="DU9" s="11" t="s">
        <v>739</v>
      </c>
      <c r="DV9" s="11" t="s">
        <v>740</v>
      </c>
      <c r="DW9" s="11" t="s">
        <v>741</v>
      </c>
      <c r="DX9" s="11" t="s">
        <v>742</v>
      </c>
      <c r="DY9" s="11" t="s">
        <v>743</v>
      </c>
      <c r="DZ9" s="11" t="s">
        <v>743</v>
      </c>
      <c r="EA9" s="11" t="s">
        <v>743</v>
      </c>
      <c r="EB9" s="11" t="s">
        <v>743</v>
      </c>
      <c r="EC9" s="11" t="s">
        <v>744</v>
      </c>
      <c r="ED9" s="11" t="s">
        <v>744</v>
      </c>
      <c r="EE9" s="11" t="s">
        <v>96</v>
      </c>
      <c r="EF9" s="11" t="s">
        <v>96</v>
      </c>
      <c r="EG9" s="11" t="s">
        <v>96</v>
      </c>
      <c r="EH9" s="11" t="s">
        <v>96</v>
      </c>
      <c r="EI9" s="11" t="s">
        <v>96</v>
      </c>
      <c r="EJ9" s="11" t="s">
        <v>96</v>
      </c>
      <c r="EK9" s="11" t="s">
        <v>745</v>
      </c>
      <c r="EL9" s="11" t="s">
        <v>745</v>
      </c>
      <c r="EM9" s="11" t="s">
        <v>746</v>
      </c>
      <c r="EN9" s="11" t="s">
        <v>746</v>
      </c>
      <c r="EO9" s="11" t="s">
        <v>746</v>
      </c>
      <c r="EP9" s="11" t="s">
        <v>746</v>
      </c>
      <c r="EQ9" s="11" t="s">
        <v>392</v>
      </c>
      <c r="ER9" s="11" t="s">
        <v>747</v>
      </c>
      <c r="ES9" s="11" t="s">
        <v>748</v>
      </c>
      <c r="ET9" s="11" t="s">
        <v>55</v>
      </c>
      <c r="EU9" s="11" t="s">
        <v>55</v>
      </c>
      <c r="EV9" s="11" t="s">
        <v>55</v>
      </c>
      <c r="EW9" s="11" t="s">
        <v>55</v>
      </c>
      <c r="EX9" s="11" t="s">
        <v>55</v>
      </c>
      <c r="EY9" s="11" t="s">
        <v>505</v>
      </c>
      <c r="EZ9" s="11" t="s">
        <v>505</v>
      </c>
      <c r="FA9" s="11" t="s">
        <v>505</v>
      </c>
      <c r="FB9" s="11" t="s">
        <v>505</v>
      </c>
      <c r="FC9" s="11" t="s">
        <v>749</v>
      </c>
      <c r="FD9" s="11" t="s">
        <v>750</v>
      </c>
      <c r="FE9" s="11" t="s">
        <v>750</v>
      </c>
      <c r="FF9" s="11" t="s">
        <v>750</v>
      </c>
      <c r="FG9" s="11" t="s">
        <v>751</v>
      </c>
      <c r="FH9" s="11" t="s">
        <v>752</v>
      </c>
      <c r="FI9" s="11" t="s">
        <v>752</v>
      </c>
      <c r="FJ9" s="11" t="s">
        <v>753</v>
      </c>
      <c r="FK9" s="11" t="s">
        <v>177</v>
      </c>
      <c r="FL9" s="11" t="s">
        <v>754</v>
      </c>
      <c r="FM9" s="11" t="s">
        <v>187</v>
      </c>
      <c r="FN9" s="11" t="s">
        <v>755</v>
      </c>
      <c r="FO9" s="191"/>
      <c r="FP9" s="1"/>
      <c r="FQ9" s="12" t="s">
        <v>756</v>
      </c>
      <c r="FR9" s="12" t="s">
        <v>757</v>
      </c>
      <c r="FS9" s="12" t="s">
        <v>758</v>
      </c>
      <c r="FT9" s="12" t="s">
        <v>759</v>
      </c>
      <c r="FU9" s="12" t="s">
        <v>760</v>
      </c>
      <c r="FV9" s="12" t="s">
        <v>761</v>
      </c>
      <c r="FW9" s="12" t="s">
        <v>750</v>
      </c>
      <c r="FX9" s="12" t="s">
        <v>750</v>
      </c>
      <c r="FY9" s="187"/>
    </row>
    <row r="10" spans="1:181" ht="40" customHeight="1" x14ac:dyDescent="0.35">
      <c r="A10" s="191"/>
      <c r="B10" s="191"/>
      <c r="C10" s="9" t="s">
        <v>762</v>
      </c>
      <c r="D10" s="9" t="s">
        <v>34</v>
      </c>
      <c r="E10" s="9" t="s">
        <v>372</v>
      </c>
      <c r="F10" s="9" t="s">
        <v>763</v>
      </c>
      <c r="G10" s="9" t="s">
        <v>764</v>
      </c>
      <c r="H10" s="9" t="s">
        <v>478</v>
      </c>
      <c r="I10" s="9" t="s">
        <v>765</v>
      </c>
      <c r="J10" s="9" t="s">
        <v>766</v>
      </c>
      <c r="K10" s="9" t="s">
        <v>767</v>
      </c>
      <c r="L10" s="9" t="s">
        <v>768</v>
      </c>
      <c r="M10" s="9" t="s">
        <v>769</v>
      </c>
      <c r="N10" s="9" t="s">
        <v>770</v>
      </c>
      <c r="O10" s="9" t="s">
        <v>771</v>
      </c>
      <c r="P10" s="9" t="s">
        <v>772</v>
      </c>
      <c r="Q10" s="9" t="s">
        <v>773</v>
      </c>
      <c r="R10" s="9" t="s">
        <v>424</v>
      </c>
      <c r="S10" s="9" t="s">
        <v>774</v>
      </c>
      <c r="T10" s="9" t="s">
        <v>775</v>
      </c>
      <c r="U10" s="9" t="s">
        <v>776</v>
      </c>
      <c r="V10" s="9" t="s">
        <v>777</v>
      </c>
      <c r="W10" s="9" t="s">
        <v>778</v>
      </c>
      <c r="X10" s="9" t="s">
        <v>361</v>
      </c>
      <c r="Y10" s="9" t="s">
        <v>779</v>
      </c>
      <c r="Z10" s="9" t="s">
        <v>780</v>
      </c>
      <c r="AA10" s="9" t="s">
        <v>343</v>
      </c>
      <c r="AB10" s="9" t="s">
        <v>781</v>
      </c>
      <c r="AC10" s="9" t="s">
        <v>317</v>
      </c>
      <c r="AD10" s="9" t="s">
        <v>319</v>
      </c>
      <c r="AE10" s="9" t="s">
        <v>782</v>
      </c>
      <c r="AF10" s="9" t="s">
        <v>783</v>
      </c>
      <c r="AG10" s="9" t="s">
        <v>784</v>
      </c>
      <c r="AH10" s="9" t="s">
        <v>785</v>
      </c>
      <c r="AI10" s="9" t="s">
        <v>786</v>
      </c>
      <c r="AJ10" s="9" t="s">
        <v>787</v>
      </c>
      <c r="AK10" s="9" t="s">
        <v>788</v>
      </c>
      <c r="AL10" s="9" t="s">
        <v>789</v>
      </c>
      <c r="AM10" s="9" t="s">
        <v>790</v>
      </c>
      <c r="AN10" s="9" t="s">
        <v>791</v>
      </c>
      <c r="AO10" s="9" t="s">
        <v>792</v>
      </c>
      <c r="AP10" s="9" t="s">
        <v>715</v>
      </c>
      <c r="AQ10" s="9" t="s">
        <v>793</v>
      </c>
      <c r="AR10" s="9" t="s">
        <v>243</v>
      </c>
      <c r="AS10" s="9" t="s">
        <v>794</v>
      </c>
      <c r="AT10" s="9" t="s">
        <v>795</v>
      </c>
      <c r="AU10" s="9" t="s">
        <v>796</v>
      </c>
      <c r="AV10" s="9" t="s">
        <v>797</v>
      </c>
      <c r="AW10" s="9" t="s">
        <v>798</v>
      </c>
      <c r="AX10" s="9" t="s">
        <v>799</v>
      </c>
      <c r="AY10" s="9" t="s">
        <v>60</v>
      </c>
      <c r="AZ10" s="9" t="s">
        <v>800</v>
      </c>
      <c r="BA10" s="9" t="s">
        <v>801</v>
      </c>
      <c r="BB10" s="9" t="s">
        <v>802</v>
      </c>
      <c r="BC10" s="9" t="s">
        <v>803</v>
      </c>
      <c r="BD10" s="9" t="s">
        <v>626</v>
      </c>
      <c r="BE10" s="9" t="s">
        <v>804</v>
      </c>
      <c r="BF10" s="9" t="s">
        <v>805</v>
      </c>
      <c r="BG10" s="9" t="s">
        <v>806</v>
      </c>
      <c r="BH10" s="9" t="s">
        <v>807</v>
      </c>
      <c r="BI10" s="9" t="s">
        <v>808</v>
      </c>
      <c r="BJ10" s="9" t="s">
        <v>809</v>
      </c>
      <c r="BK10" s="9" t="s">
        <v>810</v>
      </c>
      <c r="BL10" s="9" t="s">
        <v>811</v>
      </c>
      <c r="BM10" s="9" t="s">
        <v>812</v>
      </c>
      <c r="BN10" s="9" t="s">
        <v>388</v>
      </c>
      <c r="BO10" s="9" t="s">
        <v>813</v>
      </c>
      <c r="BP10" s="9" t="s">
        <v>814</v>
      </c>
      <c r="BQ10" s="9" t="s">
        <v>815</v>
      </c>
      <c r="BR10" s="9" t="s">
        <v>816</v>
      </c>
      <c r="BS10" s="9" t="s">
        <v>817</v>
      </c>
      <c r="BT10" s="9" t="s">
        <v>818</v>
      </c>
      <c r="BU10" s="9" t="s">
        <v>819</v>
      </c>
      <c r="BV10" s="9" t="s">
        <v>820</v>
      </c>
      <c r="BW10" s="9" t="s">
        <v>821</v>
      </c>
      <c r="BX10" s="9" t="s">
        <v>384</v>
      </c>
      <c r="BY10" s="9" t="s">
        <v>822</v>
      </c>
      <c r="BZ10" s="9" t="s">
        <v>823</v>
      </c>
      <c r="CA10" s="9" t="s">
        <v>824</v>
      </c>
      <c r="CB10" s="9" t="s">
        <v>56</v>
      </c>
      <c r="CC10" s="9" t="s">
        <v>825</v>
      </c>
      <c r="CD10" s="9" t="s">
        <v>826</v>
      </c>
      <c r="CE10" s="9" t="s">
        <v>827</v>
      </c>
      <c r="CF10" s="9" t="s">
        <v>486</v>
      </c>
      <c r="CG10" s="9" t="s">
        <v>828</v>
      </c>
      <c r="CH10" s="9" t="s">
        <v>829</v>
      </c>
      <c r="CI10" s="9" t="s">
        <v>830</v>
      </c>
      <c r="CJ10" s="9" t="s">
        <v>831</v>
      </c>
      <c r="CK10" s="9" t="s">
        <v>832</v>
      </c>
      <c r="CL10" s="9" t="s">
        <v>833</v>
      </c>
      <c r="CM10" s="9" t="s">
        <v>834</v>
      </c>
      <c r="CN10" s="9" t="s">
        <v>835</v>
      </c>
      <c r="CO10" s="9" t="s">
        <v>836</v>
      </c>
      <c r="CP10" s="9" t="s">
        <v>837</v>
      </c>
      <c r="CQ10" s="9" t="s">
        <v>838</v>
      </c>
      <c r="CR10" s="9" t="s">
        <v>839</v>
      </c>
      <c r="CS10" s="9" t="s">
        <v>840</v>
      </c>
      <c r="CT10" s="9" t="s">
        <v>841</v>
      </c>
      <c r="CU10" s="9" t="s">
        <v>842</v>
      </c>
      <c r="CV10" s="9" t="s">
        <v>843</v>
      </c>
      <c r="CW10" s="9" t="s">
        <v>248</v>
      </c>
      <c r="CX10" s="9" t="s">
        <v>375</v>
      </c>
      <c r="CY10" s="9" t="s">
        <v>844</v>
      </c>
      <c r="CZ10" s="9" t="s">
        <v>845</v>
      </c>
      <c r="DA10" s="9" t="s">
        <v>846</v>
      </c>
      <c r="DB10" s="9" t="s">
        <v>847</v>
      </c>
      <c r="DC10" s="9" t="s">
        <v>848</v>
      </c>
      <c r="DD10" s="9" t="s">
        <v>849</v>
      </c>
      <c r="DE10" s="9" t="s">
        <v>850</v>
      </c>
      <c r="DF10" s="9" t="s">
        <v>433</v>
      </c>
      <c r="DG10" s="9" t="s">
        <v>851</v>
      </c>
      <c r="DH10" s="9" t="s">
        <v>852</v>
      </c>
      <c r="DI10" s="9" t="s">
        <v>853</v>
      </c>
      <c r="DJ10" s="9" t="s">
        <v>854</v>
      </c>
      <c r="DK10" s="9" t="s">
        <v>855</v>
      </c>
      <c r="DL10" s="9" t="s">
        <v>856</v>
      </c>
      <c r="DM10" s="9" t="s">
        <v>857</v>
      </c>
      <c r="DN10" s="9" t="s">
        <v>412</v>
      </c>
      <c r="DO10" s="9" t="s">
        <v>858</v>
      </c>
      <c r="DP10" s="9" t="s">
        <v>859</v>
      </c>
      <c r="DQ10" s="9" t="s">
        <v>860</v>
      </c>
      <c r="DR10" s="9" t="s">
        <v>861</v>
      </c>
      <c r="DS10" s="9" t="s">
        <v>862</v>
      </c>
      <c r="DT10" s="9" t="s">
        <v>863</v>
      </c>
      <c r="DU10" s="9" t="s">
        <v>864</v>
      </c>
      <c r="DV10" s="9" t="s">
        <v>865</v>
      </c>
      <c r="DW10" s="9" t="s">
        <v>866</v>
      </c>
      <c r="DX10" s="9" t="s">
        <v>867</v>
      </c>
      <c r="DY10" s="9" t="s">
        <v>868</v>
      </c>
      <c r="DZ10" s="9" t="s">
        <v>869</v>
      </c>
      <c r="EA10" s="9" t="s">
        <v>870</v>
      </c>
      <c r="EB10" s="9" t="s">
        <v>871</v>
      </c>
      <c r="EC10" s="9" t="s">
        <v>872</v>
      </c>
      <c r="ED10" s="9" t="s">
        <v>873</v>
      </c>
      <c r="EE10" s="9" t="s">
        <v>874</v>
      </c>
      <c r="EF10" s="9" t="s">
        <v>875</v>
      </c>
      <c r="EG10" s="9" t="s">
        <v>876</v>
      </c>
      <c r="EH10" s="9" t="s">
        <v>877</v>
      </c>
      <c r="EI10" s="9" t="s">
        <v>878</v>
      </c>
      <c r="EJ10" s="9" t="s">
        <v>879</v>
      </c>
      <c r="EK10" s="9" t="s">
        <v>880</v>
      </c>
      <c r="EL10" s="9" t="s">
        <v>881</v>
      </c>
      <c r="EM10" s="9" t="s">
        <v>882</v>
      </c>
      <c r="EN10" s="9" t="s">
        <v>883</v>
      </c>
      <c r="EO10" s="9" t="s">
        <v>884</v>
      </c>
      <c r="EP10" s="9" t="s">
        <v>885</v>
      </c>
      <c r="EQ10" s="9" t="s">
        <v>886</v>
      </c>
      <c r="ER10" s="9" t="s">
        <v>887</v>
      </c>
      <c r="ES10" s="9" t="s">
        <v>888</v>
      </c>
      <c r="ET10" s="9" t="s">
        <v>889</v>
      </c>
      <c r="EU10" s="9" t="s">
        <v>890</v>
      </c>
      <c r="EV10" s="9" t="s">
        <v>891</v>
      </c>
      <c r="EW10" s="9" t="s">
        <v>892</v>
      </c>
      <c r="EX10" s="9" t="s">
        <v>893</v>
      </c>
      <c r="EY10" s="9" t="s">
        <v>894</v>
      </c>
      <c r="EZ10" s="9" t="s">
        <v>895</v>
      </c>
      <c r="FA10" s="9" t="s">
        <v>896</v>
      </c>
      <c r="FB10" s="9" t="s">
        <v>897</v>
      </c>
      <c r="FC10" s="9" t="s">
        <v>898</v>
      </c>
      <c r="FD10" s="9" t="s">
        <v>899</v>
      </c>
      <c r="FE10" s="9" t="s">
        <v>900</v>
      </c>
      <c r="FF10" s="9" t="s">
        <v>901</v>
      </c>
      <c r="FG10" s="9" t="s">
        <v>902</v>
      </c>
      <c r="FH10" s="9" t="s">
        <v>903</v>
      </c>
      <c r="FI10" s="9" t="s">
        <v>904</v>
      </c>
      <c r="FJ10" s="9" t="s">
        <v>905</v>
      </c>
      <c r="FK10" s="9" t="s">
        <v>906</v>
      </c>
      <c r="FL10" s="9" t="s">
        <v>907</v>
      </c>
      <c r="FM10" s="9" t="s">
        <v>188</v>
      </c>
      <c r="FN10" s="9" t="s">
        <v>908</v>
      </c>
      <c r="FO10" s="191" t="s">
        <v>909</v>
      </c>
      <c r="FP10" s="1"/>
      <c r="FQ10" s="10" t="s">
        <v>910</v>
      </c>
      <c r="FR10" s="10" t="s">
        <v>911</v>
      </c>
      <c r="FS10" s="10" t="s">
        <v>912</v>
      </c>
      <c r="FT10" s="10" t="s">
        <v>913</v>
      </c>
      <c r="FU10" s="10" t="s">
        <v>914</v>
      </c>
      <c r="FV10" s="10" t="s">
        <v>915</v>
      </c>
      <c r="FW10" s="10" t="s">
        <v>916</v>
      </c>
      <c r="FX10" s="10" t="s">
        <v>917</v>
      </c>
      <c r="FY10" s="187" t="s">
        <v>909</v>
      </c>
    </row>
    <row r="11" spans="1:181" ht="24" customHeight="1" x14ac:dyDescent="0.35">
      <c r="A11" s="13" t="s">
        <v>70</v>
      </c>
      <c r="B11" s="13" t="s">
        <v>918</v>
      </c>
      <c r="C11" s="14">
        <v>207.1</v>
      </c>
      <c r="D11" s="14">
        <v>651.79999999999995</v>
      </c>
      <c r="E11" s="14"/>
      <c r="F11" s="14">
        <v>0</v>
      </c>
      <c r="G11" s="14">
        <v>0</v>
      </c>
      <c r="H11" s="14">
        <v>60.3</v>
      </c>
      <c r="I11" s="14">
        <v>148.5</v>
      </c>
      <c r="J11" s="14">
        <v>0</v>
      </c>
      <c r="K11" s="14"/>
      <c r="L11" s="14">
        <v>153</v>
      </c>
      <c r="M11" s="14">
        <v>152.9</v>
      </c>
      <c r="N11" s="14">
        <v>152.4</v>
      </c>
      <c r="O11" s="14">
        <v>250.6</v>
      </c>
      <c r="P11" s="14">
        <v>205.9</v>
      </c>
      <c r="Q11" s="14">
        <v>107.7</v>
      </c>
      <c r="R11" s="14">
        <v>559.20000000000005</v>
      </c>
      <c r="S11" s="14">
        <v>10.199999999999999</v>
      </c>
      <c r="T11" s="14"/>
      <c r="U11" s="14"/>
      <c r="V11" s="14"/>
      <c r="W11" s="14"/>
      <c r="X11" s="14">
        <v>167.1</v>
      </c>
      <c r="Y11" s="14">
        <v>6.6</v>
      </c>
      <c r="Z11" s="14">
        <v>3.3</v>
      </c>
      <c r="AA11" s="14">
        <v>0</v>
      </c>
      <c r="AB11" s="14">
        <v>6.4</v>
      </c>
      <c r="AC11" s="14"/>
      <c r="AD11" s="14">
        <v>60.8</v>
      </c>
      <c r="AE11" s="14"/>
      <c r="AF11" s="14"/>
      <c r="AG11" s="14"/>
      <c r="AH11" s="14"/>
      <c r="AI11" s="14">
        <v>109.9</v>
      </c>
      <c r="AJ11" s="14">
        <v>219.6</v>
      </c>
      <c r="AK11" s="14">
        <v>0</v>
      </c>
      <c r="AL11" s="14"/>
      <c r="AM11" s="14"/>
      <c r="AN11" s="14">
        <v>6.5</v>
      </c>
      <c r="AO11" s="14">
        <v>460.4</v>
      </c>
      <c r="AP11" s="14">
        <v>30.3</v>
      </c>
      <c r="AQ11" s="14">
        <v>151.6</v>
      </c>
      <c r="AR11" s="14"/>
      <c r="AS11" s="14">
        <v>18.600000000000001</v>
      </c>
      <c r="AT11" s="14">
        <v>19.399999999999999</v>
      </c>
      <c r="AU11" s="14">
        <v>94</v>
      </c>
      <c r="AV11" s="14">
        <v>179.8</v>
      </c>
      <c r="AW11" s="14">
        <v>180</v>
      </c>
      <c r="AX11" s="14">
        <v>182.5</v>
      </c>
      <c r="AY11" s="14">
        <v>107.2</v>
      </c>
      <c r="AZ11" s="14">
        <v>44.2</v>
      </c>
      <c r="BA11" s="14">
        <v>45</v>
      </c>
      <c r="BB11" s="14">
        <v>3.8</v>
      </c>
      <c r="BC11" s="14">
        <v>38.6</v>
      </c>
      <c r="BD11" s="14">
        <v>172.5</v>
      </c>
      <c r="BE11" s="14"/>
      <c r="BF11" s="14"/>
      <c r="BG11" s="14">
        <v>95.3</v>
      </c>
      <c r="BH11" s="14"/>
      <c r="BI11" s="14"/>
      <c r="BJ11" s="14">
        <v>45.4</v>
      </c>
      <c r="BK11" s="14"/>
      <c r="BL11" s="14"/>
      <c r="BM11" s="14"/>
      <c r="BN11" s="14">
        <v>43.5</v>
      </c>
      <c r="BO11" s="14">
        <v>128.69999999999999</v>
      </c>
      <c r="BP11" s="14">
        <v>129.1</v>
      </c>
      <c r="BQ11" s="14">
        <v>128.1</v>
      </c>
      <c r="BR11" s="14">
        <v>216.9</v>
      </c>
      <c r="BS11" s="14">
        <v>0</v>
      </c>
      <c r="BT11" s="14"/>
      <c r="BU11" s="14"/>
      <c r="BV11" s="14"/>
      <c r="BW11" s="14"/>
      <c r="BX11" s="14">
        <v>0</v>
      </c>
      <c r="BY11" s="14"/>
      <c r="BZ11" s="14"/>
      <c r="CA11" s="14">
        <v>3.6</v>
      </c>
      <c r="CB11" s="14">
        <v>0</v>
      </c>
      <c r="CC11" s="14">
        <v>132.80000000000001</v>
      </c>
      <c r="CD11" s="14">
        <v>49.2</v>
      </c>
      <c r="CE11" s="14">
        <v>53.9</v>
      </c>
      <c r="CF11" s="14">
        <v>0</v>
      </c>
      <c r="CG11" s="14"/>
      <c r="CH11" s="14"/>
      <c r="CI11" s="14"/>
      <c r="CJ11" s="14">
        <v>113.5</v>
      </c>
      <c r="CK11" s="14"/>
      <c r="CL11" s="14">
        <v>55.3</v>
      </c>
      <c r="CM11" s="14">
        <v>0</v>
      </c>
      <c r="CN11" s="14"/>
      <c r="CO11" s="14"/>
      <c r="CP11" s="14"/>
      <c r="CQ11" s="14"/>
      <c r="CR11" s="14">
        <v>0</v>
      </c>
      <c r="CS11" s="14"/>
      <c r="CT11" s="14"/>
      <c r="CU11" s="14">
        <v>5.3</v>
      </c>
      <c r="CV11" s="14">
        <v>17.3</v>
      </c>
      <c r="CW11" s="14">
        <v>0</v>
      </c>
      <c r="CX11" s="14">
        <v>71.3</v>
      </c>
      <c r="CY11" s="14">
        <v>0</v>
      </c>
      <c r="CZ11" s="14">
        <v>0</v>
      </c>
      <c r="DA11" s="14">
        <v>0</v>
      </c>
      <c r="DB11" s="14">
        <v>20.399999999999999</v>
      </c>
      <c r="DC11" s="14">
        <v>9.9</v>
      </c>
      <c r="DD11" s="14">
        <v>4.5999999999999996</v>
      </c>
      <c r="DE11" s="14">
        <v>0</v>
      </c>
      <c r="DF11" s="14">
        <v>0</v>
      </c>
      <c r="DG11" s="14">
        <v>2.2000000000000002</v>
      </c>
      <c r="DH11" s="14">
        <v>3.5</v>
      </c>
      <c r="DI11" s="14">
        <v>4.3</v>
      </c>
      <c r="DJ11" s="14">
        <v>20.9</v>
      </c>
      <c r="DK11" s="14">
        <v>20</v>
      </c>
      <c r="DL11" s="14">
        <v>19.399999999999999</v>
      </c>
      <c r="DM11" s="14">
        <v>3.4</v>
      </c>
      <c r="DN11" s="14">
        <v>18.399999999999999</v>
      </c>
      <c r="DO11" s="14">
        <v>0</v>
      </c>
      <c r="DP11" s="14">
        <v>0</v>
      </c>
      <c r="DQ11" s="14">
        <v>26.1</v>
      </c>
      <c r="DR11" s="14">
        <v>66.099999999999994</v>
      </c>
      <c r="DS11" s="14">
        <v>0</v>
      </c>
      <c r="DT11" s="14">
        <v>3.5</v>
      </c>
      <c r="DU11" s="14">
        <v>20.100000000000001</v>
      </c>
      <c r="DV11" s="14">
        <v>2.9</v>
      </c>
      <c r="DW11" s="14"/>
      <c r="DX11" s="14">
        <v>0</v>
      </c>
      <c r="DY11" s="14">
        <v>19.8</v>
      </c>
      <c r="DZ11" s="14">
        <v>12.5</v>
      </c>
      <c r="EA11" s="14">
        <v>20</v>
      </c>
      <c r="EB11" s="14">
        <v>20.3</v>
      </c>
      <c r="EC11" s="14">
        <v>2.9</v>
      </c>
      <c r="ED11" s="14">
        <v>15.3</v>
      </c>
      <c r="EE11" s="14">
        <v>0</v>
      </c>
      <c r="EF11" s="14">
        <v>48.9</v>
      </c>
      <c r="EG11" s="14">
        <v>73.900000000000006</v>
      </c>
      <c r="EH11" s="14">
        <v>4.3</v>
      </c>
      <c r="EI11" s="14">
        <v>0.2</v>
      </c>
      <c r="EJ11" s="14">
        <v>0</v>
      </c>
      <c r="EK11" s="14">
        <v>21</v>
      </c>
      <c r="EL11" s="14">
        <v>8</v>
      </c>
      <c r="EM11" s="14">
        <v>6.9</v>
      </c>
      <c r="EN11" s="14">
        <v>20.399999999999999</v>
      </c>
      <c r="EO11" s="14">
        <v>20.399999999999999</v>
      </c>
      <c r="EP11" s="14">
        <v>20</v>
      </c>
      <c r="EQ11" s="14">
        <v>0</v>
      </c>
      <c r="ER11" s="14">
        <v>0</v>
      </c>
      <c r="ES11" s="14">
        <v>0</v>
      </c>
      <c r="ET11" s="14">
        <v>0</v>
      </c>
      <c r="EU11" s="14">
        <v>0</v>
      </c>
      <c r="EV11" s="14">
        <v>27.5</v>
      </c>
      <c r="EW11" s="14">
        <v>20.5</v>
      </c>
      <c r="EX11" s="14">
        <v>0</v>
      </c>
      <c r="EY11" s="14">
        <v>3.9</v>
      </c>
      <c r="EZ11" s="14">
        <v>2.4</v>
      </c>
      <c r="FA11" s="14">
        <v>0.9</v>
      </c>
      <c r="FB11" s="14">
        <v>2</v>
      </c>
      <c r="FC11" s="14">
        <v>0</v>
      </c>
      <c r="FD11" s="14">
        <v>6.1</v>
      </c>
      <c r="FE11" s="14">
        <v>19.8</v>
      </c>
      <c r="FF11" s="14">
        <v>19.8</v>
      </c>
      <c r="FG11" s="14">
        <v>9.4</v>
      </c>
      <c r="FH11" s="14"/>
      <c r="FI11" s="14"/>
      <c r="FJ11" s="14">
        <v>16.399999999999999</v>
      </c>
      <c r="FK11" s="14"/>
      <c r="FL11" s="14">
        <v>8.5</v>
      </c>
      <c r="FM11" s="14">
        <v>10.3</v>
      </c>
      <c r="FN11" s="14">
        <v>16.600000000000001</v>
      </c>
      <c r="FO11" s="14">
        <v>6981.5</v>
      </c>
      <c r="FP11" s="15"/>
      <c r="FQ11" s="14">
        <v>12.9</v>
      </c>
      <c r="FR11" s="14">
        <v>0</v>
      </c>
      <c r="FS11" s="14">
        <v>11.65</v>
      </c>
      <c r="FT11" s="14">
        <v>13.2</v>
      </c>
      <c r="FU11" s="14">
        <v>25.666519999999998</v>
      </c>
      <c r="FV11" s="14">
        <v>9.4969300000000008</v>
      </c>
      <c r="FW11" s="14">
        <v>9.3000000000000007</v>
      </c>
      <c r="FX11" s="14">
        <v>13</v>
      </c>
      <c r="FY11" s="14">
        <v>95.213449999999995</v>
      </c>
    </row>
    <row r="12" spans="1:181" ht="24" customHeight="1" x14ac:dyDescent="0.35">
      <c r="A12" s="16" t="s">
        <v>70</v>
      </c>
      <c r="B12" s="16" t="s">
        <v>919</v>
      </c>
      <c r="C12" s="17">
        <v>205.2</v>
      </c>
      <c r="D12" s="17">
        <v>646.9</v>
      </c>
      <c r="E12" s="17"/>
      <c r="F12" s="17">
        <v>0</v>
      </c>
      <c r="G12" s="17">
        <v>0</v>
      </c>
      <c r="H12" s="17">
        <v>60</v>
      </c>
      <c r="I12" s="17">
        <v>146.9</v>
      </c>
      <c r="J12" s="17">
        <v>0</v>
      </c>
      <c r="K12" s="17"/>
      <c r="L12" s="17">
        <v>118.9</v>
      </c>
      <c r="M12" s="17">
        <v>118.3</v>
      </c>
      <c r="N12" s="17">
        <v>119.2</v>
      </c>
      <c r="O12" s="17">
        <v>221.1</v>
      </c>
      <c r="P12" s="17">
        <v>206</v>
      </c>
      <c r="Q12" s="17">
        <v>108</v>
      </c>
      <c r="R12" s="17">
        <v>558.6</v>
      </c>
      <c r="S12" s="17">
        <v>10.199999999999999</v>
      </c>
      <c r="T12" s="17"/>
      <c r="U12" s="17"/>
      <c r="V12" s="17"/>
      <c r="W12" s="17"/>
      <c r="X12" s="17">
        <v>166.7</v>
      </c>
      <c r="Y12" s="17">
        <v>6.1</v>
      </c>
      <c r="Z12" s="17">
        <v>3.1</v>
      </c>
      <c r="AA12" s="17">
        <v>0</v>
      </c>
      <c r="AB12" s="17">
        <v>6.4</v>
      </c>
      <c r="AC12" s="17"/>
      <c r="AD12" s="17">
        <v>60.3</v>
      </c>
      <c r="AE12" s="17"/>
      <c r="AF12" s="17"/>
      <c r="AG12" s="17"/>
      <c r="AH12" s="17"/>
      <c r="AI12" s="17">
        <v>109.9</v>
      </c>
      <c r="AJ12" s="17">
        <v>222.5</v>
      </c>
      <c r="AK12" s="17">
        <v>0</v>
      </c>
      <c r="AL12" s="17"/>
      <c r="AM12" s="17"/>
      <c r="AN12" s="17">
        <v>6.5</v>
      </c>
      <c r="AO12" s="17">
        <v>424.1</v>
      </c>
      <c r="AP12" s="17">
        <v>15.8</v>
      </c>
      <c r="AQ12" s="17">
        <v>151.1</v>
      </c>
      <c r="AR12" s="17"/>
      <c r="AS12" s="17">
        <v>18.600000000000001</v>
      </c>
      <c r="AT12" s="17">
        <v>19.399999999999999</v>
      </c>
      <c r="AU12" s="17">
        <v>88.3</v>
      </c>
      <c r="AV12" s="17">
        <v>178.9</v>
      </c>
      <c r="AW12" s="17">
        <v>178.7</v>
      </c>
      <c r="AX12" s="17">
        <v>182.1</v>
      </c>
      <c r="AY12" s="17">
        <v>105.8</v>
      </c>
      <c r="AZ12" s="17">
        <v>43.8</v>
      </c>
      <c r="BA12" s="17">
        <v>44.3</v>
      </c>
      <c r="BB12" s="17">
        <v>3.8</v>
      </c>
      <c r="BC12" s="17">
        <v>38.299999999999997</v>
      </c>
      <c r="BD12" s="17">
        <v>168.6</v>
      </c>
      <c r="BE12" s="17"/>
      <c r="BF12" s="17"/>
      <c r="BG12" s="17">
        <v>94.7</v>
      </c>
      <c r="BH12" s="17"/>
      <c r="BI12" s="17"/>
      <c r="BJ12" s="17">
        <v>45.4</v>
      </c>
      <c r="BK12" s="17"/>
      <c r="BL12" s="17"/>
      <c r="BM12" s="17"/>
      <c r="BN12" s="17">
        <v>43.4</v>
      </c>
      <c r="BO12" s="17">
        <v>162.30000000000001</v>
      </c>
      <c r="BP12" s="17">
        <v>162.19999999999999</v>
      </c>
      <c r="BQ12" s="17">
        <v>162.9</v>
      </c>
      <c r="BR12" s="17">
        <v>253.1</v>
      </c>
      <c r="BS12" s="17">
        <v>0</v>
      </c>
      <c r="BT12" s="17"/>
      <c r="BU12" s="17"/>
      <c r="BV12" s="17"/>
      <c r="BW12" s="17"/>
      <c r="BX12" s="17">
        <v>0</v>
      </c>
      <c r="BY12" s="17"/>
      <c r="BZ12" s="17"/>
      <c r="CA12" s="17">
        <v>3.6</v>
      </c>
      <c r="CB12" s="17">
        <v>0</v>
      </c>
      <c r="CC12" s="17">
        <v>124.4</v>
      </c>
      <c r="CD12" s="17">
        <v>48.7</v>
      </c>
      <c r="CE12" s="17">
        <v>51.9</v>
      </c>
      <c r="CF12" s="17">
        <v>0</v>
      </c>
      <c r="CG12" s="17"/>
      <c r="CH12" s="17"/>
      <c r="CI12" s="17"/>
      <c r="CJ12" s="17">
        <v>112.9</v>
      </c>
      <c r="CK12" s="17"/>
      <c r="CL12" s="17">
        <v>56</v>
      </c>
      <c r="CM12" s="17">
        <v>0</v>
      </c>
      <c r="CN12" s="17"/>
      <c r="CO12" s="17"/>
      <c r="CP12" s="17"/>
      <c r="CQ12" s="17"/>
      <c r="CR12" s="17">
        <v>0</v>
      </c>
      <c r="CS12" s="17"/>
      <c r="CT12" s="17"/>
      <c r="CU12" s="17">
        <v>5.3</v>
      </c>
      <c r="CV12" s="17">
        <v>17.3</v>
      </c>
      <c r="CW12" s="17">
        <v>0</v>
      </c>
      <c r="CX12" s="17">
        <v>49.1</v>
      </c>
      <c r="CY12" s="17">
        <v>0</v>
      </c>
      <c r="CZ12" s="17">
        <v>0</v>
      </c>
      <c r="DA12" s="17">
        <v>0</v>
      </c>
      <c r="DB12" s="17">
        <v>8.6999999999999993</v>
      </c>
      <c r="DC12" s="17">
        <v>9.9</v>
      </c>
      <c r="DD12" s="17">
        <v>4.9000000000000004</v>
      </c>
      <c r="DE12" s="17">
        <v>0</v>
      </c>
      <c r="DF12" s="17">
        <v>0</v>
      </c>
      <c r="DG12" s="17">
        <v>2.2000000000000002</v>
      </c>
      <c r="DH12" s="17">
        <v>3.5</v>
      </c>
      <c r="DI12" s="17">
        <v>4.7</v>
      </c>
      <c r="DJ12" s="17">
        <v>20.8</v>
      </c>
      <c r="DK12" s="17">
        <v>20</v>
      </c>
      <c r="DL12" s="17">
        <v>19.3</v>
      </c>
      <c r="DM12" s="17">
        <v>3.4</v>
      </c>
      <c r="DN12" s="17">
        <v>18.399999999999999</v>
      </c>
      <c r="DO12" s="17">
        <v>0</v>
      </c>
      <c r="DP12" s="17">
        <v>0</v>
      </c>
      <c r="DQ12" s="17">
        <v>24</v>
      </c>
      <c r="DR12" s="17">
        <v>67.7</v>
      </c>
      <c r="DS12" s="17">
        <v>0</v>
      </c>
      <c r="DT12" s="17">
        <v>3.5</v>
      </c>
      <c r="DU12" s="17">
        <v>20.2</v>
      </c>
      <c r="DV12" s="17">
        <v>2.9</v>
      </c>
      <c r="DW12" s="17"/>
      <c r="DX12" s="17">
        <v>0</v>
      </c>
      <c r="DY12" s="17">
        <v>19.8</v>
      </c>
      <c r="DZ12" s="17">
        <v>12.5</v>
      </c>
      <c r="EA12" s="17">
        <v>19.5</v>
      </c>
      <c r="EB12" s="17">
        <v>20.3</v>
      </c>
      <c r="EC12" s="17">
        <v>5.5</v>
      </c>
      <c r="ED12" s="17">
        <v>15.5</v>
      </c>
      <c r="EE12" s="17">
        <v>0</v>
      </c>
      <c r="EF12" s="17">
        <v>24.6</v>
      </c>
      <c r="EG12" s="17">
        <v>61.1</v>
      </c>
      <c r="EH12" s="17">
        <v>2.2999999999999998</v>
      </c>
      <c r="EI12" s="17">
        <v>0</v>
      </c>
      <c r="EJ12" s="17">
        <v>0</v>
      </c>
      <c r="EK12" s="17">
        <v>21</v>
      </c>
      <c r="EL12" s="17">
        <v>8</v>
      </c>
      <c r="EM12" s="17">
        <v>6.9</v>
      </c>
      <c r="EN12" s="17">
        <v>20.399999999999999</v>
      </c>
      <c r="EO12" s="17">
        <v>20.399999999999999</v>
      </c>
      <c r="EP12" s="17">
        <v>20</v>
      </c>
      <c r="EQ12" s="17">
        <v>0</v>
      </c>
      <c r="ER12" s="17">
        <v>0</v>
      </c>
      <c r="ES12" s="17">
        <v>0</v>
      </c>
      <c r="ET12" s="17">
        <v>0</v>
      </c>
      <c r="EU12" s="17">
        <v>0</v>
      </c>
      <c r="EV12" s="17">
        <v>24.2</v>
      </c>
      <c r="EW12" s="17">
        <v>13.1</v>
      </c>
      <c r="EX12" s="17">
        <v>0</v>
      </c>
      <c r="EY12" s="17">
        <v>3.9</v>
      </c>
      <c r="EZ12" s="17">
        <v>2.4</v>
      </c>
      <c r="FA12" s="17">
        <v>0.9</v>
      </c>
      <c r="FB12" s="17">
        <v>2</v>
      </c>
      <c r="FC12" s="17">
        <v>0</v>
      </c>
      <c r="FD12" s="17">
        <v>6</v>
      </c>
      <c r="FE12" s="17">
        <v>20</v>
      </c>
      <c r="FF12" s="17">
        <v>20</v>
      </c>
      <c r="FG12" s="17">
        <v>9.1999999999999993</v>
      </c>
      <c r="FH12" s="17"/>
      <c r="FI12" s="17"/>
      <c r="FJ12" s="17">
        <v>17</v>
      </c>
      <c r="FK12" s="17"/>
      <c r="FL12" s="17">
        <v>8.4</v>
      </c>
      <c r="FM12" s="17">
        <v>10.6</v>
      </c>
      <c r="FN12" s="17">
        <v>17.3</v>
      </c>
      <c r="FO12" s="17">
        <v>6822.5</v>
      </c>
      <c r="FP12" s="15"/>
      <c r="FQ12" s="17">
        <v>10.7</v>
      </c>
      <c r="FR12" s="17">
        <v>0</v>
      </c>
      <c r="FS12" s="17">
        <v>10.98</v>
      </c>
      <c r="FT12" s="17">
        <v>13.2</v>
      </c>
      <c r="FU12" s="17">
        <v>25.667159999999999</v>
      </c>
      <c r="FV12" s="17">
        <v>9.4970499999999998</v>
      </c>
      <c r="FW12" s="17">
        <v>9.3000000000000007</v>
      </c>
      <c r="FX12" s="17">
        <v>13</v>
      </c>
      <c r="FY12" s="17">
        <v>92.344210000000004</v>
      </c>
    </row>
    <row r="13" spans="1:181" ht="24" customHeight="1" x14ac:dyDescent="0.35">
      <c r="A13" s="16" t="s">
        <v>70</v>
      </c>
      <c r="B13" s="16" t="s">
        <v>920</v>
      </c>
      <c r="C13" s="17">
        <v>205.2</v>
      </c>
      <c r="D13" s="17">
        <v>653.9</v>
      </c>
      <c r="E13" s="17"/>
      <c r="F13" s="17">
        <v>0</v>
      </c>
      <c r="G13" s="17">
        <v>0</v>
      </c>
      <c r="H13" s="17">
        <v>60.3</v>
      </c>
      <c r="I13" s="17">
        <v>148.80000000000001</v>
      </c>
      <c r="J13" s="17">
        <v>0</v>
      </c>
      <c r="K13" s="17"/>
      <c r="L13" s="17">
        <v>113</v>
      </c>
      <c r="M13" s="17">
        <v>113.7</v>
      </c>
      <c r="N13" s="17">
        <v>112.7</v>
      </c>
      <c r="O13" s="17">
        <v>213.9</v>
      </c>
      <c r="P13" s="17">
        <v>205.9</v>
      </c>
      <c r="Q13" s="17">
        <v>108</v>
      </c>
      <c r="R13" s="17">
        <v>558</v>
      </c>
      <c r="S13" s="17">
        <v>10.199999999999999</v>
      </c>
      <c r="T13" s="17"/>
      <c r="U13" s="17"/>
      <c r="V13" s="17"/>
      <c r="W13" s="17"/>
      <c r="X13" s="17">
        <v>166</v>
      </c>
      <c r="Y13" s="17">
        <v>6.7</v>
      </c>
      <c r="Z13" s="17">
        <v>3.3</v>
      </c>
      <c r="AA13" s="17">
        <v>0</v>
      </c>
      <c r="AB13" s="17">
        <v>6.4</v>
      </c>
      <c r="AC13" s="17"/>
      <c r="AD13" s="17">
        <v>60.9</v>
      </c>
      <c r="AE13" s="17"/>
      <c r="AF13" s="17"/>
      <c r="AG13" s="17"/>
      <c r="AH13" s="17"/>
      <c r="AI13" s="17">
        <v>110</v>
      </c>
      <c r="AJ13" s="17">
        <v>174.3</v>
      </c>
      <c r="AK13" s="17">
        <v>0</v>
      </c>
      <c r="AL13" s="17"/>
      <c r="AM13" s="17"/>
      <c r="AN13" s="17">
        <v>6.5</v>
      </c>
      <c r="AO13" s="17">
        <v>402.3</v>
      </c>
      <c r="AP13" s="17">
        <v>4.8</v>
      </c>
      <c r="AQ13" s="17">
        <v>152.1</v>
      </c>
      <c r="AR13" s="17"/>
      <c r="AS13" s="17">
        <v>18.600000000000001</v>
      </c>
      <c r="AT13" s="17">
        <v>19.399999999999999</v>
      </c>
      <c r="AU13" s="17">
        <v>94.4</v>
      </c>
      <c r="AV13" s="17">
        <v>181.2</v>
      </c>
      <c r="AW13" s="17">
        <v>181.8</v>
      </c>
      <c r="AX13" s="17">
        <v>183.4</v>
      </c>
      <c r="AY13" s="17">
        <v>84.7</v>
      </c>
      <c r="AZ13" s="17">
        <v>43.9</v>
      </c>
      <c r="BA13" s="17">
        <v>45.2</v>
      </c>
      <c r="BB13" s="17">
        <v>3.8</v>
      </c>
      <c r="BC13" s="17">
        <v>38.700000000000003</v>
      </c>
      <c r="BD13" s="17">
        <v>172.9</v>
      </c>
      <c r="BE13" s="17"/>
      <c r="BF13" s="17"/>
      <c r="BG13" s="17">
        <v>95.5</v>
      </c>
      <c r="BH13" s="17"/>
      <c r="BI13" s="17"/>
      <c r="BJ13" s="17">
        <v>45.1</v>
      </c>
      <c r="BK13" s="17"/>
      <c r="BL13" s="17"/>
      <c r="BM13" s="17"/>
      <c r="BN13" s="17">
        <v>43.6</v>
      </c>
      <c r="BO13" s="17">
        <v>146.1</v>
      </c>
      <c r="BP13" s="17">
        <v>146</v>
      </c>
      <c r="BQ13" s="17">
        <v>147</v>
      </c>
      <c r="BR13" s="17">
        <v>255</v>
      </c>
      <c r="BS13" s="17">
        <v>0</v>
      </c>
      <c r="BT13" s="17"/>
      <c r="BU13" s="17"/>
      <c r="BV13" s="17"/>
      <c r="BW13" s="17"/>
      <c r="BX13" s="17">
        <v>0</v>
      </c>
      <c r="BY13" s="17"/>
      <c r="BZ13" s="17"/>
      <c r="CA13" s="17">
        <v>3.6</v>
      </c>
      <c r="CB13" s="17">
        <v>0</v>
      </c>
      <c r="CC13" s="17">
        <v>121.2</v>
      </c>
      <c r="CD13" s="17">
        <v>49.7</v>
      </c>
      <c r="CE13" s="17">
        <v>69</v>
      </c>
      <c r="CF13" s="17">
        <v>0</v>
      </c>
      <c r="CG13" s="17"/>
      <c r="CH13" s="17"/>
      <c r="CI13" s="17"/>
      <c r="CJ13" s="17">
        <v>114.4</v>
      </c>
      <c r="CK13" s="17"/>
      <c r="CL13" s="17">
        <v>57.1</v>
      </c>
      <c r="CM13" s="17">
        <v>0</v>
      </c>
      <c r="CN13" s="17"/>
      <c r="CO13" s="17"/>
      <c r="CP13" s="17"/>
      <c r="CQ13" s="17"/>
      <c r="CR13" s="17">
        <v>0</v>
      </c>
      <c r="CS13" s="17"/>
      <c r="CT13" s="17"/>
      <c r="CU13" s="17">
        <v>5.4</v>
      </c>
      <c r="CV13" s="17">
        <v>17.3</v>
      </c>
      <c r="CW13" s="17">
        <v>0</v>
      </c>
      <c r="CX13" s="17">
        <v>45.1</v>
      </c>
      <c r="CY13" s="17">
        <v>0</v>
      </c>
      <c r="CZ13" s="17">
        <v>0</v>
      </c>
      <c r="DA13" s="17">
        <v>0</v>
      </c>
      <c r="DB13" s="17">
        <v>5.5</v>
      </c>
      <c r="DC13" s="17">
        <v>9.9</v>
      </c>
      <c r="DD13" s="17">
        <v>4.7</v>
      </c>
      <c r="DE13" s="17">
        <v>0</v>
      </c>
      <c r="DF13" s="17">
        <v>0</v>
      </c>
      <c r="DG13" s="17">
        <v>2.2000000000000002</v>
      </c>
      <c r="DH13" s="17">
        <v>3.7</v>
      </c>
      <c r="DI13" s="17">
        <v>4.7</v>
      </c>
      <c r="DJ13" s="17">
        <v>20.9</v>
      </c>
      <c r="DK13" s="17">
        <v>20</v>
      </c>
      <c r="DL13" s="17">
        <v>19.3</v>
      </c>
      <c r="DM13" s="17">
        <v>3.4</v>
      </c>
      <c r="DN13" s="17">
        <v>18.399999999999999</v>
      </c>
      <c r="DO13" s="17">
        <v>0</v>
      </c>
      <c r="DP13" s="17">
        <v>0</v>
      </c>
      <c r="DQ13" s="17">
        <v>20.5</v>
      </c>
      <c r="DR13" s="17">
        <v>58.5</v>
      </c>
      <c r="DS13" s="17">
        <v>0</v>
      </c>
      <c r="DT13" s="17">
        <v>3.5</v>
      </c>
      <c r="DU13" s="17">
        <v>20.2</v>
      </c>
      <c r="DV13" s="17">
        <v>2.9</v>
      </c>
      <c r="DW13" s="17"/>
      <c r="DX13" s="17">
        <v>0</v>
      </c>
      <c r="DY13" s="17">
        <v>19.8</v>
      </c>
      <c r="DZ13" s="17">
        <v>12.5</v>
      </c>
      <c r="EA13" s="17">
        <v>19.600000000000001</v>
      </c>
      <c r="EB13" s="17">
        <v>20.3</v>
      </c>
      <c r="EC13" s="17">
        <v>6.3</v>
      </c>
      <c r="ED13" s="17">
        <v>14.1</v>
      </c>
      <c r="EE13" s="17">
        <v>0</v>
      </c>
      <c r="EF13" s="17">
        <v>23</v>
      </c>
      <c r="EG13" s="17">
        <v>46.1</v>
      </c>
      <c r="EH13" s="17">
        <v>1</v>
      </c>
      <c r="EI13" s="17">
        <v>0</v>
      </c>
      <c r="EJ13" s="17">
        <v>0</v>
      </c>
      <c r="EK13" s="17">
        <v>21</v>
      </c>
      <c r="EL13" s="17">
        <v>8</v>
      </c>
      <c r="EM13" s="17">
        <v>6.8</v>
      </c>
      <c r="EN13" s="17">
        <v>20.399999999999999</v>
      </c>
      <c r="EO13" s="17">
        <v>20.399999999999999</v>
      </c>
      <c r="EP13" s="17">
        <v>20</v>
      </c>
      <c r="EQ13" s="17">
        <v>0</v>
      </c>
      <c r="ER13" s="17">
        <v>0</v>
      </c>
      <c r="ES13" s="17">
        <v>0</v>
      </c>
      <c r="ET13" s="17">
        <v>0</v>
      </c>
      <c r="EU13" s="17">
        <v>0</v>
      </c>
      <c r="EV13" s="17">
        <v>23.1</v>
      </c>
      <c r="EW13" s="17">
        <v>19.899999999999999</v>
      </c>
      <c r="EX13" s="17">
        <v>0</v>
      </c>
      <c r="EY13" s="17">
        <v>3.9</v>
      </c>
      <c r="EZ13" s="17">
        <v>2.4</v>
      </c>
      <c r="FA13" s="17">
        <v>0.9</v>
      </c>
      <c r="FB13" s="17">
        <v>2</v>
      </c>
      <c r="FC13" s="17">
        <v>0</v>
      </c>
      <c r="FD13" s="17">
        <v>6.1</v>
      </c>
      <c r="FE13" s="17">
        <v>20</v>
      </c>
      <c r="FF13" s="17">
        <v>20</v>
      </c>
      <c r="FG13" s="17">
        <v>9.4</v>
      </c>
      <c r="FH13" s="17"/>
      <c r="FI13" s="17"/>
      <c r="FJ13" s="17">
        <v>17</v>
      </c>
      <c r="FK13" s="17"/>
      <c r="FL13" s="17">
        <v>6.9</v>
      </c>
      <c r="FM13" s="17">
        <v>10.5</v>
      </c>
      <c r="FN13" s="17">
        <v>17.8</v>
      </c>
      <c r="FO13" s="17">
        <v>6663.5</v>
      </c>
      <c r="FP13" s="15"/>
      <c r="FQ13" s="17">
        <v>9.5</v>
      </c>
      <c r="FR13" s="17">
        <v>0</v>
      </c>
      <c r="FS13" s="17">
        <v>10.74</v>
      </c>
      <c r="FT13" s="17">
        <v>13.2</v>
      </c>
      <c r="FU13" s="17">
        <v>25.720179999999999</v>
      </c>
      <c r="FV13" s="17">
        <v>9.4972999999999992</v>
      </c>
      <c r="FW13" s="17">
        <v>9.3000000000000007</v>
      </c>
      <c r="FX13" s="17">
        <v>13</v>
      </c>
      <c r="FY13" s="17">
        <v>90.957480000000004</v>
      </c>
    </row>
    <row r="14" spans="1:181" ht="24" customHeight="1" x14ac:dyDescent="0.35">
      <c r="A14" s="16" t="s">
        <v>70</v>
      </c>
      <c r="B14" s="16" t="s">
        <v>921</v>
      </c>
      <c r="C14" s="17">
        <v>200.1</v>
      </c>
      <c r="D14" s="17">
        <v>599.79999999999995</v>
      </c>
      <c r="E14" s="17"/>
      <c r="F14" s="17">
        <v>0</v>
      </c>
      <c r="G14" s="17">
        <v>0</v>
      </c>
      <c r="H14" s="17">
        <v>59.1</v>
      </c>
      <c r="I14" s="17">
        <v>146</v>
      </c>
      <c r="J14" s="17">
        <v>0</v>
      </c>
      <c r="K14" s="17"/>
      <c r="L14" s="17">
        <v>124</v>
      </c>
      <c r="M14" s="17">
        <v>123.9</v>
      </c>
      <c r="N14" s="17">
        <v>125</v>
      </c>
      <c r="O14" s="17">
        <v>223.4</v>
      </c>
      <c r="P14" s="17">
        <v>204.9</v>
      </c>
      <c r="Q14" s="17">
        <v>108</v>
      </c>
      <c r="R14" s="17">
        <v>557.1</v>
      </c>
      <c r="S14" s="17">
        <v>10</v>
      </c>
      <c r="T14" s="17"/>
      <c r="U14" s="17"/>
      <c r="V14" s="17"/>
      <c r="W14" s="17"/>
      <c r="X14" s="17">
        <v>160.4</v>
      </c>
      <c r="Y14" s="17">
        <v>6</v>
      </c>
      <c r="Z14" s="17">
        <v>3.1</v>
      </c>
      <c r="AA14" s="17">
        <v>0</v>
      </c>
      <c r="AB14" s="17">
        <v>6.3</v>
      </c>
      <c r="AC14" s="17"/>
      <c r="AD14" s="17">
        <v>60</v>
      </c>
      <c r="AE14" s="17"/>
      <c r="AF14" s="17"/>
      <c r="AG14" s="17"/>
      <c r="AH14" s="17"/>
      <c r="AI14" s="17">
        <v>109.7</v>
      </c>
      <c r="AJ14" s="17">
        <v>202.6</v>
      </c>
      <c r="AK14" s="17">
        <v>0</v>
      </c>
      <c r="AL14" s="17"/>
      <c r="AM14" s="17"/>
      <c r="AN14" s="17">
        <v>6.5</v>
      </c>
      <c r="AO14" s="17">
        <v>448.5</v>
      </c>
      <c r="AP14" s="17">
        <v>20.5</v>
      </c>
      <c r="AQ14" s="17">
        <v>150.9</v>
      </c>
      <c r="AR14" s="17"/>
      <c r="AS14" s="17">
        <v>18.600000000000001</v>
      </c>
      <c r="AT14" s="17">
        <v>19.399999999999999</v>
      </c>
      <c r="AU14" s="17">
        <v>89</v>
      </c>
      <c r="AV14" s="17">
        <v>175.7</v>
      </c>
      <c r="AW14" s="17">
        <v>176.8</v>
      </c>
      <c r="AX14" s="17">
        <v>183.2</v>
      </c>
      <c r="AY14" s="17">
        <v>82.5</v>
      </c>
      <c r="AZ14" s="17">
        <v>42.7</v>
      </c>
      <c r="BA14" s="17">
        <v>43.8</v>
      </c>
      <c r="BB14" s="17">
        <v>3.8</v>
      </c>
      <c r="BC14" s="17">
        <v>37.700000000000003</v>
      </c>
      <c r="BD14" s="17">
        <v>169.5</v>
      </c>
      <c r="BE14" s="17"/>
      <c r="BF14" s="17"/>
      <c r="BG14" s="17">
        <v>94.3</v>
      </c>
      <c r="BH14" s="17"/>
      <c r="BI14" s="17"/>
      <c r="BJ14" s="17">
        <v>45.3</v>
      </c>
      <c r="BK14" s="17"/>
      <c r="BL14" s="17"/>
      <c r="BM14" s="17"/>
      <c r="BN14" s="17">
        <v>43</v>
      </c>
      <c r="BO14" s="17">
        <v>132.6</v>
      </c>
      <c r="BP14" s="17">
        <v>132.5</v>
      </c>
      <c r="BQ14" s="17">
        <v>132.4</v>
      </c>
      <c r="BR14" s="17">
        <v>220.4</v>
      </c>
      <c r="BS14" s="17">
        <v>0</v>
      </c>
      <c r="BT14" s="17"/>
      <c r="BU14" s="17"/>
      <c r="BV14" s="17"/>
      <c r="BW14" s="17"/>
      <c r="BX14" s="17">
        <v>0</v>
      </c>
      <c r="BY14" s="17"/>
      <c r="BZ14" s="17"/>
      <c r="CA14" s="17">
        <v>3.6</v>
      </c>
      <c r="CB14" s="17">
        <v>0</v>
      </c>
      <c r="CC14" s="17">
        <v>126.1</v>
      </c>
      <c r="CD14" s="17">
        <v>48</v>
      </c>
      <c r="CE14" s="17">
        <v>74.5</v>
      </c>
      <c r="CF14" s="17">
        <v>0</v>
      </c>
      <c r="CG14" s="17"/>
      <c r="CH14" s="17"/>
      <c r="CI14" s="17"/>
      <c r="CJ14" s="17">
        <v>114.9</v>
      </c>
      <c r="CK14" s="17"/>
      <c r="CL14" s="17">
        <v>56.4</v>
      </c>
      <c r="CM14" s="17">
        <v>0</v>
      </c>
      <c r="CN14" s="17"/>
      <c r="CO14" s="17"/>
      <c r="CP14" s="17"/>
      <c r="CQ14" s="17"/>
      <c r="CR14" s="17">
        <v>0</v>
      </c>
      <c r="CS14" s="17"/>
      <c r="CT14" s="17"/>
      <c r="CU14" s="17">
        <v>5.3</v>
      </c>
      <c r="CV14" s="17">
        <v>17.3</v>
      </c>
      <c r="CW14" s="17">
        <v>0</v>
      </c>
      <c r="CX14" s="17">
        <v>52.9</v>
      </c>
      <c r="CY14" s="17">
        <v>0</v>
      </c>
      <c r="CZ14" s="17">
        <v>0</v>
      </c>
      <c r="DA14" s="17">
        <v>0</v>
      </c>
      <c r="DB14" s="17">
        <v>5.2</v>
      </c>
      <c r="DC14" s="17">
        <v>9.8000000000000007</v>
      </c>
      <c r="DD14" s="17">
        <v>4.8</v>
      </c>
      <c r="DE14" s="17">
        <v>0</v>
      </c>
      <c r="DF14" s="17">
        <v>0</v>
      </c>
      <c r="DG14" s="17">
        <v>2.2000000000000002</v>
      </c>
      <c r="DH14" s="17">
        <v>3.7</v>
      </c>
      <c r="DI14" s="17">
        <v>4.7</v>
      </c>
      <c r="DJ14" s="17">
        <v>20.399999999999999</v>
      </c>
      <c r="DK14" s="17">
        <v>20</v>
      </c>
      <c r="DL14" s="17">
        <v>19.3</v>
      </c>
      <c r="DM14" s="17">
        <v>3.4</v>
      </c>
      <c r="DN14" s="17">
        <v>18.399999999999999</v>
      </c>
      <c r="DO14" s="17">
        <v>0</v>
      </c>
      <c r="DP14" s="17">
        <v>0</v>
      </c>
      <c r="DQ14" s="17">
        <v>20.9</v>
      </c>
      <c r="DR14" s="17">
        <v>53.4</v>
      </c>
      <c r="DS14" s="17">
        <v>0</v>
      </c>
      <c r="DT14" s="17">
        <v>3.5</v>
      </c>
      <c r="DU14" s="17">
        <v>20.2</v>
      </c>
      <c r="DV14" s="17">
        <v>2.9</v>
      </c>
      <c r="DW14" s="17"/>
      <c r="DX14" s="17">
        <v>0</v>
      </c>
      <c r="DY14" s="17">
        <v>19.8</v>
      </c>
      <c r="DZ14" s="17">
        <v>12.5</v>
      </c>
      <c r="EA14" s="17">
        <v>19.399999999999999</v>
      </c>
      <c r="EB14" s="17">
        <v>20.2</v>
      </c>
      <c r="EC14" s="17">
        <v>2.8</v>
      </c>
      <c r="ED14" s="17">
        <v>12.6</v>
      </c>
      <c r="EE14" s="17">
        <v>0</v>
      </c>
      <c r="EF14" s="17">
        <v>19.100000000000001</v>
      </c>
      <c r="EG14" s="17">
        <v>32.200000000000003</v>
      </c>
      <c r="EH14" s="17">
        <v>0.4</v>
      </c>
      <c r="EI14" s="17">
        <v>0</v>
      </c>
      <c r="EJ14" s="17">
        <v>0</v>
      </c>
      <c r="EK14" s="17">
        <v>21</v>
      </c>
      <c r="EL14" s="17">
        <v>8</v>
      </c>
      <c r="EM14" s="17">
        <v>6.8</v>
      </c>
      <c r="EN14" s="17">
        <v>20.399999999999999</v>
      </c>
      <c r="EO14" s="17">
        <v>20.399999999999999</v>
      </c>
      <c r="EP14" s="17">
        <v>20</v>
      </c>
      <c r="EQ14" s="17">
        <v>0</v>
      </c>
      <c r="ER14" s="17">
        <v>0</v>
      </c>
      <c r="ES14" s="17">
        <v>0</v>
      </c>
      <c r="ET14" s="17">
        <v>0</v>
      </c>
      <c r="EU14" s="17">
        <v>0</v>
      </c>
      <c r="EV14" s="17">
        <v>11.4</v>
      </c>
      <c r="EW14" s="17">
        <v>4.5</v>
      </c>
      <c r="EX14" s="17">
        <v>0</v>
      </c>
      <c r="EY14" s="17">
        <v>3.9</v>
      </c>
      <c r="EZ14" s="17">
        <v>2.4</v>
      </c>
      <c r="FA14" s="17">
        <v>0.9</v>
      </c>
      <c r="FB14" s="17">
        <v>2</v>
      </c>
      <c r="FC14" s="17">
        <v>0</v>
      </c>
      <c r="FD14" s="17">
        <v>6</v>
      </c>
      <c r="FE14" s="17">
        <v>20</v>
      </c>
      <c r="FF14" s="17">
        <v>20</v>
      </c>
      <c r="FG14" s="17">
        <v>8.9</v>
      </c>
      <c r="FH14" s="17"/>
      <c r="FI14" s="17"/>
      <c r="FJ14" s="17">
        <v>17.100000000000001</v>
      </c>
      <c r="FK14" s="17"/>
      <c r="FL14" s="17">
        <v>8.6</v>
      </c>
      <c r="FM14" s="17">
        <v>10.1</v>
      </c>
      <c r="FN14" s="17">
        <v>17.5</v>
      </c>
      <c r="FO14" s="17">
        <v>6579.7</v>
      </c>
      <c r="FP14" s="15"/>
      <c r="FQ14" s="17">
        <v>10.199999999999999</v>
      </c>
      <c r="FR14" s="17">
        <v>0</v>
      </c>
      <c r="FS14" s="17">
        <v>11.46</v>
      </c>
      <c r="FT14" s="17">
        <v>13.2</v>
      </c>
      <c r="FU14" s="17">
        <v>25.733329999999999</v>
      </c>
      <c r="FV14" s="17">
        <v>9.4972300000000001</v>
      </c>
      <c r="FW14" s="17">
        <v>9.3000000000000007</v>
      </c>
      <c r="FX14" s="17">
        <v>13</v>
      </c>
      <c r="FY14" s="17">
        <v>92.390559999999994</v>
      </c>
    </row>
    <row r="15" spans="1:181" ht="24" customHeight="1" x14ac:dyDescent="0.35">
      <c r="A15" s="16" t="s">
        <v>70</v>
      </c>
      <c r="B15" s="16" t="s">
        <v>922</v>
      </c>
      <c r="C15" s="17">
        <v>205.2</v>
      </c>
      <c r="D15" s="17">
        <v>603.9</v>
      </c>
      <c r="E15" s="17"/>
      <c r="F15" s="17">
        <v>0</v>
      </c>
      <c r="G15" s="17">
        <v>0</v>
      </c>
      <c r="H15" s="17">
        <v>60</v>
      </c>
      <c r="I15" s="17">
        <v>146.4</v>
      </c>
      <c r="J15" s="17">
        <v>0</v>
      </c>
      <c r="K15" s="17"/>
      <c r="L15" s="17">
        <v>141.6</v>
      </c>
      <c r="M15" s="17">
        <v>141.80000000000001</v>
      </c>
      <c r="N15" s="17">
        <v>139.80000000000001</v>
      </c>
      <c r="O15" s="17">
        <v>234.2</v>
      </c>
      <c r="P15" s="17">
        <v>206.2</v>
      </c>
      <c r="Q15" s="17">
        <v>107.6</v>
      </c>
      <c r="R15" s="17">
        <v>569.70000000000005</v>
      </c>
      <c r="S15" s="17">
        <v>10.199999999999999</v>
      </c>
      <c r="T15" s="17"/>
      <c r="U15" s="17"/>
      <c r="V15" s="17"/>
      <c r="W15" s="17"/>
      <c r="X15" s="17">
        <v>170.9</v>
      </c>
      <c r="Y15" s="17">
        <v>6.4</v>
      </c>
      <c r="Z15" s="17">
        <v>3.3</v>
      </c>
      <c r="AA15" s="17">
        <v>0</v>
      </c>
      <c r="AB15" s="17">
        <v>6.3</v>
      </c>
      <c r="AC15" s="17"/>
      <c r="AD15" s="17">
        <v>60.8</v>
      </c>
      <c r="AE15" s="17"/>
      <c r="AF15" s="17"/>
      <c r="AG15" s="17"/>
      <c r="AH15" s="17"/>
      <c r="AI15" s="17">
        <v>110</v>
      </c>
      <c r="AJ15" s="17">
        <v>217.2</v>
      </c>
      <c r="AK15" s="17">
        <v>0</v>
      </c>
      <c r="AL15" s="17"/>
      <c r="AM15" s="17"/>
      <c r="AN15" s="17">
        <v>6.5</v>
      </c>
      <c r="AO15" s="17">
        <v>468.5</v>
      </c>
      <c r="AP15" s="17">
        <v>19.7</v>
      </c>
      <c r="AQ15" s="17">
        <v>151.69999999999999</v>
      </c>
      <c r="AR15" s="17"/>
      <c r="AS15" s="17">
        <v>18.600000000000001</v>
      </c>
      <c r="AT15" s="17">
        <v>19.399999999999999</v>
      </c>
      <c r="AU15" s="17">
        <v>92.9</v>
      </c>
      <c r="AV15" s="17">
        <v>178.3</v>
      </c>
      <c r="AW15" s="17">
        <v>179</v>
      </c>
      <c r="AX15" s="17">
        <v>182.7</v>
      </c>
      <c r="AY15" s="17">
        <v>106.1</v>
      </c>
      <c r="AZ15" s="17">
        <v>44.2</v>
      </c>
      <c r="BA15" s="17">
        <v>44.9</v>
      </c>
      <c r="BB15" s="17">
        <v>3.8</v>
      </c>
      <c r="BC15" s="17">
        <v>38.9</v>
      </c>
      <c r="BD15" s="17">
        <v>170.8</v>
      </c>
      <c r="BE15" s="17"/>
      <c r="BF15" s="17"/>
      <c r="BG15" s="17">
        <v>95.3</v>
      </c>
      <c r="BH15" s="17"/>
      <c r="BI15" s="17"/>
      <c r="BJ15" s="17">
        <v>45.5</v>
      </c>
      <c r="BK15" s="17"/>
      <c r="BL15" s="17"/>
      <c r="BM15" s="17"/>
      <c r="BN15" s="17">
        <v>43.4</v>
      </c>
      <c r="BO15" s="17">
        <v>85</v>
      </c>
      <c r="BP15" s="17">
        <v>85.7</v>
      </c>
      <c r="BQ15" s="17">
        <v>85</v>
      </c>
      <c r="BR15" s="17">
        <v>173.1</v>
      </c>
      <c r="BS15" s="17">
        <v>0</v>
      </c>
      <c r="BT15" s="17"/>
      <c r="BU15" s="17"/>
      <c r="BV15" s="17"/>
      <c r="BW15" s="17"/>
      <c r="BX15" s="17">
        <v>0</v>
      </c>
      <c r="BY15" s="17"/>
      <c r="BZ15" s="17"/>
      <c r="CA15" s="17">
        <v>3.6</v>
      </c>
      <c r="CB15" s="17">
        <v>0</v>
      </c>
      <c r="CC15" s="17">
        <v>132.4</v>
      </c>
      <c r="CD15" s="17">
        <v>57.2</v>
      </c>
      <c r="CE15" s="17">
        <v>75</v>
      </c>
      <c r="CF15" s="17">
        <v>0</v>
      </c>
      <c r="CG15" s="17"/>
      <c r="CH15" s="17"/>
      <c r="CI15" s="17"/>
      <c r="CJ15" s="17">
        <v>114.7</v>
      </c>
      <c r="CK15" s="17"/>
      <c r="CL15" s="17">
        <v>55.8</v>
      </c>
      <c r="CM15" s="17">
        <v>0</v>
      </c>
      <c r="CN15" s="17"/>
      <c r="CO15" s="17"/>
      <c r="CP15" s="17"/>
      <c r="CQ15" s="17"/>
      <c r="CR15" s="17">
        <v>0</v>
      </c>
      <c r="CS15" s="17"/>
      <c r="CT15" s="17"/>
      <c r="CU15" s="17">
        <v>5.4</v>
      </c>
      <c r="CV15" s="17">
        <v>17.3</v>
      </c>
      <c r="CW15" s="17">
        <v>0</v>
      </c>
      <c r="CX15" s="17">
        <v>51.4</v>
      </c>
      <c r="CY15" s="17">
        <v>0</v>
      </c>
      <c r="CZ15" s="17">
        <v>0</v>
      </c>
      <c r="DA15" s="17">
        <v>0</v>
      </c>
      <c r="DB15" s="17">
        <v>8.8000000000000007</v>
      </c>
      <c r="DC15" s="17">
        <v>9.9</v>
      </c>
      <c r="DD15" s="17">
        <v>4.9000000000000004</v>
      </c>
      <c r="DE15" s="17">
        <v>0</v>
      </c>
      <c r="DF15" s="17">
        <v>0</v>
      </c>
      <c r="DG15" s="17">
        <v>2.2000000000000002</v>
      </c>
      <c r="DH15" s="17">
        <v>3.7</v>
      </c>
      <c r="DI15" s="17">
        <v>4.7</v>
      </c>
      <c r="DJ15" s="17">
        <v>20.6</v>
      </c>
      <c r="DK15" s="17">
        <v>20</v>
      </c>
      <c r="DL15" s="17">
        <v>19.3</v>
      </c>
      <c r="DM15" s="17">
        <v>3.4</v>
      </c>
      <c r="DN15" s="17">
        <v>18.399999999999999</v>
      </c>
      <c r="DO15" s="17">
        <v>0</v>
      </c>
      <c r="DP15" s="17">
        <v>0</v>
      </c>
      <c r="DQ15" s="17">
        <v>20.5</v>
      </c>
      <c r="DR15" s="17">
        <v>51.4</v>
      </c>
      <c r="DS15" s="17">
        <v>0</v>
      </c>
      <c r="DT15" s="17">
        <v>3.5</v>
      </c>
      <c r="DU15" s="17">
        <v>20.100000000000001</v>
      </c>
      <c r="DV15" s="17">
        <v>2.9</v>
      </c>
      <c r="DW15" s="17"/>
      <c r="DX15" s="17">
        <v>0</v>
      </c>
      <c r="DY15" s="17">
        <v>19.8</v>
      </c>
      <c r="DZ15" s="17">
        <v>12.5</v>
      </c>
      <c r="EA15" s="17">
        <v>19.5</v>
      </c>
      <c r="EB15" s="17">
        <v>20.3</v>
      </c>
      <c r="EC15" s="17">
        <v>2.7</v>
      </c>
      <c r="ED15" s="17">
        <v>13.2</v>
      </c>
      <c r="EE15" s="17">
        <v>0</v>
      </c>
      <c r="EF15" s="17">
        <v>13.6</v>
      </c>
      <c r="EG15" s="17">
        <v>29.7</v>
      </c>
      <c r="EH15" s="17">
        <v>0</v>
      </c>
      <c r="EI15" s="17">
        <v>0</v>
      </c>
      <c r="EJ15" s="17">
        <v>0</v>
      </c>
      <c r="EK15" s="17">
        <v>21</v>
      </c>
      <c r="EL15" s="17">
        <v>8</v>
      </c>
      <c r="EM15" s="17">
        <v>6.8</v>
      </c>
      <c r="EN15" s="17">
        <v>20.399999999999999</v>
      </c>
      <c r="EO15" s="17">
        <v>20.399999999999999</v>
      </c>
      <c r="EP15" s="17">
        <v>20</v>
      </c>
      <c r="EQ15" s="17">
        <v>0</v>
      </c>
      <c r="ER15" s="17">
        <v>0</v>
      </c>
      <c r="ES15" s="17">
        <v>0</v>
      </c>
      <c r="ET15" s="17">
        <v>0</v>
      </c>
      <c r="EU15" s="17">
        <v>0</v>
      </c>
      <c r="EV15" s="17">
        <v>8.6</v>
      </c>
      <c r="EW15" s="17">
        <v>4.5999999999999996</v>
      </c>
      <c r="EX15" s="17">
        <v>0</v>
      </c>
      <c r="EY15" s="17">
        <v>3.9</v>
      </c>
      <c r="EZ15" s="17">
        <v>2.4</v>
      </c>
      <c r="FA15" s="17">
        <v>0.9</v>
      </c>
      <c r="FB15" s="17">
        <v>2</v>
      </c>
      <c r="FC15" s="17">
        <v>0</v>
      </c>
      <c r="FD15" s="17">
        <v>6.1</v>
      </c>
      <c r="FE15" s="17">
        <v>20</v>
      </c>
      <c r="FF15" s="17">
        <v>19.899999999999999</v>
      </c>
      <c r="FG15" s="17">
        <v>9.4</v>
      </c>
      <c r="FH15" s="17"/>
      <c r="FI15" s="17"/>
      <c r="FJ15" s="17">
        <v>15.9</v>
      </c>
      <c r="FK15" s="17"/>
      <c r="FL15" s="17">
        <v>8.4</v>
      </c>
      <c r="FM15" s="17">
        <v>10.8</v>
      </c>
      <c r="FN15" s="17">
        <v>21.8</v>
      </c>
      <c r="FO15" s="17">
        <v>6570.2</v>
      </c>
      <c r="FP15" s="15"/>
      <c r="FQ15" s="17">
        <v>10.199999999999999</v>
      </c>
      <c r="FR15" s="17">
        <v>0</v>
      </c>
      <c r="FS15" s="17">
        <v>11.53</v>
      </c>
      <c r="FT15" s="17">
        <v>13.2</v>
      </c>
      <c r="FU15" s="17">
        <v>25.659269999999999</v>
      </c>
      <c r="FV15" s="17">
        <v>9.4974600000000002</v>
      </c>
      <c r="FW15" s="17">
        <v>9.3000000000000007</v>
      </c>
      <c r="FX15" s="17">
        <v>13</v>
      </c>
      <c r="FY15" s="17">
        <v>92.38673</v>
      </c>
    </row>
    <row r="16" spans="1:181" ht="24" customHeight="1" x14ac:dyDescent="0.35">
      <c r="A16" s="16" t="s">
        <v>70</v>
      </c>
      <c r="B16" s="16" t="s">
        <v>923</v>
      </c>
      <c r="C16" s="17">
        <v>208.8</v>
      </c>
      <c r="D16" s="17">
        <v>604.20000000000005</v>
      </c>
      <c r="E16" s="17"/>
      <c r="F16" s="17">
        <v>0</v>
      </c>
      <c r="G16" s="17">
        <v>0</v>
      </c>
      <c r="H16" s="17">
        <v>61.2</v>
      </c>
      <c r="I16" s="17">
        <v>148.9</v>
      </c>
      <c r="J16" s="17">
        <v>0</v>
      </c>
      <c r="K16" s="17"/>
      <c r="L16" s="17">
        <v>122.2</v>
      </c>
      <c r="M16" s="17">
        <v>122.5</v>
      </c>
      <c r="N16" s="17">
        <v>123.1</v>
      </c>
      <c r="O16" s="17">
        <v>231.6</v>
      </c>
      <c r="P16" s="17">
        <v>205.8</v>
      </c>
      <c r="Q16" s="17">
        <v>107.8</v>
      </c>
      <c r="R16" s="17">
        <v>562.9</v>
      </c>
      <c r="S16" s="17">
        <v>10.4</v>
      </c>
      <c r="T16" s="17"/>
      <c r="U16" s="17"/>
      <c r="V16" s="17"/>
      <c r="W16" s="17"/>
      <c r="X16" s="17">
        <v>170.6</v>
      </c>
      <c r="Y16" s="17">
        <v>6.8</v>
      </c>
      <c r="Z16" s="17">
        <v>3.3</v>
      </c>
      <c r="AA16" s="17">
        <v>0</v>
      </c>
      <c r="AB16" s="17">
        <v>6.4</v>
      </c>
      <c r="AC16" s="17"/>
      <c r="AD16" s="17">
        <v>61.1</v>
      </c>
      <c r="AE16" s="17"/>
      <c r="AF16" s="17"/>
      <c r="AG16" s="17"/>
      <c r="AH16" s="17"/>
      <c r="AI16" s="17">
        <v>110</v>
      </c>
      <c r="AJ16" s="17">
        <v>221.6</v>
      </c>
      <c r="AK16" s="17">
        <v>0</v>
      </c>
      <c r="AL16" s="17"/>
      <c r="AM16" s="17"/>
      <c r="AN16" s="17">
        <v>6.5</v>
      </c>
      <c r="AO16" s="17">
        <v>444</v>
      </c>
      <c r="AP16" s="17">
        <v>26.8</v>
      </c>
      <c r="AQ16" s="17">
        <v>153</v>
      </c>
      <c r="AR16" s="17"/>
      <c r="AS16" s="17">
        <v>17.2</v>
      </c>
      <c r="AT16" s="17">
        <v>19.399999999999999</v>
      </c>
      <c r="AU16" s="17">
        <v>93.2</v>
      </c>
      <c r="AV16" s="17">
        <v>182</v>
      </c>
      <c r="AW16" s="17">
        <v>183.1</v>
      </c>
      <c r="AX16" s="17">
        <v>182.3</v>
      </c>
      <c r="AY16" s="17">
        <v>107.1</v>
      </c>
      <c r="AZ16" s="17">
        <v>44.7</v>
      </c>
      <c r="BA16" s="17">
        <v>45.2</v>
      </c>
      <c r="BB16" s="17">
        <v>3.8</v>
      </c>
      <c r="BC16" s="17">
        <v>39.700000000000003</v>
      </c>
      <c r="BD16" s="17">
        <v>172.8</v>
      </c>
      <c r="BE16" s="17"/>
      <c r="BF16" s="17"/>
      <c r="BG16" s="17">
        <v>96</v>
      </c>
      <c r="BH16" s="17"/>
      <c r="BI16" s="17"/>
      <c r="BJ16" s="17">
        <v>45.5</v>
      </c>
      <c r="BK16" s="17"/>
      <c r="BL16" s="17"/>
      <c r="BM16" s="17"/>
      <c r="BN16" s="17">
        <v>43.9</v>
      </c>
      <c r="BO16" s="17">
        <v>85.4</v>
      </c>
      <c r="BP16" s="17">
        <v>85.6</v>
      </c>
      <c r="BQ16" s="17">
        <v>85.6</v>
      </c>
      <c r="BR16" s="17">
        <v>174.9</v>
      </c>
      <c r="BS16" s="17">
        <v>0</v>
      </c>
      <c r="BT16" s="17"/>
      <c r="BU16" s="17"/>
      <c r="BV16" s="17"/>
      <c r="BW16" s="17"/>
      <c r="BX16" s="17">
        <v>0</v>
      </c>
      <c r="BY16" s="17"/>
      <c r="BZ16" s="17"/>
      <c r="CA16" s="17">
        <v>3.6</v>
      </c>
      <c r="CB16" s="17">
        <v>0</v>
      </c>
      <c r="CC16" s="17">
        <v>131.4</v>
      </c>
      <c r="CD16" s="17">
        <v>58.3</v>
      </c>
      <c r="CE16" s="17">
        <v>77.599999999999994</v>
      </c>
      <c r="CF16" s="17">
        <v>0</v>
      </c>
      <c r="CG16" s="17"/>
      <c r="CH16" s="17"/>
      <c r="CI16" s="17"/>
      <c r="CJ16" s="17">
        <v>114.1</v>
      </c>
      <c r="CK16" s="17"/>
      <c r="CL16" s="17">
        <v>56.2</v>
      </c>
      <c r="CM16" s="17">
        <v>0</v>
      </c>
      <c r="CN16" s="17"/>
      <c r="CO16" s="17"/>
      <c r="CP16" s="17"/>
      <c r="CQ16" s="17"/>
      <c r="CR16" s="17">
        <v>0</v>
      </c>
      <c r="CS16" s="17"/>
      <c r="CT16" s="17"/>
      <c r="CU16" s="17">
        <v>5.3</v>
      </c>
      <c r="CV16" s="17">
        <v>17.3</v>
      </c>
      <c r="CW16" s="17">
        <v>0</v>
      </c>
      <c r="CX16" s="17">
        <v>37.1</v>
      </c>
      <c r="CY16" s="17">
        <v>0</v>
      </c>
      <c r="CZ16" s="17">
        <v>0</v>
      </c>
      <c r="DA16" s="17">
        <v>0</v>
      </c>
      <c r="DB16" s="17">
        <v>9</v>
      </c>
      <c r="DC16" s="17">
        <v>9.9</v>
      </c>
      <c r="DD16" s="17">
        <v>4.8</v>
      </c>
      <c r="DE16" s="17">
        <v>0</v>
      </c>
      <c r="DF16" s="17">
        <v>0</v>
      </c>
      <c r="DG16" s="17">
        <v>2.1</v>
      </c>
      <c r="DH16" s="17">
        <v>3.6</v>
      </c>
      <c r="DI16" s="17">
        <v>4.5999999999999996</v>
      </c>
      <c r="DJ16" s="17">
        <v>21.1</v>
      </c>
      <c r="DK16" s="17">
        <v>20</v>
      </c>
      <c r="DL16" s="17">
        <v>19.3</v>
      </c>
      <c r="DM16" s="17">
        <v>3.4</v>
      </c>
      <c r="DN16" s="17">
        <v>18.399999999999999</v>
      </c>
      <c r="DO16" s="17">
        <v>0</v>
      </c>
      <c r="DP16" s="17">
        <v>0</v>
      </c>
      <c r="DQ16" s="17">
        <v>17.5</v>
      </c>
      <c r="DR16" s="17">
        <v>42.3</v>
      </c>
      <c r="DS16" s="17">
        <v>0</v>
      </c>
      <c r="DT16" s="17">
        <v>3.5</v>
      </c>
      <c r="DU16" s="17">
        <v>20.100000000000001</v>
      </c>
      <c r="DV16" s="17">
        <v>2.9</v>
      </c>
      <c r="DW16" s="17"/>
      <c r="DX16" s="17">
        <v>0</v>
      </c>
      <c r="DY16" s="17">
        <v>19.8</v>
      </c>
      <c r="DZ16" s="17">
        <v>12.5</v>
      </c>
      <c r="EA16" s="17">
        <v>19.399999999999999</v>
      </c>
      <c r="EB16" s="17">
        <v>20.3</v>
      </c>
      <c r="EC16" s="17">
        <v>1.5</v>
      </c>
      <c r="ED16" s="17">
        <v>14.6</v>
      </c>
      <c r="EE16" s="17">
        <v>0</v>
      </c>
      <c r="EF16" s="17">
        <v>12.1</v>
      </c>
      <c r="EG16" s="17">
        <v>20.6</v>
      </c>
      <c r="EH16" s="17">
        <v>0</v>
      </c>
      <c r="EI16" s="17">
        <v>0</v>
      </c>
      <c r="EJ16" s="17">
        <v>0</v>
      </c>
      <c r="EK16" s="17">
        <v>20.9</v>
      </c>
      <c r="EL16" s="17">
        <v>8</v>
      </c>
      <c r="EM16" s="17">
        <v>6.8</v>
      </c>
      <c r="EN16" s="17">
        <v>20.399999999999999</v>
      </c>
      <c r="EO16" s="17">
        <v>20.399999999999999</v>
      </c>
      <c r="EP16" s="17">
        <v>20</v>
      </c>
      <c r="EQ16" s="17">
        <v>0</v>
      </c>
      <c r="ER16" s="17">
        <v>0</v>
      </c>
      <c r="ES16" s="17">
        <v>0</v>
      </c>
      <c r="ET16" s="17">
        <v>0</v>
      </c>
      <c r="EU16" s="17">
        <v>0</v>
      </c>
      <c r="EV16" s="17">
        <v>13.2</v>
      </c>
      <c r="EW16" s="17">
        <v>6</v>
      </c>
      <c r="EX16" s="17">
        <v>0</v>
      </c>
      <c r="EY16" s="17">
        <v>3.9</v>
      </c>
      <c r="EZ16" s="17">
        <v>2.4</v>
      </c>
      <c r="FA16" s="17">
        <v>0.9</v>
      </c>
      <c r="FB16" s="17">
        <v>2</v>
      </c>
      <c r="FC16" s="17">
        <v>0</v>
      </c>
      <c r="FD16" s="17">
        <v>6.1</v>
      </c>
      <c r="FE16" s="17">
        <v>20</v>
      </c>
      <c r="FF16" s="17">
        <v>20</v>
      </c>
      <c r="FG16" s="17">
        <v>9.4</v>
      </c>
      <c r="FH16" s="17"/>
      <c r="FI16" s="17"/>
      <c r="FJ16" s="17">
        <v>16.8</v>
      </c>
      <c r="FK16" s="17"/>
      <c r="FL16" s="17">
        <v>8.9</v>
      </c>
      <c r="FM16" s="17">
        <v>10.5</v>
      </c>
      <c r="FN16" s="17">
        <v>20</v>
      </c>
      <c r="FO16" s="17">
        <v>6487.7</v>
      </c>
      <c r="FP16" s="15"/>
      <c r="FQ16" s="17">
        <v>12.1</v>
      </c>
      <c r="FR16" s="17">
        <v>0</v>
      </c>
      <c r="FS16" s="17">
        <v>10.66</v>
      </c>
      <c r="FT16" s="17">
        <v>13.2</v>
      </c>
      <c r="FU16" s="17">
        <v>25.53941</v>
      </c>
      <c r="FV16" s="17">
        <v>9.4974600000000002</v>
      </c>
      <c r="FW16" s="17">
        <v>9.5</v>
      </c>
      <c r="FX16" s="17">
        <v>13</v>
      </c>
      <c r="FY16" s="17">
        <v>93.496870000000001</v>
      </c>
    </row>
    <row r="17" spans="1:181" ht="24" customHeight="1" x14ac:dyDescent="0.35">
      <c r="A17" s="16" t="s">
        <v>70</v>
      </c>
      <c r="B17" s="16" t="s">
        <v>924</v>
      </c>
      <c r="C17" s="17">
        <v>205.6</v>
      </c>
      <c r="D17" s="17">
        <v>603</v>
      </c>
      <c r="E17" s="17"/>
      <c r="F17" s="17">
        <v>0</v>
      </c>
      <c r="G17" s="17">
        <v>0</v>
      </c>
      <c r="H17" s="17">
        <v>60.7</v>
      </c>
      <c r="I17" s="17">
        <v>148.30000000000001</v>
      </c>
      <c r="J17" s="17">
        <v>0</v>
      </c>
      <c r="K17" s="17"/>
      <c r="L17" s="17">
        <v>125.1</v>
      </c>
      <c r="M17" s="17">
        <v>125.3</v>
      </c>
      <c r="N17" s="17">
        <v>125.6</v>
      </c>
      <c r="O17" s="17">
        <v>220</v>
      </c>
      <c r="P17" s="17">
        <v>204.3</v>
      </c>
      <c r="Q17" s="17">
        <v>108</v>
      </c>
      <c r="R17" s="17">
        <v>562.4</v>
      </c>
      <c r="S17" s="17">
        <v>10.199999999999999</v>
      </c>
      <c r="T17" s="17"/>
      <c r="U17" s="17"/>
      <c r="V17" s="17"/>
      <c r="W17" s="17"/>
      <c r="X17" s="17">
        <v>167.8</v>
      </c>
      <c r="Y17" s="17">
        <v>6.5</v>
      </c>
      <c r="Z17" s="17">
        <v>3.2</v>
      </c>
      <c r="AA17" s="17">
        <v>0</v>
      </c>
      <c r="AB17" s="17">
        <v>6.4</v>
      </c>
      <c r="AC17" s="17"/>
      <c r="AD17" s="17">
        <v>60.9</v>
      </c>
      <c r="AE17" s="17"/>
      <c r="AF17" s="17"/>
      <c r="AG17" s="17"/>
      <c r="AH17" s="17"/>
      <c r="AI17" s="17">
        <v>109.9</v>
      </c>
      <c r="AJ17" s="17">
        <v>208.6</v>
      </c>
      <c r="AK17" s="17">
        <v>0</v>
      </c>
      <c r="AL17" s="17"/>
      <c r="AM17" s="17"/>
      <c r="AN17" s="17">
        <v>6.5</v>
      </c>
      <c r="AO17" s="17">
        <v>448</v>
      </c>
      <c r="AP17" s="17">
        <v>27.7</v>
      </c>
      <c r="AQ17" s="17">
        <v>151.4</v>
      </c>
      <c r="AR17" s="17"/>
      <c r="AS17" s="17">
        <v>18.600000000000001</v>
      </c>
      <c r="AT17" s="17">
        <v>19.399999999999999</v>
      </c>
      <c r="AU17" s="17">
        <v>90.4</v>
      </c>
      <c r="AV17" s="17">
        <v>180.6</v>
      </c>
      <c r="AW17" s="17">
        <v>181.1</v>
      </c>
      <c r="AX17" s="17">
        <v>183.2</v>
      </c>
      <c r="AY17" s="17">
        <v>105.8</v>
      </c>
      <c r="AZ17" s="17">
        <v>44.3</v>
      </c>
      <c r="BA17" s="17">
        <v>45</v>
      </c>
      <c r="BB17" s="17">
        <v>3.8</v>
      </c>
      <c r="BC17" s="17">
        <v>38.299999999999997</v>
      </c>
      <c r="BD17" s="17">
        <v>170.4</v>
      </c>
      <c r="BE17" s="17"/>
      <c r="BF17" s="17"/>
      <c r="BG17" s="17">
        <v>95.3</v>
      </c>
      <c r="BH17" s="17"/>
      <c r="BI17" s="17"/>
      <c r="BJ17" s="17">
        <v>45</v>
      </c>
      <c r="BK17" s="17"/>
      <c r="BL17" s="17"/>
      <c r="BM17" s="17"/>
      <c r="BN17" s="17">
        <v>43.5</v>
      </c>
      <c r="BO17" s="17">
        <v>85.8</v>
      </c>
      <c r="BP17" s="17">
        <v>85.2</v>
      </c>
      <c r="BQ17" s="17">
        <v>85.2</v>
      </c>
      <c r="BR17" s="17">
        <v>174.5</v>
      </c>
      <c r="BS17" s="17">
        <v>0</v>
      </c>
      <c r="BT17" s="17"/>
      <c r="BU17" s="17"/>
      <c r="BV17" s="17"/>
      <c r="BW17" s="17"/>
      <c r="BX17" s="17">
        <v>0</v>
      </c>
      <c r="BY17" s="17"/>
      <c r="BZ17" s="17"/>
      <c r="CA17" s="17">
        <v>3.6</v>
      </c>
      <c r="CB17" s="17">
        <v>0</v>
      </c>
      <c r="CC17" s="17">
        <v>129.30000000000001</v>
      </c>
      <c r="CD17" s="17">
        <v>63.3</v>
      </c>
      <c r="CE17" s="17">
        <v>77.400000000000006</v>
      </c>
      <c r="CF17" s="17">
        <v>0</v>
      </c>
      <c r="CG17" s="17"/>
      <c r="CH17" s="17"/>
      <c r="CI17" s="17"/>
      <c r="CJ17" s="17">
        <v>113.5</v>
      </c>
      <c r="CK17" s="17"/>
      <c r="CL17" s="17">
        <v>56.3</v>
      </c>
      <c r="CM17" s="17">
        <v>0</v>
      </c>
      <c r="CN17" s="17"/>
      <c r="CO17" s="17"/>
      <c r="CP17" s="17"/>
      <c r="CQ17" s="17"/>
      <c r="CR17" s="17">
        <v>0</v>
      </c>
      <c r="CS17" s="17"/>
      <c r="CT17" s="17"/>
      <c r="CU17" s="17">
        <v>5.3</v>
      </c>
      <c r="CV17" s="17">
        <v>17.3</v>
      </c>
      <c r="CW17" s="17">
        <v>0</v>
      </c>
      <c r="CX17" s="17">
        <v>35.1</v>
      </c>
      <c r="CY17" s="17">
        <v>0</v>
      </c>
      <c r="CZ17" s="17">
        <v>0</v>
      </c>
      <c r="DA17" s="17">
        <v>0</v>
      </c>
      <c r="DB17" s="17">
        <v>15.2</v>
      </c>
      <c r="DC17" s="17">
        <v>9.8000000000000007</v>
      </c>
      <c r="DD17" s="17">
        <v>4.7</v>
      </c>
      <c r="DE17" s="17">
        <v>0</v>
      </c>
      <c r="DF17" s="17">
        <v>0</v>
      </c>
      <c r="DG17" s="17">
        <v>2.1</v>
      </c>
      <c r="DH17" s="17">
        <v>3.6</v>
      </c>
      <c r="DI17" s="17">
        <v>4.5999999999999996</v>
      </c>
      <c r="DJ17" s="17">
        <v>20.8</v>
      </c>
      <c r="DK17" s="17">
        <v>20</v>
      </c>
      <c r="DL17" s="17">
        <v>19.3</v>
      </c>
      <c r="DM17" s="17">
        <v>3.4</v>
      </c>
      <c r="DN17" s="17">
        <v>18.399999999999999</v>
      </c>
      <c r="DO17" s="17">
        <v>0</v>
      </c>
      <c r="DP17" s="17">
        <v>0</v>
      </c>
      <c r="DQ17" s="17">
        <v>17.100000000000001</v>
      </c>
      <c r="DR17" s="17">
        <v>30.5</v>
      </c>
      <c r="DS17" s="17">
        <v>0</v>
      </c>
      <c r="DT17" s="17">
        <v>3.5</v>
      </c>
      <c r="DU17" s="17">
        <v>20.2</v>
      </c>
      <c r="DV17" s="17">
        <v>2.9</v>
      </c>
      <c r="DW17" s="17"/>
      <c r="DX17" s="17">
        <v>0</v>
      </c>
      <c r="DY17" s="17">
        <v>19.8</v>
      </c>
      <c r="DZ17" s="17">
        <v>12.5</v>
      </c>
      <c r="EA17" s="17">
        <v>19.399999999999999</v>
      </c>
      <c r="EB17" s="17">
        <v>20.3</v>
      </c>
      <c r="EC17" s="17">
        <v>0.7</v>
      </c>
      <c r="ED17" s="17">
        <v>19</v>
      </c>
      <c r="EE17" s="17">
        <v>0</v>
      </c>
      <c r="EF17" s="17">
        <v>7.4</v>
      </c>
      <c r="EG17" s="17">
        <v>18.5</v>
      </c>
      <c r="EH17" s="17">
        <v>0</v>
      </c>
      <c r="EI17" s="17">
        <v>0</v>
      </c>
      <c r="EJ17" s="17">
        <v>0</v>
      </c>
      <c r="EK17" s="17">
        <v>20.9</v>
      </c>
      <c r="EL17" s="17">
        <v>8</v>
      </c>
      <c r="EM17" s="17">
        <v>6.8</v>
      </c>
      <c r="EN17" s="17">
        <v>20.399999999999999</v>
      </c>
      <c r="EO17" s="17">
        <v>20.399999999999999</v>
      </c>
      <c r="EP17" s="17">
        <v>20</v>
      </c>
      <c r="EQ17" s="17">
        <v>0</v>
      </c>
      <c r="ER17" s="17">
        <v>0</v>
      </c>
      <c r="ES17" s="17">
        <v>0</v>
      </c>
      <c r="ET17" s="17">
        <v>0</v>
      </c>
      <c r="EU17" s="17">
        <v>0</v>
      </c>
      <c r="EV17" s="17">
        <v>5.5</v>
      </c>
      <c r="EW17" s="17">
        <v>1.1000000000000001</v>
      </c>
      <c r="EX17" s="17">
        <v>0</v>
      </c>
      <c r="EY17" s="17">
        <v>3.9</v>
      </c>
      <c r="EZ17" s="17">
        <v>2.4</v>
      </c>
      <c r="FA17" s="17">
        <v>0.9</v>
      </c>
      <c r="FB17" s="17">
        <v>2</v>
      </c>
      <c r="FC17" s="17">
        <v>0</v>
      </c>
      <c r="FD17" s="17">
        <v>6.1</v>
      </c>
      <c r="FE17" s="17">
        <v>20</v>
      </c>
      <c r="FF17" s="17">
        <v>20</v>
      </c>
      <c r="FG17" s="17">
        <v>9.4</v>
      </c>
      <c r="FH17" s="17"/>
      <c r="FI17" s="17"/>
      <c r="FJ17" s="17">
        <v>16.8</v>
      </c>
      <c r="FK17" s="17"/>
      <c r="FL17" s="17">
        <v>8.6999999999999993</v>
      </c>
      <c r="FM17" s="17">
        <v>10.6</v>
      </c>
      <c r="FN17" s="17">
        <v>20.8</v>
      </c>
      <c r="FO17" s="17">
        <v>6430.3</v>
      </c>
      <c r="FP17" s="15"/>
      <c r="FQ17" s="17">
        <v>12.1</v>
      </c>
      <c r="FR17" s="17">
        <v>0</v>
      </c>
      <c r="FS17" s="17">
        <v>11.02</v>
      </c>
      <c r="FT17" s="17">
        <v>13.2</v>
      </c>
      <c r="FU17" s="17">
        <v>25.547820000000002</v>
      </c>
      <c r="FV17" s="17">
        <v>9.4975500000000004</v>
      </c>
      <c r="FW17" s="17">
        <v>9.5</v>
      </c>
      <c r="FX17" s="17">
        <v>12.9</v>
      </c>
      <c r="FY17" s="17">
        <v>93.765370000000004</v>
      </c>
    </row>
    <row r="18" spans="1:181" ht="24" customHeight="1" x14ac:dyDescent="0.35">
      <c r="A18" s="18" t="s">
        <v>70</v>
      </c>
      <c r="B18" s="18" t="s">
        <v>925</v>
      </c>
      <c r="C18" s="19">
        <v>203.7</v>
      </c>
      <c r="D18" s="19">
        <v>600.9</v>
      </c>
      <c r="E18" s="19"/>
      <c r="F18" s="19">
        <v>0</v>
      </c>
      <c r="G18" s="19">
        <v>0</v>
      </c>
      <c r="H18" s="19">
        <v>60.1</v>
      </c>
      <c r="I18" s="19">
        <v>147.80000000000001</v>
      </c>
      <c r="J18" s="19">
        <v>0</v>
      </c>
      <c r="K18" s="19"/>
      <c r="L18" s="19">
        <v>148.1</v>
      </c>
      <c r="M18" s="19">
        <v>147.80000000000001</v>
      </c>
      <c r="N18" s="19">
        <v>148.19999999999999</v>
      </c>
      <c r="O18" s="19">
        <v>238.7</v>
      </c>
      <c r="P18" s="19">
        <v>115.9</v>
      </c>
      <c r="Q18" s="19">
        <v>79.099999999999994</v>
      </c>
      <c r="R18" s="19">
        <v>558.20000000000005</v>
      </c>
      <c r="S18" s="19">
        <v>10.199999999999999</v>
      </c>
      <c r="T18" s="19"/>
      <c r="U18" s="19"/>
      <c r="V18" s="19"/>
      <c r="W18" s="19"/>
      <c r="X18" s="19">
        <v>165.5</v>
      </c>
      <c r="Y18" s="19">
        <v>5.7</v>
      </c>
      <c r="Z18" s="19">
        <v>3.2</v>
      </c>
      <c r="AA18" s="19">
        <v>0</v>
      </c>
      <c r="AB18" s="19">
        <v>6.3</v>
      </c>
      <c r="AC18" s="19"/>
      <c r="AD18" s="19">
        <v>60.5</v>
      </c>
      <c r="AE18" s="19"/>
      <c r="AF18" s="19"/>
      <c r="AG18" s="19"/>
      <c r="AH18" s="19"/>
      <c r="AI18" s="19">
        <v>109.8</v>
      </c>
      <c r="AJ18" s="19">
        <v>217.4</v>
      </c>
      <c r="AK18" s="19">
        <v>0</v>
      </c>
      <c r="AL18" s="19"/>
      <c r="AM18" s="19"/>
      <c r="AN18" s="19">
        <v>6.5</v>
      </c>
      <c r="AO18" s="19">
        <v>460.9</v>
      </c>
      <c r="AP18" s="19">
        <v>29.4</v>
      </c>
      <c r="AQ18" s="19">
        <v>151.4</v>
      </c>
      <c r="AR18" s="19"/>
      <c r="AS18" s="19">
        <v>18.600000000000001</v>
      </c>
      <c r="AT18" s="19">
        <v>19.399999999999999</v>
      </c>
      <c r="AU18" s="19">
        <v>89.2</v>
      </c>
      <c r="AV18" s="19">
        <v>178.1</v>
      </c>
      <c r="AW18" s="19">
        <v>178.7</v>
      </c>
      <c r="AX18" s="19">
        <v>183</v>
      </c>
      <c r="AY18" s="19">
        <v>105.5</v>
      </c>
      <c r="AZ18" s="19">
        <v>43.8</v>
      </c>
      <c r="BA18" s="19">
        <v>44.4</v>
      </c>
      <c r="BB18" s="19">
        <v>3.8</v>
      </c>
      <c r="BC18" s="19">
        <v>38.1</v>
      </c>
      <c r="BD18" s="19">
        <v>169.7</v>
      </c>
      <c r="BE18" s="19"/>
      <c r="BF18" s="19"/>
      <c r="BG18" s="19">
        <v>94.9</v>
      </c>
      <c r="BH18" s="19"/>
      <c r="BI18" s="19"/>
      <c r="BJ18" s="19">
        <v>45.2</v>
      </c>
      <c r="BK18" s="19"/>
      <c r="BL18" s="19"/>
      <c r="BM18" s="19"/>
      <c r="BN18" s="19">
        <v>43.4</v>
      </c>
      <c r="BO18" s="19">
        <v>85.8</v>
      </c>
      <c r="BP18" s="19">
        <v>85.4</v>
      </c>
      <c r="BQ18" s="19">
        <v>85.5</v>
      </c>
      <c r="BR18" s="19">
        <v>174.7</v>
      </c>
      <c r="BS18" s="19">
        <v>0</v>
      </c>
      <c r="BT18" s="19"/>
      <c r="BU18" s="19"/>
      <c r="BV18" s="19"/>
      <c r="BW18" s="19"/>
      <c r="BX18" s="19">
        <v>0</v>
      </c>
      <c r="BY18" s="19"/>
      <c r="BZ18" s="19"/>
      <c r="CA18" s="19">
        <v>3.6</v>
      </c>
      <c r="CB18" s="19">
        <v>0</v>
      </c>
      <c r="CC18" s="19">
        <v>130.9</v>
      </c>
      <c r="CD18" s="19">
        <v>62.7</v>
      </c>
      <c r="CE18" s="19">
        <v>77.2</v>
      </c>
      <c r="CF18" s="19">
        <v>0</v>
      </c>
      <c r="CG18" s="19"/>
      <c r="CH18" s="19"/>
      <c r="CI18" s="19"/>
      <c r="CJ18" s="19">
        <v>113.5</v>
      </c>
      <c r="CK18" s="19"/>
      <c r="CL18" s="19">
        <v>56.9</v>
      </c>
      <c r="CM18" s="19">
        <v>0</v>
      </c>
      <c r="CN18" s="19"/>
      <c r="CO18" s="19"/>
      <c r="CP18" s="19"/>
      <c r="CQ18" s="19"/>
      <c r="CR18" s="19">
        <v>0</v>
      </c>
      <c r="CS18" s="19"/>
      <c r="CT18" s="19"/>
      <c r="CU18" s="19">
        <v>5.3</v>
      </c>
      <c r="CV18" s="19">
        <v>17.3</v>
      </c>
      <c r="CW18" s="19">
        <v>0</v>
      </c>
      <c r="CX18" s="19">
        <v>39.700000000000003</v>
      </c>
      <c r="CY18" s="19">
        <v>0</v>
      </c>
      <c r="CZ18" s="19">
        <v>0</v>
      </c>
      <c r="DA18" s="19">
        <v>0</v>
      </c>
      <c r="DB18" s="19">
        <v>15.2</v>
      </c>
      <c r="DC18" s="19">
        <v>9.9</v>
      </c>
      <c r="DD18" s="19">
        <v>4.7</v>
      </c>
      <c r="DE18" s="19">
        <v>0</v>
      </c>
      <c r="DF18" s="19">
        <v>0</v>
      </c>
      <c r="DG18" s="19">
        <v>2.1</v>
      </c>
      <c r="DH18" s="19">
        <v>3.6</v>
      </c>
      <c r="DI18" s="19">
        <v>4.5999999999999996</v>
      </c>
      <c r="DJ18" s="19">
        <v>20.6</v>
      </c>
      <c r="DK18" s="19">
        <v>20</v>
      </c>
      <c r="DL18" s="19">
        <v>19.3</v>
      </c>
      <c r="DM18" s="19">
        <v>3.4</v>
      </c>
      <c r="DN18" s="19">
        <v>18.399999999999999</v>
      </c>
      <c r="DO18" s="19">
        <v>0</v>
      </c>
      <c r="DP18" s="19">
        <v>0</v>
      </c>
      <c r="DQ18" s="19">
        <v>14.7</v>
      </c>
      <c r="DR18" s="19">
        <v>26.1</v>
      </c>
      <c r="DS18" s="19">
        <v>0</v>
      </c>
      <c r="DT18" s="19">
        <v>3.5</v>
      </c>
      <c r="DU18" s="19">
        <v>20.2</v>
      </c>
      <c r="DV18" s="19">
        <v>2.9</v>
      </c>
      <c r="DW18" s="19"/>
      <c r="DX18" s="19">
        <v>0</v>
      </c>
      <c r="DY18" s="19">
        <v>19.8</v>
      </c>
      <c r="DZ18" s="19">
        <v>12.5</v>
      </c>
      <c r="EA18" s="19">
        <v>19.399999999999999</v>
      </c>
      <c r="EB18" s="19">
        <v>20.3</v>
      </c>
      <c r="EC18" s="19">
        <v>1.9</v>
      </c>
      <c r="ED18" s="19">
        <v>25.9</v>
      </c>
      <c r="EE18" s="19">
        <v>0</v>
      </c>
      <c r="EF18" s="19">
        <v>9.9</v>
      </c>
      <c r="EG18" s="19">
        <v>15.4</v>
      </c>
      <c r="EH18" s="19">
        <v>0</v>
      </c>
      <c r="EI18" s="19">
        <v>0</v>
      </c>
      <c r="EJ18" s="19">
        <v>0</v>
      </c>
      <c r="EK18" s="19">
        <v>20.9</v>
      </c>
      <c r="EL18" s="19">
        <v>8</v>
      </c>
      <c r="EM18" s="19">
        <v>7.1</v>
      </c>
      <c r="EN18" s="19">
        <v>20.399999999999999</v>
      </c>
      <c r="EO18" s="19">
        <v>20.399999999999999</v>
      </c>
      <c r="EP18" s="19">
        <v>20</v>
      </c>
      <c r="EQ18" s="19">
        <v>0</v>
      </c>
      <c r="ER18" s="19">
        <v>0</v>
      </c>
      <c r="ES18" s="19">
        <v>0</v>
      </c>
      <c r="ET18" s="19">
        <v>0</v>
      </c>
      <c r="EU18" s="19">
        <v>0</v>
      </c>
      <c r="EV18" s="19">
        <v>0.7</v>
      </c>
      <c r="EW18" s="19">
        <v>0</v>
      </c>
      <c r="EX18" s="19">
        <v>0</v>
      </c>
      <c r="EY18" s="19">
        <v>3.9</v>
      </c>
      <c r="EZ18" s="19">
        <v>2.4</v>
      </c>
      <c r="FA18" s="19">
        <v>0.9</v>
      </c>
      <c r="FB18" s="19">
        <v>2</v>
      </c>
      <c r="FC18" s="19">
        <v>0</v>
      </c>
      <c r="FD18" s="19">
        <v>6</v>
      </c>
      <c r="FE18" s="19">
        <v>20</v>
      </c>
      <c r="FF18" s="19">
        <v>20</v>
      </c>
      <c r="FG18" s="19">
        <v>9.1</v>
      </c>
      <c r="FH18" s="19"/>
      <c r="FI18" s="19"/>
      <c r="FJ18" s="19">
        <v>16.899999999999999</v>
      </c>
      <c r="FK18" s="19"/>
      <c r="FL18" s="19">
        <v>8.9</v>
      </c>
      <c r="FM18" s="19">
        <v>11.2</v>
      </c>
      <c r="FN18" s="19">
        <v>17.8</v>
      </c>
      <c r="FO18" s="19">
        <v>6400.5</v>
      </c>
      <c r="FP18" s="15"/>
      <c r="FQ18" s="19">
        <v>12.5</v>
      </c>
      <c r="FR18" s="19">
        <v>0</v>
      </c>
      <c r="FS18" s="19">
        <v>11.64</v>
      </c>
      <c r="FT18" s="19">
        <v>13.2</v>
      </c>
      <c r="FU18" s="19">
        <v>25.664429999999999</v>
      </c>
      <c r="FV18" s="19">
        <v>9.4976599999999998</v>
      </c>
      <c r="FW18" s="19">
        <v>9.3000000000000007</v>
      </c>
      <c r="FX18" s="19">
        <v>13</v>
      </c>
      <c r="FY18" s="19">
        <v>94.802090000000007</v>
      </c>
    </row>
    <row r="19" spans="1:181" ht="24" customHeight="1" x14ac:dyDescent="0.35">
      <c r="A19" s="13" t="s">
        <v>70</v>
      </c>
      <c r="B19" s="13" t="s">
        <v>926</v>
      </c>
      <c r="C19" s="14">
        <v>204.7</v>
      </c>
      <c r="D19" s="14">
        <v>603.9</v>
      </c>
      <c r="E19" s="14"/>
      <c r="F19" s="14">
        <v>0</v>
      </c>
      <c r="G19" s="14">
        <v>0</v>
      </c>
      <c r="H19" s="14">
        <v>60</v>
      </c>
      <c r="I19" s="14">
        <v>149.9</v>
      </c>
      <c r="J19" s="14">
        <v>0</v>
      </c>
      <c r="K19" s="14"/>
      <c r="L19" s="14">
        <v>150.69999999999999</v>
      </c>
      <c r="M19" s="14">
        <v>150.4</v>
      </c>
      <c r="N19" s="14">
        <v>150</v>
      </c>
      <c r="O19" s="14">
        <v>247.1</v>
      </c>
      <c r="P19" s="14">
        <v>111.6</v>
      </c>
      <c r="Q19" s="14">
        <v>69.3</v>
      </c>
      <c r="R19" s="14">
        <v>561.9</v>
      </c>
      <c r="S19" s="14">
        <v>10.199999999999999</v>
      </c>
      <c r="T19" s="14"/>
      <c r="U19" s="14"/>
      <c r="V19" s="14"/>
      <c r="W19" s="14"/>
      <c r="X19" s="14">
        <v>167.3</v>
      </c>
      <c r="Y19" s="14">
        <v>6.1</v>
      </c>
      <c r="Z19" s="14">
        <v>3.2</v>
      </c>
      <c r="AA19" s="14">
        <v>0</v>
      </c>
      <c r="AB19" s="14">
        <v>6.3</v>
      </c>
      <c r="AC19" s="14"/>
      <c r="AD19" s="14">
        <v>60.7</v>
      </c>
      <c r="AE19" s="14"/>
      <c r="AF19" s="14"/>
      <c r="AG19" s="14"/>
      <c r="AH19" s="14"/>
      <c r="AI19" s="14">
        <v>109.8</v>
      </c>
      <c r="AJ19" s="14">
        <v>222.2</v>
      </c>
      <c r="AK19" s="14">
        <v>0</v>
      </c>
      <c r="AL19" s="14"/>
      <c r="AM19" s="14"/>
      <c r="AN19" s="14">
        <v>6.5</v>
      </c>
      <c r="AO19" s="14">
        <v>463.6</v>
      </c>
      <c r="AP19" s="14">
        <v>32</v>
      </c>
      <c r="AQ19" s="14">
        <v>151.5</v>
      </c>
      <c r="AR19" s="14"/>
      <c r="AS19" s="14">
        <v>18.600000000000001</v>
      </c>
      <c r="AT19" s="14">
        <v>19.399999999999999</v>
      </c>
      <c r="AU19" s="14">
        <v>89.6</v>
      </c>
      <c r="AV19" s="14">
        <v>178.6</v>
      </c>
      <c r="AW19" s="14">
        <v>179</v>
      </c>
      <c r="AX19" s="14">
        <v>182.8</v>
      </c>
      <c r="AY19" s="14">
        <v>106</v>
      </c>
      <c r="AZ19" s="14">
        <v>43.9</v>
      </c>
      <c r="BA19" s="14">
        <v>44.7</v>
      </c>
      <c r="BB19" s="14">
        <v>3.8</v>
      </c>
      <c r="BC19" s="14">
        <v>38.6</v>
      </c>
      <c r="BD19" s="14">
        <v>172</v>
      </c>
      <c r="BE19" s="14"/>
      <c r="BF19" s="14"/>
      <c r="BG19" s="14">
        <v>95.1</v>
      </c>
      <c r="BH19" s="14"/>
      <c r="BI19" s="14"/>
      <c r="BJ19" s="14">
        <v>45.5</v>
      </c>
      <c r="BK19" s="14"/>
      <c r="BL19" s="14"/>
      <c r="BM19" s="14"/>
      <c r="BN19" s="14">
        <v>43.5</v>
      </c>
      <c r="BO19" s="14">
        <v>70</v>
      </c>
      <c r="BP19" s="14">
        <v>85.6</v>
      </c>
      <c r="BQ19" s="14">
        <v>86.3</v>
      </c>
      <c r="BR19" s="14">
        <v>173.8</v>
      </c>
      <c r="BS19" s="14">
        <v>0</v>
      </c>
      <c r="BT19" s="14"/>
      <c r="BU19" s="14"/>
      <c r="BV19" s="14"/>
      <c r="BW19" s="14"/>
      <c r="BX19" s="14">
        <v>0</v>
      </c>
      <c r="BY19" s="14"/>
      <c r="BZ19" s="14"/>
      <c r="CA19" s="14">
        <v>3.6</v>
      </c>
      <c r="CB19" s="14">
        <v>0</v>
      </c>
      <c r="CC19" s="14">
        <v>131.80000000000001</v>
      </c>
      <c r="CD19" s="14">
        <v>63</v>
      </c>
      <c r="CE19" s="14">
        <v>77.3</v>
      </c>
      <c r="CF19" s="14">
        <v>0</v>
      </c>
      <c r="CG19" s="14"/>
      <c r="CH19" s="14"/>
      <c r="CI19" s="14"/>
      <c r="CJ19" s="14">
        <v>114.4</v>
      </c>
      <c r="CK19" s="14"/>
      <c r="CL19" s="14">
        <v>56.5</v>
      </c>
      <c r="CM19" s="14">
        <v>0</v>
      </c>
      <c r="CN19" s="14"/>
      <c r="CO19" s="14"/>
      <c r="CP19" s="14"/>
      <c r="CQ19" s="14"/>
      <c r="CR19" s="14">
        <v>0</v>
      </c>
      <c r="CS19" s="14"/>
      <c r="CT19" s="14"/>
      <c r="CU19" s="14">
        <v>5.3</v>
      </c>
      <c r="CV19" s="14">
        <v>17.3</v>
      </c>
      <c r="CW19" s="14">
        <v>0</v>
      </c>
      <c r="CX19" s="14">
        <v>65.900000000000006</v>
      </c>
      <c r="CY19" s="14">
        <v>0</v>
      </c>
      <c r="CZ19" s="14">
        <v>0.7</v>
      </c>
      <c r="DA19" s="14">
        <v>0</v>
      </c>
      <c r="DB19" s="14">
        <v>15.2</v>
      </c>
      <c r="DC19" s="14">
        <v>9.9</v>
      </c>
      <c r="DD19" s="14">
        <v>4.7</v>
      </c>
      <c r="DE19" s="14">
        <v>0</v>
      </c>
      <c r="DF19" s="14">
        <v>0</v>
      </c>
      <c r="DG19" s="14">
        <v>2.1</v>
      </c>
      <c r="DH19" s="14">
        <v>3.6</v>
      </c>
      <c r="DI19" s="14">
        <v>4.5999999999999996</v>
      </c>
      <c r="DJ19" s="14">
        <v>20.8</v>
      </c>
      <c r="DK19" s="14">
        <v>20</v>
      </c>
      <c r="DL19" s="14">
        <v>19.3</v>
      </c>
      <c r="DM19" s="14">
        <v>3.4</v>
      </c>
      <c r="DN19" s="14">
        <v>18.399999999999999</v>
      </c>
      <c r="DO19" s="14">
        <v>0</v>
      </c>
      <c r="DP19" s="14">
        <v>0</v>
      </c>
      <c r="DQ19" s="14">
        <v>19.399999999999999</v>
      </c>
      <c r="DR19" s="14">
        <v>33.6</v>
      </c>
      <c r="DS19" s="14">
        <v>0</v>
      </c>
      <c r="DT19" s="14">
        <v>3.5</v>
      </c>
      <c r="DU19" s="14">
        <v>20.100000000000001</v>
      </c>
      <c r="DV19" s="14">
        <v>2.9</v>
      </c>
      <c r="DW19" s="14"/>
      <c r="DX19" s="14">
        <v>0</v>
      </c>
      <c r="DY19" s="14">
        <v>19.8</v>
      </c>
      <c r="DZ19" s="14">
        <v>12.5</v>
      </c>
      <c r="EA19" s="14">
        <v>19.3</v>
      </c>
      <c r="EB19" s="14">
        <v>20.3</v>
      </c>
      <c r="EC19" s="14">
        <v>1</v>
      </c>
      <c r="ED19" s="14">
        <v>20.2</v>
      </c>
      <c r="EE19" s="14">
        <v>0</v>
      </c>
      <c r="EF19" s="14">
        <v>6.6</v>
      </c>
      <c r="EG19" s="14">
        <v>14.6</v>
      </c>
      <c r="EH19" s="14">
        <v>0</v>
      </c>
      <c r="EI19" s="14">
        <v>0</v>
      </c>
      <c r="EJ19" s="14">
        <v>0</v>
      </c>
      <c r="EK19" s="14">
        <v>21</v>
      </c>
      <c r="EL19" s="14">
        <v>8</v>
      </c>
      <c r="EM19" s="14">
        <v>7.1</v>
      </c>
      <c r="EN19" s="14">
        <v>20.399999999999999</v>
      </c>
      <c r="EO19" s="14">
        <v>20.399999999999999</v>
      </c>
      <c r="EP19" s="14">
        <v>20</v>
      </c>
      <c r="EQ19" s="14">
        <v>0.1</v>
      </c>
      <c r="ER19" s="14">
        <v>0</v>
      </c>
      <c r="ES19" s="14">
        <v>0</v>
      </c>
      <c r="ET19" s="14">
        <v>0</v>
      </c>
      <c r="EU19" s="14">
        <v>0</v>
      </c>
      <c r="EV19" s="14">
        <v>0</v>
      </c>
      <c r="EW19" s="14">
        <v>0</v>
      </c>
      <c r="EX19" s="14">
        <v>0</v>
      </c>
      <c r="EY19" s="14">
        <v>3.9</v>
      </c>
      <c r="EZ19" s="14">
        <v>2.4</v>
      </c>
      <c r="FA19" s="14">
        <v>0.9</v>
      </c>
      <c r="FB19" s="14">
        <v>2</v>
      </c>
      <c r="FC19" s="14">
        <v>0</v>
      </c>
      <c r="FD19" s="14">
        <v>6</v>
      </c>
      <c r="FE19" s="14">
        <v>20</v>
      </c>
      <c r="FF19" s="14">
        <v>20</v>
      </c>
      <c r="FG19" s="14">
        <v>9.3000000000000007</v>
      </c>
      <c r="FH19" s="14"/>
      <c r="FI19" s="14"/>
      <c r="FJ19" s="14">
        <v>17.5</v>
      </c>
      <c r="FK19" s="14"/>
      <c r="FL19" s="14">
        <v>8.8000000000000007</v>
      </c>
      <c r="FM19" s="14">
        <v>10.6</v>
      </c>
      <c r="FN19" s="14">
        <v>20.8</v>
      </c>
      <c r="FO19" s="14">
        <v>6446.5</v>
      </c>
      <c r="FP19" s="15"/>
      <c r="FQ19" s="14">
        <v>13.7</v>
      </c>
      <c r="FR19" s="14">
        <v>0</v>
      </c>
      <c r="FS19" s="14">
        <v>11.17</v>
      </c>
      <c r="FT19" s="14">
        <v>13.2</v>
      </c>
      <c r="FU19" s="14">
        <v>25.638960000000001</v>
      </c>
      <c r="FV19" s="14">
        <v>9.4979200000000006</v>
      </c>
      <c r="FW19" s="14">
        <v>9.5</v>
      </c>
      <c r="FX19" s="14">
        <v>13</v>
      </c>
      <c r="FY19" s="14">
        <v>95.706879999999998</v>
      </c>
    </row>
    <row r="20" spans="1:181" ht="24" customHeight="1" x14ac:dyDescent="0.35">
      <c r="A20" s="16" t="s">
        <v>70</v>
      </c>
      <c r="B20" s="16" t="s">
        <v>927</v>
      </c>
      <c r="C20" s="17">
        <v>205.7</v>
      </c>
      <c r="D20" s="17">
        <v>605.29999999999995</v>
      </c>
      <c r="E20" s="17"/>
      <c r="F20" s="17">
        <v>0</v>
      </c>
      <c r="G20" s="17">
        <v>0</v>
      </c>
      <c r="H20" s="17">
        <v>60.3</v>
      </c>
      <c r="I20" s="17">
        <v>149.69999999999999</v>
      </c>
      <c r="J20" s="17">
        <v>0</v>
      </c>
      <c r="K20" s="17"/>
      <c r="L20" s="17">
        <v>174.5</v>
      </c>
      <c r="M20" s="17">
        <v>175.2</v>
      </c>
      <c r="N20" s="17">
        <v>175.4</v>
      </c>
      <c r="O20" s="17">
        <v>271</v>
      </c>
      <c r="P20" s="17">
        <v>110.6</v>
      </c>
      <c r="Q20" s="17">
        <v>69.2</v>
      </c>
      <c r="R20" s="17">
        <v>562.79999999999995</v>
      </c>
      <c r="S20" s="17">
        <v>10.199999999999999</v>
      </c>
      <c r="T20" s="17"/>
      <c r="U20" s="17"/>
      <c r="V20" s="17"/>
      <c r="W20" s="17"/>
      <c r="X20" s="17">
        <v>164.2</v>
      </c>
      <c r="Y20" s="17">
        <v>6.3</v>
      </c>
      <c r="Z20" s="17">
        <v>3.3</v>
      </c>
      <c r="AA20" s="17">
        <v>0</v>
      </c>
      <c r="AB20" s="17">
        <v>6.1</v>
      </c>
      <c r="AC20" s="17"/>
      <c r="AD20" s="17">
        <v>61</v>
      </c>
      <c r="AE20" s="17"/>
      <c r="AF20" s="17"/>
      <c r="AG20" s="17"/>
      <c r="AH20" s="17"/>
      <c r="AI20" s="17">
        <v>110</v>
      </c>
      <c r="AJ20" s="17">
        <v>223.7</v>
      </c>
      <c r="AK20" s="17">
        <v>0</v>
      </c>
      <c r="AL20" s="17"/>
      <c r="AM20" s="17"/>
      <c r="AN20" s="17">
        <v>6.5</v>
      </c>
      <c r="AO20" s="17">
        <v>464.3</v>
      </c>
      <c r="AP20" s="17">
        <v>31</v>
      </c>
      <c r="AQ20" s="17">
        <v>152.5</v>
      </c>
      <c r="AR20" s="17"/>
      <c r="AS20" s="17">
        <v>18.600000000000001</v>
      </c>
      <c r="AT20" s="17">
        <v>19.399999999999999</v>
      </c>
      <c r="AU20" s="17">
        <v>92.8</v>
      </c>
      <c r="AV20" s="17">
        <v>179.3</v>
      </c>
      <c r="AW20" s="17">
        <v>180.4</v>
      </c>
      <c r="AX20" s="17">
        <v>183.3</v>
      </c>
      <c r="AY20" s="17">
        <v>106.6</v>
      </c>
      <c r="AZ20" s="17">
        <v>44.4</v>
      </c>
      <c r="BA20" s="17">
        <v>45</v>
      </c>
      <c r="BB20" s="17">
        <v>3.8</v>
      </c>
      <c r="BC20" s="17">
        <v>38.6</v>
      </c>
      <c r="BD20" s="17">
        <v>172.6</v>
      </c>
      <c r="BE20" s="17"/>
      <c r="BF20" s="17"/>
      <c r="BG20" s="17">
        <v>95.5</v>
      </c>
      <c r="BH20" s="17"/>
      <c r="BI20" s="17"/>
      <c r="BJ20" s="17">
        <v>45.4</v>
      </c>
      <c r="BK20" s="17"/>
      <c r="BL20" s="17"/>
      <c r="BM20" s="17"/>
      <c r="BN20" s="17">
        <v>43.5</v>
      </c>
      <c r="BO20" s="17">
        <v>0</v>
      </c>
      <c r="BP20" s="17">
        <v>85.7</v>
      </c>
      <c r="BQ20" s="17">
        <v>85.6</v>
      </c>
      <c r="BR20" s="17">
        <v>108.1</v>
      </c>
      <c r="BS20" s="17">
        <v>0</v>
      </c>
      <c r="BT20" s="17"/>
      <c r="BU20" s="17"/>
      <c r="BV20" s="17"/>
      <c r="BW20" s="17"/>
      <c r="BX20" s="17">
        <v>0</v>
      </c>
      <c r="BY20" s="17"/>
      <c r="BZ20" s="17"/>
      <c r="CA20" s="17">
        <v>3.6</v>
      </c>
      <c r="CB20" s="17">
        <v>0</v>
      </c>
      <c r="CC20" s="17">
        <v>132.6</v>
      </c>
      <c r="CD20" s="17">
        <v>60.3</v>
      </c>
      <c r="CE20" s="17">
        <v>77.400000000000006</v>
      </c>
      <c r="CF20" s="17">
        <v>0</v>
      </c>
      <c r="CG20" s="17"/>
      <c r="CH20" s="17"/>
      <c r="CI20" s="17"/>
      <c r="CJ20" s="17">
        <v>113.6</v>
      </c>
      <c r="CK20" s="17"/>
      <c r="CL20" s="17">
        <v>56.7</v>
      </c>
      <c r="CM20" s="17">
        <v>0</v>
      </c>
      <c r="CN20" s="17"/>
      <c r="CO20" s="17"/>
      <c r="CP20" s="17"/>
      <c r="CQ20" s="17"/>
      <c r="CR20" s="17">
        <v>0</v>
      </c>
      <c r="CS20" s="17"/>
      <c r="CT20" s="17"/>
      <c r="CU20" s="17">
        <v>5.4</v>
      </c>
      <c r="CV20" s="17">
        <v>17.3</v>
      </c>
      <c r="CW20" s="17">
        <v>0</v>
      </c>
      <c r="CX20" s="17">
        <v>74.900000000000006</v>
      </c>
      <c r="CY20" s="17">
        <v>0</v>
      </c>
      <c r="CZ20" s="17">
        <v>1.2</v>
      </c>
      <c r="DA20" s="17">
        <v>0</v>
      </c>
      <c r="DB20" s="17">
        <v>15.2</v>
      </c>
      <c r="DC20" s="17">
        <v>10</v>
      </c>
      <c r="DD20" s="17">
        <v>4.9000000000000004</v>
      </c>
      <c r="DE20" s="17">
        <v>0</v>
      </c>
      <c r="DF20" s="17">
        <v>0</v>
      </c>
      <c r="DG20" s="17">
        <v>2.1</v>
      </c>
      <c r="DH20" s="17">
        <v>3.7</v>
      </c>
      <c r="DI20" s="17">
        <v>4.9000000000000004</v>
      </c>
      <c r="DJ20" s="17">
        <v>20.9</v>
      </c>
      <c r="DK20" s="17">
        <v>20</v>
      </c>
      <c r="DL20" s="17">
        <v>19.3</v>
      </c>
      <c r="DM20" s="17">
        <v>3.4</v>
      </c>
      <c r="DN20" s="17">
        <v>18.399999999999999</v>
      </c>
      <c r="DO20" s="17">
        <v>0</v>
      </c>
      <c r="DP20" s="17">
        <v>0</v>
      </c>
      <c r="DQ20" s="17">
        <v>21.7</v>
      </c>
      <c r="DR20" s="17">
        <v>32.9</v>
      </c>
      <c r="DS20" s="17">
        <v>0</v>
      </c>
      <c r="DT20" s="17">
        <v>3.5</v>
      </c>
      <c r="DU20" s="17">
        <v>20.2</v>
      </c>
      <c r="DV20" s="17">
        <v>2.9</v>
      </c>
      <c r="DW20" s="17"/>
      <c r="DX20" s="17">
        <v>0</v>
      </c>
      <c r="DY20" s="17">
        <v>19.8</v>
      </c>
      <c r="DZ20" s="17">
        <v>12.5</v>
      </c>
      <c r="EA20" s="17">
        <v>19.3</v>
      </c>
      <c r="EB20" s="17">
        <v>20.3</v>
      </c>
      <c r="EC20" s="17">
        <v>1.6</v>
      </c>
      <c r="ED20" s="17">
        <v>16.3</v>
      </c>
      <c r="EE20" s="17">
        <v>0</v>
      </c>
      <c r="EF20" s="17">
        <v>7.4</v>
      </c>
      <c r="EG20" s="17">
        <v>14</v>
      </c>
      <c r="EH20" s="17">
        <v>0</v>
      </c>
      <c r="EI20" s="17">
        <v>0</v>
      </c>
      <c r="EJ20" s="17">
        <v>0</v>
      </c>
      <c r="EK20" s="17">
        <v>21</v>
      </c>
      <c r="EL20" s="17">
        <v>8</v>
      </c>
      <c r="EM20" s="17">
        <v>7.2</v>
      </c>
      <c r="EN20" s="17">
        <v>20.399999999999999</v>
      </c>
      <c r="EO20" s="17">
        <v>20.399999999999999</v>
      </c>
      <c r="EP20" s="17">
        <v>20</v>
      </c>
      <c r="EQ20" s="17">
        <v>0.8</v>
      </c>
      <c r="ER20" s="17">
        <v>0</v>
      </c>
      <c r="ES20" s="17">
        <v>0</v>
      </c>
      <c r="ET20" s="17">
        <v>0</v>
      </c>
      <c r="EU20" s="17">
        <v>0</v>
      </c>
      <c r="EV20" s="17">
        <v>0</v>
      </c>
      <c r="EW20" s="17">
        <v>0</v>
      </c>
      <c r="EX20" s="17">
        <v>0</v>
      </c>
      <c r="EY20" s="17">
        <v>3.9</v>
      </c>
      <c r="EZ20" s="17">
        <v>2.4</v>
      </c>
      <c r="FA20" s="17">
        <v>0.9</v>
      </c>
      <c r="FB20" s="17">
        <v>2</v>
      </c>
      <c r="FC20" s="17">
        <v>0</v>
      </c>
      <c r="FD20" s="17">
        <v>6</v>
      </c>
      <c r="FE20" s="17">
        <v>20</v>
      </c>
      <c r="FF20" s="17">
        <v>20</v>
      </c>
      <c r="FG20" s="17">
        <v>9.4</v>
      </c>
      <c r="FH20" s="17"/>
      <c r="FI20" s="17"/>
      <c r="FJ20" s="17">
        <v>17</v>
      </c>
      <c r="FK20" s="17"/>
      <c r="FL20" s="17">
        <v>8.6</v>
      </c>
      <c r="FM20" s="17">
        <v>11</v>
      </c>
      <c r="FN20" s="17">
        <v>18.3</v>
      </c>
      <c r="FO20" s="17">
        <v>6422.9</v>
      </c>
      <c r="FP20" s="15"/>
      <c r="FQ20" s="17">
        <v>11.4</v>
      </c>
      <c r="FR20" s="17">
        <v>0</v>
      </c>
      <c r="FS20" s="17">
        <v>10.6</v>
      </c>
      <c r="FT20" s="17">
        <v>13.2</v>
      </c>
      <c r="FU20" s="17">
        <v>25.835979999999999</v>
      </c>
      <c r="FV20" s="17">
        <v>9.4979399999999998</v>
      </c>
      <c r="FW20" s="17">
        <v>9.4</v>
      </c>
      <c r="FX20" s="17">
        <v>12.9</v>
      </c>
      <c r="FY20" s="17">
        <v>92.833920000000006</v>
      </c>
    </row>
    <row r="21" spans="1:181" ht="24" customHeight="1" x14ac:dyDescent="0.35">
      <c r="A21" s="16" t="s">
        <v>70</v>
      </c>
      <c r="B21" s="16" t="s">
        <v>928</v>
      </c>
      <c r="C21" s="17">
        <v>199.3</v>
      </c>
      <c r="D21" s="17">
        <v>592.70000000000005</v>
      </c>
      <c r="E21" s="17"/>
      <c r="F21" s="17">
        <v>0</v>
      </c>
      <c r="G21" s="17">
        <v>0</v>
      </c>
      <c r="H21" s="17">
        <v>58.7</v>
      </c>
      <c r="I21" s="17">
        <v>141.30000000000001</v>
      </c>
      <c r="J21" s="17">
        <v>0</v>
      </c>
      <c r="K21" s="17"/>
      <c r="L21" s="17">
        <v>177.9</v>
      </c>
      <c r="M21" s="17">
        <v>186.6</v>
      </c>
      <c r="N21" s="17">
        <v>185.9</v>
      </c>
      <c r="O21" s="17">
        <v>277.3</v>
      </c>
      <c r="P21" s="17">
        <v>111.1</v>
      </c>
      <c r="Q21" s="17">
        <v>69.099999999999994</v>
      </c>
      <c r="R21" s="17">
        <v>547.29999999999995</v>
      </c>
      <c r="S21" s="17">
        <v>0</v>
      </c>
      <c r="T21" s="17"/>
      <c r="U21" s="17"/>
      <c r="V21" s="17"/>
      <c r="W21" s="17"/>
      <c r="X21" s="17">
        <v>160.4</v>
      </c>
      <c r="Y21" s="17">
        <v>4.9000000000000004</v>
      </c>
      <c r="Z21" s="17">
        <v>2.9</v>
      </c>
      <c r="AA21" s="17">
        <v>0</v>
      </c>
      <c r="AB21" s="17">
        <v>6.1</v>
      </c>
      <c r="AC21" s="17"/>
      <c r="AD21" s="17">
        <v>89.7</v>
      </c>
      <c r="AE21" s="17"/>
      <c r="AF21" s="17"/>
      <c r="AG21" s="17"/>
      <c r="AH21" s="17"/>
      <c r="AI21" s="17">
        <v>108.3</v>
      </c>
      <c r="AJ21" s="17">
        <v>219.6</v>
      </c>
      <c r="AK21" s="17">
        <v>0</v>
      </c>
      <c r="AL21" s="17"/>
      <c r="AM21" s="17"/>
      <c r="AN21" s="17">
        <v>6.5</v>
      </c>
      <c r="AO21" s="17">
        <v>458.8</v>
      </c>
      <c r="AP21" s="17">
        <v>30.6</v>
      </c>
      <c r="AQ21" s="17">
        <v>148.6</v>
      </c>
      <c r="AR21" s="17"/>
      <c r="AS21" s="17">
        <v>18.399999999999999</v>
      </c>
      <c r="AT21" s="17">
        <v>19.399999999999999</v>
      </c>
      <c r="AU21" s="17">
        <v>87.8</v>
      </c>
      <c r="AV21" s="17">
        <v>171.8</v>
      </c>
      <c r="AW21" s="17">
        <v>172.6</v>
      </c>
      <c r="AX21" s="17">
        <v>182.1</v>
      </c>
      <c r="AY21" s="17">
        <v>102.6</v>
      </c>
      <c r="AZ21" s="17">
        <v>42.3</v>
      </c>
      <c r="BA21" s="17">
        <v>43.5</v>
      </c>
      <c r="BB21" s="17">
        <v>3.8</v>
      </c>
      <c r="BC21" s="17">
        <v>37.4</v>
      </c>
      <c r="BD21" s="17">
        <v>164.8</v>
      </c>
      <c r="BE21" s="17"/>
      <c r="BF21" s="17"/>
      <c r="BG21" s="17">
        <v>92.7</v>
      </c>
      <c r="BH21" s="17"/>
      <c r="BI21" s="17"/>
      <c r="BJ21" s="17">
        <v>45.2</v>
      </c>
      <c r="BK21" s="17"/>
      <c r="BL21" s="17"/>
      <c r="BM21" s="17"/>
      <c r="BN21" s="17">
        <v>42.4</v>
      </c>
      <c r="BO21" s="17">
        <v>0</v>
      </c>
      <c r="BP21" s="17">
        <v>84.2</v>
      </c>
      <c r="BQ21" s="17">
        <v>83.5</v>
      </c>
      <c r="BR21" s="17">
        <v>108.7</v>
      </c>
      <c r="BS21" s="17">
        <v>0</v>
      </c>
      <c r="BT21" s="17"/>
      <c r="BU21" s="17"/>
      <c r="BV21" s="17"/>
      <c r="BW21" s="17"/>
      <c r="BX21" s="17">
        <v>0</v>
      </c>
      <c r="BY21" s="17"/>
      <c r="BZ21" s="17"/>
      <c r="CA21" s="17">
        <v>3.6</v>
      </c>
      <c r="CB21" s="17">
        <v>0</v>
      </c>
      <c r="CC21" s="17">
        <v>124</v>
      </c>
      <c r="CD21" s="17">
        <v>57.3</v>
      </c>
      <c r="CE21" s="17">
        <v>77</v>
      </c>
      <c r="CF21" s="17">
        <v>0</v>
      </c>
      <c r="CG21" s="17"/>
      <c r="CH21" s="17"/>
      <c r="CI21" s="17"/>
      <c r="CJ21" s="17">
        <v>113.1</v>
      </c>
      <c r="CK21" s="17"/>
      <c r="CL21" s="17">
        <v>56.5</v>
      </c>
      <c r="CM21" s="17">
        <v>0</v>
      </c>
      <c r="CN21" s="17"/>
      <c r="CO21" s="17"/>
      <c r="CP21" s="17"/>
      <c r="CQ21" s="17"/>
      <c r="CR21" s="17">
        <v>0</v>
      </c>
      <c r="CS21" s="17"/>
      <c r="CT21" s="17"/>
      <c r="CU21" s="17">
        <v>5.3</v>
      </c>
      <c r="CV21" s="17">
        <v>17.3</v>
      </c>
      <c r="CW21" s="17">
        <v>0</v>
      </c>
      <c r="CX21" s="17">
        <v>55.6</v>
      </c>
      <c r="CY21" s="17">
        <v>0</v>
      </c>
      <c r="CZ21" s="17">
        <v>1.5</v>
      </c>
      <c r="DA21" s="17">
        <v>0</v>
      </c>
      <c r="DB21" s="17">
        <v>14.8</v>
      </c>
      <c r="DC21" s="17">
        <v>10</v>
      </c>
      <c r="DD21" s="17">
        <v>4.8</v>
      </c>
      <c r="DE21" s="17">
        <v>0</v>
      </c>
      <c r="DF21" s="17">
        <v>0</v>
      </c>
      <c r="DG21" s="17">
        <v>2.1</v>
      </c>
      <c r="DH21" s="17">
        <v>3.7</v>
      </c>
      <c r="DI21" s="17">
        <v>4.8</v>
      </c>
      <c r="DJ21" s="17">
        <v>20</v>
      </c>
      <c r="DK21" s="17">
        <v>20</v>
      </c>
      <c r="DL21" s="17">
        <v>19.3</v>
      </c>
      <c r="DM21" s="17">
        <v>3.4</v>
      </c>
      <c r="DN21" s="17">
        <v>18.399999999999999</v>
      </c>
      <c r="DO21" s="17">
        <v>0</v>
      </c>
      <c r="DP21" s="17">
        <v>0</v>
      </c>
      <c r="DQ21" s="17">
        <v>23.1</v>
      </c>
      <c r="DR21" s="17">
        <v>28.9</v>
      </c>
      <c r="DS21" s="17">
        <v>0</v>
      </c>
      <c r="DT21" s="17">
        <v>3.5</v>
      </c>
      <c r="DU21" s="17">
        <v>20.100000000000001</v>
      </c>
      <c r="DV21" s="17">
        <v>2.9</v>
      </c>
      <c r="DW21" s="17"/>
      <c r="DX21" s="17">
        <v>0</v>
      </c>
      <c r="DY21" s="17">
        <v>19.8</v>
      </c>
      <c r="DZ21" s="17">
        <v>12.5</v>
      </c>
      <c r="EA21" s="17">
        <v>19.600000000000001</v>
      </c>
      <c r="EB21" s="17">
        <v>20.100000000000001</v>
      </c>
      <c r="EC21" s="17">
        <v>3.1</v>
      </c>
      <c r="ED21" s="17">
        <v>16.8</v>
      </c>
      <c r="EE21" s="17">
        <v>0</v>
      </c>
      <c r="EF21" s="17">
        <v>4.8</v>
      </c>
      <c r="EG21" s="17">
        <v>17.8</v>
      </c>
      <c r="EH21" s="17">
        <v>0</v>
      </c>
      <c r="EI21" s="17">
        <v>0</v>
      </c>
      <c r="EJ21" s="17">
        <v>0</v>
      </c>
      <c r="EK21" s="17">
        <v>20.9</v>
      </c>
      <c r="EL21" s="17">
        <v>8</v>
      </c>
      <c r="EM21" s="17">
        <v>7.4</v>
      </c>
      <c r="EN21" s="17">
        <v>20.399999999999999</v>
      </c>
      <c r="EO21" s="17">
        <v>20.399999999999999</v>
      </c>
      <c r="EP21" s="17">
        <v>20</v>
      </c>
      <c r="EQ21" s="17">
        <v>0.9</v>
      </c>
      <c r="ER21" s="17">
        <v>0</v>
      </c>
      <c r="ES21" s="17">
        <v>0</v>
      </c>
      <c r="ET21" s="17">
        <v>0</v>
      </c>
      <c r="EU21" s="17">
        <v>0</v>
      </c>
      <c r="EV21" s="17">
        <v>2.4</v>
      </c>
      <c r="EW21" s="17">
        <v>1.9</v>
      </c>
      <c r="EX21" s="17">
        <v>0</v>
      </c>
      <c r="EY21" s="17">
        <v>3.9</v>
      </c>
      <c r="EZ21" s="17">
        <v>2.4</v>
      </c>
      <c r="FA21" s="17">
        <v>0.9</v>
      </c>
      <c r="FB21" s="17">
        <v>2</v>
      </c>
      <c r="FC21" s="17">
        <v>0</v>
      </c>
      <c r="FD21" s="17">
        <v>6</v>
      </c>
      <c r="FE21" s="17">
        <v>19.8</v>
      </c>
      <c r="FF21" s="17">
        <v>19.8</v>
      </c>
      <c r="FG21" s="17">
        <v>8.6999999999999993</v>
      </c>
      <c r="FH21" s="17"/>
      <c r="FI21" s="17"/>
      <c r="FJ21" s="17">
        <v>17.3</v>
      </c>
      <c r="FK21" s="17"/>
      <c r="FL21" s="17">
        <v>8.4</v>
      </c>
      <c r="FM21" s="17">
        <v>6.6</v>
      </c>
      <c r="FN21" s="17">
        <v>17.3</v>
      </c>
      <c r="FO21" s="17">
        <v>6327.7</v>
      </c>
      <c r="FP21" s="15"/>
      <c r="FQ21" s="17">
        <v>12.6</v>
      </c>
      <c r="FR21" s="17">
        <v>0</v>
      </c>
      <c r="FS21" s="17">
        <v>9.74</v>
      </c>
      <c r="FT21" s="17">
        <v>13.2</v>
      </c>
      <c r="FU21" s="17">
        <v>25.986129999999999</v>
      </c>
      <c r="FV21" s="17">
        <v>9.4978300000000004</v>
      </c>
      <c r="FW21" s="17">
        <v>9.4</v>
      </c>
      <c r="FX21" s="17">
        <v>13</v>
      </c>
      <c r="FY21" s="17">
        <v>93.423959999999994</v>
      </c>
    </row>
    <row r="22" spans="1:181" ht="24" customHeight="1" x14ac:dyDescent="0.35">
      <c r="A22" s="16" t="s">
        <v>70</v>
      </c>
      <c r="B22" s="16" t="s">
        <v>929</v>
      </c>
      <c r="C22" s="17">
        <v>202.5</v>
      </c>
      <c r="D22" s="17">
        <v>600.20000000000005</v>
      </c>
      <c r="E22" s="17"/>
      <c r="F22" s="17">
        <v>0</v>
      </c>
      <c r="G22" s="17">
        <v>0</v>
      </c>
      <c r="H22" s="17">
        <v>59.7</v>
      </c>
      <c r="I22" s="17">
        <v>145.9</v>
      </c>
      <c r="J22" s="17">
        <v>0</v>
      </c>
      <c r="K22" s="17"/>
      <c r="L22" s="17">
        <v>147.19999999999999</v>
      </c>
      <c r="M22" s="17">
        <v>147.5</v>
      </c>
      <c r="N22" s="17">
        <v>146.30000000000001</v>
      </c>
      <c r="O22" s="17">
        <v>246.5</v>
      </c>
      <c r="P22" s="17">
        <v>111</v>
      </c>
      <c r="Q22" s="17">
        <v>68.099999999999994</v>
      </c>
      <c r="R22" s="17">
        <v>558</v>
      </c>
      <c r="S22" s="17">
        <v>0</v>
      </c>
      <c r="T22" s="17"/>
      <c r="U22" s="17"/>
      <c r="V22" s="17"/>
      <c r="W22" s="17"/>
      <c r="X22" s="17">
        <v>165.5</v>
      </c>
      <c r="Y22" s="17">
        <v>5.7</v>
      </c>
      <c r="Z22" s="17">
        <v>3.1</v>
      </c>
      <c r="AA22" s="17">
        <v>0</v>
      </c>
      <c r="AB22" s="17">
        <v>6.1</v>
      </c>
      <c r="AC22" s="17"/>
      <c r="AD22" s="17">
        <v>90.4</v>
      </c>
      <c r="AE22" s="17"/>
      <c r="AF22" s="17"/>
      <c r="AG22" s="17"/>
      <c r="AH22" s="17"/>
      <c r="AI22" s="17">
        <v>109.9</v>
      </c>
      <c r="AJ22" s="17">
        <v>211</v>
      </c>
      <c r="AK22" s="17">
        <v>0</v>
      </c>
      <c r="AL22" s="17"/>
      <c r="AM22" s="17"/>
      <c r="AN22" s="17">
        <v>6.5</v>
      </c>
      <c r="AO22" s="17">
        <v>462.2</v>
      </c>
      <c r="AP22" s="17">
        <v>31.5</v>
      </c>
      <c r="AQ22" s="17">
        <v>150.5</v>
      </c>
      <c r="AR22" s="17"/>
      <c r="AS22" s="17">
        <v>18.5</v>
      </c>
      <c r="AT22" s="17">
        <v>19.399999999999999</v>
      </c>
      <c r="AU22" s="17">
        <v>89.1</v>
      </c>
      <c r="AV22" s="17">
        <v>175.7</v>
      </c>
      <c r="AW22" s="17">
        <v>176.4</v>
      </c>
      <c r="AX22" s="17">
        <v>182.4</v>
      </c>
      <c r="AY22" s="17">
        <v>103.6</v>
      </c>
      <c r="AZ22" s="17">
        <v>43.3</v>
      </c>
      <c r="BA22" s="17">
        <v>44.2</v>
      </c>
      <c r="BB22" s="17">
        <v>3.8</v>
      </c>
      <c r="BC22" s="17">
        <v>38</v>
      </c>
      <c r="BD22" s="17">
        <v>169.4</v>
      </c>
      <c r="BE22" s="17"/>
      <c r="BF22" s="17"/>
      <c r="BG22" s="17">
        <v>94.5</v>
      </c>
      <c r="BH22" s="17"/>
      <c r="BI22" s="17"/>
      <c r="BJ22" s="17">
        <v>45.5</v>
      </c>
      <c r="BK22" s="17"/>
      <c r="BL22" s="17"/>
      <c r="BM22" s="17"/>
      <c r="BN22" s="17">
        <v>43.2</v>
      </c>
      <c r="BO22" s="17">
        <v>0</v>
      </c>
      <c r="BP22" s="17">
        <v>131.6</v>
      </c>
      <c r="BQ22" s="17">
        <v>59.7</v>
      </c>
      <c r="BR22" s="17">
        <v>115.6</v>
      </c>
      <c r="BS22" s="17">
        <v>0</v>
      </c>
      <c r="BT22" s="17"/>
      <c r="BU22" s="17"/>
      <c r="BV22" s="17"/>
      <c r="BW22" s="17"/>
      <c r="BX22" s="17">
        <v>0</v>
      </c>
      <c r="BY22" s="17"/>
      <c r="BZ22" s="17"/>
      <c r="CA22" s="17">
        <v>3.6</v>
      </c>
      <c r="CB22" s="17">
        <v>0</v>
      </c>
      <c r="CC22" s="17">
        <v>127.4</v>
      </c>
      <c r="CD22" s="17">
        <v>59.5</v>
      </c>
      <c r="CE22" s="17">
        <v>77.400000000000006</v>
      </c>
      <c r="CF22" s="17">
        <v>0</v>
      </c>
      <c r="CG22" s="17"/>
      <c r="CH22" s="17"/>
      <c r="CI22" s="17"/>
      <c r="CJ22" s="17">
        <v>113.3</v>
      </c>
      <c r="CK22" s="17"/>
      <c r="CL22" s="17">
        <v>56</v>
      </c>
      <c r="CM22" s="17">
        <v>0</v>
      </c>
      <c r="CN22" s="17"/>
      <c r="CO22" s="17"/>
      <c r="CP22" s="17"/>
      <c r="CQ22" s="17"/>
      <c r="CR22" s="17">
        <v>0</v>
      </c>
      <c r="CS22" s="17"/>
      <c r="CT22" s="17"/>
      <c r="CU22" s="17">
        <v>5.4</v>
      </c>
      <c r="CV22" s="17">
        <v>17.3</v>
      </c>
      <c r="CW22" s="17">
        <v>0</v>
      </c>
      <c r="CX22" s="17">
        <v>81.3</v>
      </c>
      <c r="CY22" s="17">
        <v>0</v>
      </c>
      <c r="CZ22" s="17">
        <v>1.9</v>
      </c>
      <c r="DA22" s="17">
        <v>0</v>
      </c>
      <c r="DB22" s="17">
        <v>17.2</v>
      </c>
      <c r="DC22" s="17">
        <v>9.9</v>
      </c>
      <c r="DD22" s="17">
        <v>4.8</v>
      </c>
      <c r="DE22" s="17">
        <v>0.4</v>
      </c>
      <c r="DF22" s="17">
        <v>0.2</v>
      </c>
      <c r="DG22" s="17">
        <v>2</v>
      </c>
      <c r="DH22" s="17">
        <v>3.7</v>
      </c>
      <c r="DI22" s="17">
        <v>4.8</v>
      </c>
      <c r="DJ22" s="17">
        <v>20.2</v>
      </c>
      <c r="DK22" s="17">
        <v>20</v>
      </c>
      <c r="DL22" s="17">
        <v>19.3</v>
      </c>
      <c r="DM22" s="17">
        <v>3.5</v>
      </c>
      <c r="DN22" s="17">
        <v>18.399999999999999</v>
      </c>
      <c r="DO22" s="17">
        <v>2</v>
      </c>
      <c r="DP22" s="17">
        <v>1.9</v>
      </c>
      <c r="DQ22" s="17">
        <v>20.3</v>
      </c>
      <c r="DR22" s="17">
        <v>31.3</v>
      </c>
      <c r="DS22" s="17">
        <v>1.8</v>
      </c>
      <c r="DT22" s="17">
        <v>3.5</v>
      </c>
      <c r="DU22" s="17">
        <v>20.100000000000001</v>
      </c>
      <c r="DV22" s="17">
        <v>2.8</v>
      </c>
      <c r="DW22" s="17"/>
      <c r="DX22" s="17">
        <v>0</v>
      </c>
      <c r="DY22" s="17">
        <v>19.8</v>
      </c>
      <c r="DZ22" s="17">
        <v>12.5</v>
      </c>
      <c r="EA22" s="17">
        <v>19.600000000000001</v>
      </c>
      <c r="EB22" s="17">
        <v>20.3</v>
      </c>
      <c r="EC22" s="17">
        <v>7.1</v>
      </c>
      <c r="ED22" s="17">
        <v>25.2</v>
      </c>
      <c r="EE22" s="17">
        <v>0.8</v>
      </c>
      <c r="EF22" s="17">
        <v>7.9</v>
      </c>
      <c r="EG22" s="17">
        <v>19.399999999999999</v>
      </c>
      <c r="EH22" s="17">
        <v>0</v>
      </c>
      <c r="EI22" s="17">
        <v>0</v>
      </c>
      <c r="EJ22" s="17">
        <v>0</v>
      </c>
      <c r="EK22" s="17">
        <v>20.9</v>
      </c>
      <c r="EL22" s="17">
        <v>8</v>
      </c>
      <c r="EM22" s="17">
        <v>7.3</v>
      </c>
      <c r="EN22" s="17">
        <v>20.399999999999999</v>
      </c>
      <c r="EO22" s="17">
        <v>20.399999999999999</v>
      </c>
      <c r="EP22" s="17">
        <v>20</v>
      </c>
      <c r="EQ22" s="17">
        <v>0.9</v>
      </c>
      <c r="ER22" s="17">
        <v>1.6</v>
      </c>
      <c r="ES22" s="17">
        <v>0</v>
      </c>
      <c r="ET22" s="17">
        <v>2.2000000000000002</v>
      </c>
      <c r="EU22" s="17">
        <v>0</v>
      </c>
      <c r="EV22" s="17">
        <v>3.7</v>
      </c>
      <c r="EW22" s="17">
        <v>1.8</v>
      </c>
      <c r="EX22" s="17">
        <v>1.4</v>
      </c>
      <c r="EY22" s="17">
        <v>3.9</v>
      </c>
      <c r="EZ22" s="17">
        <v>2.4</v>
      </c>
      <c r="FA22" s="17">
        <v>0.9</v>
      </c>
      <c r="FB22" s="17">
        <v>2</v>
      </c>
      <c r="FC22" s="17">
        <v>0</v>
      </c>
      <c r="FD22" s="17">
        <v>6.1</v>
      </c>
      <c r="FE22" s="17">
        <v>20</v>
      </c>
      <c r="FF22" s="17">
        <v>19.899999999999999</v>
      </c>
      <c r="FG22" s="17">
        <v>9.3000000000000007</v>
      </c>
      <c r="FH22" s="17"/>
      <c r="FI22" s="17"/>
      <c r="FJ22" s="17">
        <v>15.5</v>
      </c>
      <c r="FK22" s="17"/>
      <c r="FL22" s="17">
        <v>8.1</v>
      </c>
      <c r="FM22" s="17">
        <v>5.8</v>
      </c>
      <c r="FN22" s="17">
        <v>19.399999999999999</v>
      </c>
      <c r="FO22" s="17">
        <v>6334.9</v>
      </c>
      <c r="FP22" s="15"/>
      <c r="FQ22" s="17">
        <v>13.3</v>
      </c>
      <c r="FR22" s="17">
        <v>0</v>
      </c>
      <c r="FS22" s="17">
        <v>8.9600000000000009</v>
      </c>
      <c r="FT22" s="17">
        <v>13.2</v>
      </c>
      <c r="FU22" s="17">
        <v>25.960629999999998</v>
      </c>
      <c r="FV22" s="17">
        <v>9.49831</v>
      </c>
      <c r="FW22" s="17">
        <v>9.3000000000000007</v>
      </c>
      <c r="FX22" s="17">
        <v>13</v>
      </c>
      <c r="FY22" s="17">
        <v>93.218940000000003</v>
      </c>
    </row>
    <row r="23" spans="1:181" ht="24" customHeight="1" x14ac:dyDescent="0.35">
      <c r="A23" s="16" t="s">
        <v>70</v>
      </c>
      <c r="B23" s="16" t="s">
        <v>930</v>
      </c>
      <c r="C23" s="17">
        <v>201.9</v>
      </c>
      <c r="D23" s="17">
        <v>599</v>
      </c>
      <c r="E23" s="17"/>
      <c r="F23" s="17">
        <v>0</v>
      </c>
      <c r="G23" s="17">
        <v>0</v>
      </c>
      <c r="H23" s="17">
        <v>58.7</v>
      </c>
      <c r="I23" s="17">
        <v>146.30000000000001</v>
      </c>
      <c r="J23" s="17">
        <v>0</v>
      </c>
      <c r="K23" s="17"/>
      <c r="L23" s="17">
        <v>108.4</v>
      </c>
      <c r="M23" s="17">
        <v>106.1</v>
      </c>
      <c r="N23" s="17">
        <v>107.3</v>
      </c>
      <c r="O23" s="17">
        <v>212.6</v>
      </c>
      <c r="P23" s="17">
        <v>112.2</v>
      </c>
      <c r="Q23" s="17">
        <v>69.2</v>
      </c>
      <c r="R23" s="17">
        <v>552.1</v>
      </c>
      <c r="S23" s="17">
        <v>10.1</v>
      </c>
      <c r="T23" s="17"/>
      <c r="U23" s="17"/>
      <c r="V23" s="17"/>
      <c r="W23" s="17"/>
      <c r="X23" s="17">
        <v>168.3</v>
      </c>
      <c r="Y23" s="17">
        <v>5.7</v>
      </c>
      <c r="Z23" s="17">
        <v>3.1</v>
      </c>
      <c r="AA23" s="17">
        <v>0</v>
      </c>
      <c r="AB23" s="17">
        <v>6.4</v>
      </c>
      <c r="AC23" s="17"/>
      <c r="AD23" s="17">
        <v>89.6</v>
      </c>
      <c r="AE23" s="17"/>
      <c r="AF23" s="17"/>
      <c r="AG23" s="17"/>
      <c r="AH23" s="17"/>
      <c r="AI23" s="17">
        <v>109.6</v>
      </c>
      <c r="AJ23" s="17">
        <v>181.8</v>
      </c>
      <c r="AK23" s="17">
        <v>0</v>
      </c>
      <c r="AL23" s="17"/>
      <c r="AM23" s="17"/>
      <c r="AN23" s="17">
        <v>6.5</v>
      </c>
      <c r="AO23" s="17">
        <v>376</v>
      </c>
      <c r="AP23" s="17">
        <v>33.6</v>
      </c>
      <c r="AQ23" s="17">
        <v>150.80000000000001</v>
      </c>
      <c r="AR23" s="17"/>
      <c r="AS23" s="17">
        <v>18.399999999999999</v>
      </c>
      <c r="AT23" s="17">
        <v>19.399999999999999</v>
      </c>
      <c r="AU23" s="17">
        <v>89.1</v>
      </c>
      <c r="AV23" s="17">
        <v>174.2</v>
      </c>
      <c r="AW23" s="17">
        <v>175.7</v>
      </c>
      <c r="AX23" s="17">
        <v>182.6</v>
      </c>
      <c r="AY23" s="17">
        <v>104.8</v>
      </c>
      <c r="AZ23" s="17">
        <v>42.5</v>
      </c>
      <c r="BA23" s="17">
        <v>44.5</v>
      </c>
      <c r="BB23" s="17">
        <v>3.8</v>
      </c>
      <c r="BC23" s="17">
        <v>38.200000000000003</v>
      </c>
      <c r="BD23" s="17">
        <v>169.2</v>
      </c>
      <c r="BE23" s="17"/>
      <c r="BF23" s="17"/>
      <c r="BG23" s="17">
        <v>94.4</v>
      </c>
      <c r="BH23" s="17"/>
      <c r="BI23" s="17"/>
      <c r="BJ23" s="17">
        <v>45</v>
      </c>
      <c r="BK23" s="17"/>
      <c r="BL23" s="17"/>
      <c r="BM23" s="17"/>
      <c r="BN23" s="17">
        <v>43</v>
      </c>
      <c r="BO23" s="17">
        <v>0</v>
      </c>
      <c r="BP23" s="17">
        <v>158.5</v>
      </c>
      <c r="BQ23" s="17">
        <v>0</v>
      </c>
      <c r="BR23" s="17">
        <v>67.400000000000006</v>
      </c>
      <c r="BS23" s="17">
        <v>0</v>
      </c>
      <c r="BT23" s="17"/>
      <c r="BU23" s="17"/>
      <c r="BV23" s="17"/>
      <c r="BW23" s="17"/>
      <c r="BX23" s="17">
        <v>0</v>
      </c>
      <c r="BY23" s="17"/>
      <c r="BZ23" s="17"/>
      <c r="CA23" s="17">
        <v>3.6</v>
      </c>
      <c r="CB23" s="17">
        <v>0</v>
      </c>
      <c r="CC23" s="17">
        <v>113.3</v>
      </c>
      <c r="CD23" s="17">
        <v>58.8</v>
      </c>
      <c r="CE23" s="17">
        <v>77</v>
      </c>
      <c r="CF23" s="17">
        <v>0</v>
      </c>
      <c r="CG23" s="17"/>
      <c r="CH23" s="17"/>
      <c r="CI23" s="17"/>
      <c r="CJ23" s="17">
        <v>114.6</v>
      </c>
      <c r="CK23" s="17"/>
      <c r="CL23" s="17">
        <v>58.1</v>
      </c>
      <c r="CM23" s="17">
        <v>0</v>
      </c>
      <c r="CN23" s="17"/>
      <c r="CO23" s="17"/>
      <c r="CP23" s="17"/>
      <c r="CQ23" s="17"/>
      <c r="CR23" s="17">
        <v>0</v>
      </c>
      <c r="CS23" s="17"/>
      <c r="CT23" s="17"/>
      <c r="CU23" s="17">
        <v>5.3</v>
      </c>
      <c r="CV23" s="17">
        <v>17.3</v>
      </c>
      <c r="CW23" s="17">
        <v>0</v>
      </c>
      <c r="CX23" s="17">
        <v>75.8</v>
      </c>
      <c r="CY23" s="17">
        <v>11.2</v>
      </c>
      <c r="CZ23" s="17">
        <v>2</v>
      </c>
      <c r="DA23" s="17">
        <v>0</v>
      </c>
      <c r="DB23" s="17">
        <v>20.3</v>
      </c>
      <c r="DC23" s="17">
        <v>9.9</v>
      </c>
      <c r="DD23" s="17">
        <v>4.8</v>
      </c>
      <c r="DE23" s="17">
        <v>26.9</v>
      </c>
      <c r="DF23" s="17">
        <v>14.4</v>
      </c>
      <c r="DG23" s="17">
        <v>2</v>
      </c>
      <c r="DH23" s="17">
        <v>3.6</v>
      </c>
      <c r="DI23" s="17">
        <v>4.7</v>
      </c>
      <c r="DJ23" s="17">
        <v>20.6</v>
      </c>
      <c r="DK23" s="17">
        <v>20</v>
      </c>
      <c r="DL23" s="17">
        <v>19.3</v>
      </c>
      <c r="DM23" s="17">
        <v>3.5</v>
      </c>
      <c r="DN23" s="17">
        <v>12.2</v>
      </c>
      <c r="DO23" s="17">
        <v>7.6</v>
      </c>
      <c r="DP23" s="17">
        <v>8.3000000000000007</v>
      </c>
      <c r="DQ23" s="17">
        <v>22.7</v>
      </c>
      <c r="DR23" s="17">
        <v>39.299999999999997</v>
      </c>
      <c r="DS23" s="17">
        <v>7.7</v>
      </c>
      <c r="DT23" s="17">
        <v>3.5</v>
      </c>
      <c r="DU23" s="17">
        <v>20.100000000000001</v>
      </c>
      <c r="DV23" s="17">
        <v>2.9</v>
      </c>
      <c r="DW23" s="17"/>
      <c r="DX23" s="17">
        <v>0</v>
      </c>
      <c r="DY23" s="17">
        <v>19.8</v>
      </c>
      <c r="DZ23" s="17">
        <v>12.5</v>
      </c>
      <c r="EA23" s="17">
        <v>19.5</v>
      </c>
      <c r="EB23" s="17">
        <v>20.3</v>
      </c>
      <c r="EC23" s="17">
        <v>9.8000000000000007</v>
      </c>
      <c r="ED23" s="17">
        <v>25.3</v>
      </c>
      <c r="EE23" s="17">
        <v>5</v>
      </c>
      <c r="EF23" s="17">
        <v>7.4</v>
      </c>
      <c r="EG23" s="17">
        <v>24</v>
      </c>
      <c r="EH23" s="17">
        <v>0</v>
      </c>
      <c r="EI23" s="17">
        <v>0</v>
      </c>
      <c r="EJ23" s="17">
        <v>0.5</v>
      </c>
      <c r="EK23" s="17">
        <v>20.9</v>
      </c>
      <c r="EL23" s="17">
        <v>8</v>
      </c>
      <c r="EM23" s="17">
        <v>8</v>
      </c>
      <c r="EN23" s="17">
        <v>20.399999999999999</v>
      </c>
      <c r="EO23" s="17">
        <v>20.399999999999999</v>
      </c>
      <c r="EP23" s="17">
        <v>20</v>
      </c>
      <c r="EQ23" s="17">
        <v>1</v>
      </c>
      <c r="ER23" s="17">
        <v>35</v>
      </c>
      <c r="ES23" s="17">
        <v>0.7</v>
      </c>
      <c r="ET23" s="17">
        <v>34.4</v>
      </c>
      <c r="EU23" s="17">
        <v>0</v>
      </c>
      <c r="EV23" s="17">
        <v>1.9</v>
      </c>
      <c r="EW23" s="17">
        <v>3</v>
      </c>
      <c r="EX23" s="17">
        <v>22.5</v>
      </c>
      <c r="EY23" s="17">
        <v>3.9</v>
      </c>
      <c r="EZ23" s="17">
        <v>2.4</v>
      </c>
      <c r="FA23" s="17">
        <v>0.9</v>
      </c>
      <c r="FB23" s="17">
        <v>2</v>
      </c>
      <c r="FC23" s="17">
        <v>0.6</v>
      </c>
      <c r="FD23" s="17">
        <v>6.1</v>
      </c>
      <c r="FE23" s="17">
        <v>19.899999999999999</v>
      </c>
      <c r="FF23" s="17">
        <v>19.8</v>
      </c>
      <c r="FG23" s="17">
        <v>9.3000000000000007</v>
      </c>
      <c r="FH23" s="17"/>
      <c r="FI23" s="17"/>
      <c r="FJ23" s="17">
        <v>17</v>
      </c>
      <c r="FK23" s="17"/>
      <c r="FL23" s="17">
        <v>7.7</v>
      </c>
      <c r="FM23" s="17">
        <v>6.2</v>
      </c>
      <c r="FN23" s="17">
        <v>17.600000000000001</v>
      </c>
      <c r="FO23" s="17">
        <v>6151</v>
      </c>
      <c r="FP23" s="15"/>
      <c r="FQ23" s="17">
        <v>14.3</v>
      </c>
      <c r="FR23" s="17">
        <v>0</v>
      </c>
      <c r="FS23" s="17">
        <v>8.4529999999999994</v>
      </c>
      <c r="FT23" s="17">
        <v>13.2</v>
      </c>
      <c r="FU23" s="17">
        <v>26.053419999999999</v>
      </c>
      <c r="FV23" s="17">
        <v>9.4985900000000001</v>
      </c>
      <c r="FW23" s="17">
        <v>9.4</v>
      </c>
      <c r="FX23" s="17">
        <v>13.1</v>
      </c>
      <c r="FY23" s="17">
        <v>94.005009999999999</v>
      </c>
    </row>
    <row r="24" spans="1:181" ht="24" customHeight="1" x14ac:dyDescent="0.35">
      <c r="A24" s="16" t="s">
        <v>70</v>
      </c>
      <c r="B24" s="16" t="s">
        <v>931</v>
      </c>
      <c r="C24" s="17">
        <v>200</v>
      </c>
      <c r="D24" s="17">
        <v>587.79999999999995</v>
      </c>
      <c r="E24" s="17"/>
      <c r="F24" s="17">
        <v>0</v>
      </c>
      <c r="G24" s="17">
        <v>0</v>
      </c>
      <c r="H24" s="17">
        <v>84.9</v>
      </c>
      <c r="I24" s="17">
        <v>142.5</v>
      </c>
      <c r="J24" s="17">
        <v>0</v>
      </c>
      <c r="K24" s="17"/>
      <c r="L24" s="17">
        <v>107.5</v>
      </c>
      <c r="M24" s="17">
        <v>107.6</v>
      </c>
      <c r="N24" s="17">
        <v>107.3</v>
      </c>
      <c r="O24" s="17">
        <v>206.5</v>
      </c>
      <c r="P24" s="17">
        <v>110.9</v>
      </c>
      <c r="Q24" s="17">
        <v>68.5</v>
      </c>
      <c r="R24" s="17">
        <v>532.5</v>
      </c>
      <c r="S24" s="17">
        <v>9.8000000000000007</v>
      </c>
      <c r="T24" s="17"/>
      <c r="U24" s="17"/>
      <c r="V24" s="17"/>
      <c r="W24" s="17"/>
      <c r="X24" s="17">
        <v>159.5</v>
      </c>
      <c r="Y24" s="17">
        <v>5.4</v>
      </c>
      <c r="Z24" s="17">
        <v>2.8</v>
      </c>
      <c r="AA24" s="17">
        <v>0</v>
      </c>
      <c r="AB24" s="17">
        <v>6.4</v>
      </c>
      <c r="AC24" s="17"/>
      <c r="AD24" s="17">
        <v>14.4</v>
      </c>
      <c r="AE24" s="17"/>
      <c r="AF24" s="17"/>
      <c r="AG24" s="17"/>
      <c r="AH24" s="17"/>
      <c r="AI24" s="17">
        <v>108.5</v>
      </c>
      <c r="AJ24" s="17">
        <v>136</v>
      </c>
      <c r="AK24" s="17">
        <v>0</v>
      </c>
      <c r="AL24" s="17"/>
      <c r="AM24" s="17"/>
      <c r="AN24" s="17">
        <v>6.5</v>
      </c>
      <c r="AO24" s="17">
        <v>365.1</v>
      </c>
      <c r="AP24" s="17">
        <v>32.9</v>
      </c>
      <c r="AQ24" s="17">
        <v>149.19999999999999</v>
      </c>
      <c r="AR24" s="17"/>
      <c r="AS24" s="17">
        <v>18.5</v>
      </c>
      <c r="AT24" s="17">
        <v>19.399999999999999</v>
      </c>
      <c r="AU24" s="17">
        <v>89.8</v>
      </c>
      <c r="AV24" s="17">
        <v>115.3</v>
      </c>
      <c r="AW24" s="17">
        <v>115.6</v>
      </c>
      <c r="AX24" s="17">
        <v>153.5</v>
      </c>
      <c r="AY24" s="17">
        <v>103.9</v>
      </c>
      <c r="AZ24" s="17">
        <v>42</v>
      </c>
      <c r="BA24" s="17">
        <v>43.2</v>
      </c>
      <c r="BB24" s="17">
        <v>3.8</v>
      </c>
      <c r="BC24" s="17">
        <v>37.299999999999997</v>
      </c>
      <c r="BD24" s="17">
        <v>164.8</v>
      </c>
      <c r="BE24" s="17"/>
      <c r="BF24" s="17"/>
      <c r="BG24" s="17">
        <v>93.5</v>
      </c>
      <c r="BH24" s="17"/>
      <c r="BI24" s="17"/>
      <c r="BJ24" s="17">
        <v>45.9</v>
      </c>
      <c r="BK24" s="17"/>
      <c r="BL24" s="17"/>
      <c r="BM24" s="17"/>
      <c r="BN24" s="17">
        <v>42</v>
      </c>
      <c r="BO24" s="17">
        <v>0</v>
      </c>
      <c r="BP24" s="17">
        <v>134.9</v>
      </c>
      <c r="BQ24" s="17">
        <v>0</v>
      </c>
      <c r="BR24" s="17">
        <v>61.2</v>
      </c>
      <c r="BS24" s="17">
        <v>0</v>
      </c>
      <c r="BT24" s="17"/>
      <c r="BU24" s="17"/>
      <c r="BV24" s="17"/>
      <c r="BW24" s="17"/>
      <c r="BX24" s="17">
        <v>0</v>
      </c>
      <c r="BY24" s="17"/>
      <c r="BZ24" s="17"/>
      <c r="CA24" s="17">
        <v>3.6</v>
      </c>
      <c r="CB24" s="17">
        <v>0</v>
      </c>
      <c r="CC24" s="17">
        <v>106.6</v>
      </c>
      <c r="CD24" s="17">
        <v>56.9</v>
      </c>
      <c r="CE24" s="17">
        <v>75.900000000000006</v>
      </c>
      <c r="CF24" s="17">
        <v>0</v>
      </c>
      <c r="CG24" s="17"/>
      <c r="CH24" s="17"/>
      <c r="CI24" s="17"/>
      <c r="CJ24" s="17">
        <v>64.599999999999994</v>
      </c>
      <c r="CK24" s="17"/>
      <c r="CL24" s="17">
        <v>0</v>
      </c>
      <c r="CM24" s="17">
        <v>0</v>
      </c>
      <c r="CN24" s="17"/>
      <c r="CO24" s="17"/>
      <c r="CP24" s="17"/>
      <c r="CQ24" s="17"/>
      <c r="CR24" s="17">
        <v>0</v>
      </c>
      <c r="CS24" s="17"/>
      <c r="CT24" s="17"/>
      <c r="CU24" s="17">
        <v>5.3</v>
      </c>
      <c r="CV24" s="17">
        <v>17.3</v>
      </c>
      <c r="CW24" s="17">
        <v>0</v>
      </c>
      <c r="CX24" s="17">
        <v>74.5</v>
      </c>
      <c r="CY24" s="17">
        <v>40</v>
      </c>
      <c r="CZ24" s="17">
        <v>2.8</v>
      </c>
      <c r="DA24" s="17">
        <v>0</v>
      </c>
      <c r="DB24" s="17">
        <v>20.100000000000001</v>
      </c>
      <c r="DC24" s="17">
        <v>9.9</v>
      </c>
      <c r="DD24" s="17">
        <v>4.9000000000000004</v>
      </c>
      <c r="DE24" s="17">
        <v>68</v>
      </c>
      <c r="DF24" s="17">
        <v>37.590000000000003</v>
      </c>
      <c r="DG24" s="17">
        <v>2</v>
      </c>
      <c r="DH24" s="17">
        <v>3.6</v>
      </c>
      <c r="DI24" s="17">
        <v>4.8</v>
      </c>
      <c r="DJ24" s="17">
        <v>20.3</v>
      </c>
      <c r="DK24" s="17">
        <v>20</v>
      </c>
      <c r="DL24" s="17">
        <v>19.3</v>
      </c>
      <c r="DM24" s="17">
        <v>3.4</v>
      </c>
      <c r="DN24" s="17">
        <v>0</v>
      </c>
      <c r="DO24" s="17">
        <v>11.9</v>
      </c>
      <c r="DP24" s="17">
        <v>14.7</v>
      </c>
      <c r="DQ24" s="17">
        <v>19.8</v>
      </c>
      <c r="DR24" s="17">
        <v>50.6</v>
      </c>
      <c r="DS24" s="17">
        <v>14</v>
      </c>
      <c r="DT24" s="17">
        <v>3.5</v>
      </c>
      <c r="DU24" s="17">
        <v>20.100000000000001</v>
      </c>
      <c r="DV24" s="17">
        <v>2.8</v>
      </c>
      <c r="DW24" s="17"/>
      <c r="DX24" s="17">
        <v>0</v>
      </c>
      <c r="DY24" s="17">
        <v>19.8</v>
      </c>
      <c r="DZ24" s="17">
        <v>12.5</v>
      </c>
      <c r="EA24" s="17">
        <v>19.899999999999999</v>
      </c>
      <c r="EB24" s="17">
        <v>20.100000000000001</v>
      </c>
      <c r="EC24" s="17">
        <v>12.9</v>
      </c>
      <c r="ED24" s="17">
        <v>28.1</v>
      </c>
      <c r="EE24" s="17">
        <v>16.100000000000001</v>
      </c>
      <c r="EF24" s="17">
        <v>9.9</v>
      </c>
      <c r="EG24" s="17">
        <v>16.100000000000001</v>
      </c>
      <c r="EH24" s="17">
        <v>0</v>
      </c>
      <c r="EI24" s="17">
        <v>0</v>
      </c>
      <c r="EJ24" s="17">
        <v>7.6</v>
      </c>
      <c r="EK24" s="17">
        <v>20.9</v>
      </c>
      <c r="EL24" s="17">
        <v>8</v>
      </c>
      <c r="EM24" s="17">
        <v>8.1</v>
      </c>
      <c r="EN24" s="17">
        <v>20.399999999999999</v>
      </c>
      <c r="EO24" s="17">
        <v>20.399999999999999</v>
      </c>
      <c r="EP24" s="17">
        <v>20</v>
      </c>
      <c r="EQ24" s="17">
        <v>1.2</v>
      </c>
      <c r="ER24" s="17">
        <v>121.8</v>
      </c>
      <c r="ES24" s="17">
        <v>1.8</v>
      </c>
      <c r="ET24" s="17">
        <v>68.099999999999994</v>
      </c>
      <c r="EU24" s="17">
        <v>0</v>
      </c>
      <c r="EV24" s="17">
        <v>3.6</v>
      </c>
      <c r="EW24" s="17">
        <v>3.7</v>
      </c>
      <c r="EX24" s="17">
        <v>49.4</v>
      </c>
      <c r="EY24" s="17">
        <v>3.9</v>
      </c>
      <c r="EZ24" s="17">
        <v>2.4</v>
      </c>
      <c r="FA24" s="17">
        <v>0.9</v>
      </c>
      <c r="FB24" s="17">
        <v>2</v>
      </c>
      <c r="FC24" s="17">
        <v>3.3</v>
      </c>
      <c r="FD24" s="17">
        <v>6.1</v>
      </c>
      <c r="FE24" s="17">
        <v>19.8</v>
      </c>
      <c r="FF24" s="17">
        <v>19.7</v>
      </c>
      <c r="FG24" s="17">
        <v>9.3000000000000007</v>
      </c>
      <c r="FH24" s="17"/>
      <c r="FI24" s="17"/>
      <c r="FJ24" s="17">
        <v>16.600000000000001</v>
      </c>
      <c r="FK24" s="17"/>
      <c r="FL24" s="17">
        <v>9</v>
      </c>
      <c r="FM24" s="17">
        <v>6.1</v>
      </c>
      <c r="FN24" s="17">
        <v>17.8</v>
      </c>
      <c r="FO24" s="17">
        <v>5963.19</v>
      </c>
      <c r="FP24" s="15"/>
      <c r="FQ24" s="17">
        <v>15.9</v>
      </c>
      <c r="FR24" s="17">
        <v>0</v>
      </c>
      <c r="FS24" s="17">
        <v>8.2835000000000001</v>
      </c>
      <c r="FT24" s="17">
        <v>13.2</v>
      </c>
      <c r="FU24" s="17">
        <v>26.033740000000002</v>
      </c>
      <c r="FV24" s="17">
        <v>9.4989100000000004</v>
      </c>
      <c r="FW24" s="17">
        <v>9.3000000000000007</v>
      </c>
      <c r="FX24" s="17">
        <v>13</v>
      </c>
      <c r="FY24" s="17">
        <v>95.216149999999999</v>
      </c>
    </row>
    <row r="25" spans="1:181" ht="24" customHeight="1" x14ac:dyDescent="0.35">
      <c r="A25" s="16" t="s">
        <v>70</v>
      </c>
      <c r="B25" s="16" t="s">
        <v>932</v>
      </c>
      <c r="C25" s="17">
        <v>205.2</v>
      </c>
      <c r="D25" s="17">
        <v>601.20000000000005</v>
      </c>
      <c r="E25" s="17"/>
      <c r="F25" s="17">
        <v>0</v>
      </c>
      <c r="G25" s="17">
        <v>0</v>
      </c>
      <c r="H25" s="17">
        <v>89.4</v>
      </c>
      <c r="I25" s="17">
        <v>147.80000000000001</v>
      </c>
      <c r="J25" s="17">
        <v>0</v>
      </c>
      <c r="K25" s="17"/>
      <c r="L25" s="17">
        <v>109.8</v>
      </c>
      <c r="M25" s="17">
        <v>109.6</v>
      </c>
      <c r="N25" s="17">
        <v>109.5</v>
      </c>
      <c r="O25" s="17">
        <v>208.7</v>
      </c>
      <c r="P25" s="17">
        <v>111.6</v>
      </c>
      <c r="Q25" s="17">
        <v>68.5</v>
      </c>
      <c r="R25" s="17">
        <v>557.20000000000005</v>
      </c>
      <c r="S25" s="17">
        <v>10.3</v>
      </c>
      <c r="T25" s="17"/>
      <c r="U25" s="17"/>
      <c r="V25" s="17"/>
      <c r="W25" s="17"/>
      <c r="X25" s="17">
        <v>166.2</v>
      </c>
      <c r="Y25" s="17">
        <v>6.7</v>
      </c>
      <c r="Z25" s="17">
        <v>3.2</v>
      </c>
      <c r="AA25" s="17">
        <v>0</v>
      </c>
      <c r="AB25" s="17">
        <v>6.6</v>
      </c>
      <c r="AC25" s="17"/>
      <c r="AD25" s="17">
        <v>16.100000000000001</v>
      </c>
      <c r="AE25" s="17"/>
      <c r="AF25" s="17"/>
      <c r="AG25" s="17"/>
      <c r="AH25" s="17"/>
      <c r="AI25" s="17">
        <v>109.7</v>
      </c>
      <c r="AJ25" s="17">
        <v>163.4</v>
      </c>
      <c r="AK25" s="17">
        <v>0</v>
      </c>
      <c r="AL25" s="17"/>
      <c r="AM25" s="17"/>
      <c r="AN25" s="17">
        <v>6.5</v>
      </c>
      <c r="AO25" s="17">
        <v>391.6</v>
      </c>
      <c r="AP25" s="17">
        <v>30.5</v>
      </c>
      <c r="AQ25" s="17">
        <v>137.30000000000001</v>
      </c>
      <c r="AR25" s="17"/>
      <c r="AS25" s="17">
        <v>18.7</v>
      </c>
      <c r="AT25" s="17">
        <v>19.399999999999999</v>
      </c>
      <c r="AU25" s="17">
        <v>87.6</v>
      </c>
      <c r="AV25" s="17">
        <v>122.4</v>
      </c>
      <c r="AW25" s="17">
        <v>123</v>
      </c>
      <c r="AX25" s="17">
        <v>151.5</v>
      </c>
      <c r="AY25" s="17">
        <v>106.4</v>
      </c>
      <c r="AZ25" s="17">
        <v>40.700000000000003</v>
      </c>
      <c r="BA25" s="17">
        <v>1.8</v>
      </c>
      <c r="BB25" s="17">
        <v>3.8</v>
      </c>
      <c r="BC25" s="17">
        <v>38.299999999999997</v>
      </c>
      <c r="BD25" s="17">
        <v>170.9</v>
      </c>
      <c r="BE25" s="17"/>
      <c r="BF25" s="17"/>
      <c r="BG25" s="17">
        <v>94.9</v>
      </c>
      <c r="BH25" s="17"/>
      <c r="BI25" s="17"/>
      <c r="BJ25" s="17">
        <v>26</v>
      </c>
      <c r="BK25" s="17"/>
      <c r="BL25" s="17"/>
      <c r="BM25" s="17"/>
      <c r="BN25" s="17">
        <v>43.4</v>
      </c>
      <c r="BO25" s="17">
        <v>0</v>
      </c>
      <c r="BP25" s="17">
        <v>59.6</v>
      </c>
      <c r="BQ25" s="17">
        <v>0</v>
      </c>
      <c r="BR25" s="17">
        <v>0</v>
      </c>
      <c r="BS25" s="17">
        <v>0</v>
      </c>
      <c r="BT25" s="17"/>
      <c r="BU25" s="17"/>
      <c r="BV25" s="17"/>
      <c r="BW25" s="17"/>
      <c r="BX25" s="17">
        <v>0</v>
      </c>
      <c r="BY25" s="17"/>
      <c r="BZ25" s="17"/>
      <c r="CA25" s="17">
        <v>3.6</v>
      </c>
      <c r="CB25" s="17">
        <v>0</v>
      </c>
      <c r="CC25" s="17">
        <v>119.9</v>
      </c>
      <c r="CD25" s="17">
        <v>60</v>
      </c>
      <c r="CE25" s="17">
        <v>77.599999999999994</v>
      </c>
      <c r="CF25" s="17">
        <v>15</v>
      </c>
      <c r="CG25" s="17"/>
      <c r="CH25" s="17"/>
      <c r="CI25" s="17"/>
      <c r="CJ25" s="17">
        <v>0</v>
      </c>
      <c r="CK25" s="17"/>
      <c r="CL25" s="17">
        <v>0</v>
      </c>
      <c r="CM25" s="17">
        <v>0</v>
      </c>
      <c r="CN25" s="17"/>
      <c r="CO25" s="17"/>
      <c r="CP25" s="17"/>
      <c r="CQ25" s="17"/>
      <c r="CR25" s="17">
        <v>0</v>
      </c>
      <c r="CS25" s="17"/>
      <c r="CT25" s="17"/>
      <c r="CU25" s="17">
        <v>5.3</v>
      </c>
      <c r="CV25" s="17">
        <v>17.3</v>
      </c>
      <c r="CW25" s="17">
        <v>0</v>
      </c>
      <c r="CX25" s="17">
        <v>62.8</v>
      </c>
      <c r="CY25" s="17">
        <v>61.5</v>
      </c>
      <c r="CZ25" s="17">
        <v>2.6</v>
      </c>
      <c r="DA25" s="17">
        <v>0.1</v>
      </c>
      <c r="DB25" s="17">
        <v>20.5</v>
      </c>
      <c r="DC25" s="17">
        <v>9.6</v>
      </c>
      <c r="DD25" s="17">
        <v>5.5</v>
      </c>
      <c r="DE25" s="17">
        <v>157.9</v>
      </c>
      <c r="DF25" s="17">
        <v>81.47</v>
      </c>
      <c r="DG25" s="17">
        <v>2</v>
      </c>
      <c r="DH25" s="17">
        <v>3.6</v>
      </c>
      <c r="DI25" s="17">
        <v>4.7</v>
      </c>
      <c r="DJ25" s="17">
        <v>20.8</v>
      </c>
      <c r="DK25" s="17">
        <v>20</v>
      </c>
      <c r="DL25" s="17">
        <v>19.3</v>
      </c>
      <c r="DM25" s="17">
        <v>3.4</v>
      </c>
      <c r="DN25" s="17">
        <v>0</v>
      </c>
      <c r="DO25" s="17">
        <v>9.1999999999999993</v>
      </c>
      <c r="DP25" s="17">
        <v>13.7</v>
      </c>
      <c r="DQ25" s="17">
        <v>18.600000000000001</v>
      </c>
      <c r="DR25" s="17">
        <v>52.1</v>
      </c>
      <c r="DS25" s="17">
        <v>15.9</v>
      </c>
      <c r="DT25" s="17">
        <v>3.5</v>
      </c>
      <c r="DU25" s="17">
        <v>20.100000000000001</v>
      </c>
      <c r="DV25" s="17">
        <v>2.8</v>
      </c>
      <c r="DW25" s="17"/>
      <c r="DX25" s="17">
        <v>0.1</v>
      </c>
      <c r="DY25" s="17">
        <v>19.8</v>
      </c>
      <c r="DZ25" s="17">
        <v>12.5</v>
      </c>
      <c r="EA25" s="17">
        <v>19.600000000000001</v>
      </c>
      <c r="EB25" s="17">
        <v>20.3</v>
      </c>
      <c r="EC25" s="17">
        <v>10.7</v>
      </c>
      <c r="ED25" s="17">
        <v>27.7</v>
      </c>
      <c r="EE25" s="17">
        <v>26.4</v>
      </c>
      <c r="EF25" s="17">
        <v>4.5</v>
      </c>
      <c r="EG25" s="17">
        <v>24.4</v>
      </c>
      <c r="EH25" s="17">
        <v>0</v>
      </c>
      <c r="EI25" s="17">
        <v>0</v>
      </c>
      <c r="EJ25" s="17">
        <v>18</v>
      </c>
      <c r="EK25" s="17">
        <v>20.9</v>
      </c>
      <c r="EL25" s="17">
        <v>8</v>
      </c>
      <c r="EM25" s="17">
        <v>8.1</v>
      </c>
      <c r="EN25" s="17">
        <v>20.399999999999999</v>
      </c>
      <c r="EO25" s="17">
        <v>20.399999999999999</v>
      </c>
      <c r="EP25" s="17">
        <v>20</v>
      </c>
      <c r="EQ25" s="17">
        <v>1.1000000000000001</v>
      </c>
      <c r="ER25" s="17">
        <v>203.1</v>
      </c>
      <c r="ES25" s="17">
        <v>6.6</v>
      </c>
      <c r="ET25" s="17">
        <v>107</v>
      </c>
      <c r="EU25" s="17">
        <v>0</v>
      </c>
      <c r="EV25" s="17">
        <v>8.9</v>
      </c>
      <c r="EW25" s="17">
        <v>14.5</v>
      </c>
      <c r="EX25" s="17">
        <v>80.2</v>
      </c>
      <c r="EY25" s="17">
        <v>3.9</v>
      </c>
      <c r="EZ25" s="17">
        <v>2.4</v>
      </c>
      <c r="FA25" s="17">
        <v>0.9</v>
      </c>
      <c r="FB25" s="17">
        <v>2</v>
      </c>
      <c r="FC25" s="17">
        <v>2.7</v>
      </c>
      <c r="FD25" s="17">
        <v>6.1</v>
      </c>
      <c r="FE25" s="17">
        <v>20</v>
      </c>
      <c r="FF25" s="17">
        <v>20</v>
      </c>
      <c r="FG25" s="17">
        <v>9.3000000000000007</v>
      </c>
      <c r="FH25" s="17"/>
      <c r="FI25" s="17"/>
      <c r="FJ25" s="17">
        <v>17.600000000000001</v>
      </c>
      <c r="FK25" s="17"/>
      <c r="FL25" s="17">
        <v>8.8000000000000007</v>
      </c>
      <c r="FM25" s="17">
        <v>6.1</v>
      </c>
      <c r="FN25" s="17">
        <v>20.6</v>
      </c>
      <c r="FO25" s="17">
        <v>6208.97</v>
      </c>
      <c r="FP25" s="15"/>
      <c r="FQ25" s="17">
        <v>17.7</v>
      </c>
      <c r="FR25" s="17">
        <v>0</v>
      </c>
      <c r="FS25" s="17">
        <v>8.2835000000000001</v>
      </c>
      <c r="FT25" s="17">
        <v>13.2</v>
      </c>
      <c r="FU25" s="17">
        <v>25.99089</v>
      </c>
      <c r="FV25" s="17">
        <v>9.4989699999999999</v>
      </c>
      <c r="FW25" s="17">
        <v>9.1</v>
      </c>
      <c r="FX25" s="17">
        <v>13.3</v>
      </c>
      <c r="FY25" s="17">
        <v>97.073359999999994</v>
      </c>
    </row>
    <row r="26" spans="1:181" ht="24" customHeight="1" x14ac:dyDescent="0.35">
      <c r="A26" s="18" t="s">
        <v>70</v>
      </c>
      <c r="B26" s="18" t="s">
        <v>933</v>
      </c>
      <c r="C26" s="19">
        <v>202.7</v>
      </c>
      <c r="D26" s="19">
        <v>601.5</v>
      </c>
      <c r="E26" s="19"/>
      <c r="F26" s="19">
        <v>0</v>
      </c>
      <c r="G26" s="19">
        <v>0</v>
      </c>
      <c r="H26" s="19">
        <v>89.7</v>
      </c>
      <c r="I26" s="19">
        <v>146.30000000000001</v>
      </c>
      <c r="J26" s="19">
        <v>0</v>
      </c>
      <c r="K26" s="19"/>
      <c r="L26" s="19">
        <v>107.4</v>
      </c>
      <c r="M26" s="19">
        <v>106.1</v>
      </c>
      <c r="N26" s="19">
        <v>106.4</v>
      </c>
      <c r="O26" s="19">
        <v>204.8</v>
      </c>
      <c r="P26" s="19">
        <v>112.1</v>
      </c>
      <c r="Q26" s="19">
        <v>69</v>
      </c>
      <c r="R26" s="19">
        <v>556.1</v>
      </c>
      <c r="S26" s="19">
        <v>10.199999999999999</v>
      </c>
      <c r="T26" s="19"/>
      <c r="U26" s="19"/>
      <c r="V26" s="19"/>
      <c r="W26" s="19"/>
      <c r="X26" s="19">
        <v>163.69999999999999</v>
      </c>
      <c r="Y26" s="19">
        <v>16.8</v>
      </c>
      <c r="Z26" s="19">
        <v>3.1</v>
      </c>
      <c r="AA26" s="19">
        <v>0</v>
      </c>
      <c r="AB26" s="19">
        <v>6.4</v>
      </c>
      <c r="AC26" s="19"/>
      <c r="AD26" s="19">
        <v>16.2</v>
      </c>
      <c r="AE26" s="19"/>
      <c r="AF26" s="19"/>
      <c r="AG26" s="19"/>
      <c r="AH26" s="19"/>
      <c r="AI26" s="19">
        <v>109.8</v>
      </c>
      <c r="AJ26" s="19">
        <v>138.69999999999999</v>
      </c>
      <c r="AK26" s="19">
        <v>0</v>
      </c>
      <c r="AL26" s="19"/>
      <c r="AM26" s="19"/>
      <c r="AN26" s="19">
        <v>6.5</v>
      </c>
      <c r="AO26" s="19">
        <v>366.2</v>
      </c>
      <c r="AP26" s="19">
        <v>31.9</v>
      </c>
      <c r="AQ26" s="19">
        <v>131.80000000000001</v>
      </c>
      <c r="AR26" s="19"/>
      <c r="AS26" s="19">
        <v>18.600000000000001</v>
      </c>
      <c r="AT26" s="19">
        <v>19.399999999999999</v>
      </c>
      <c r="AU26" s="19">
        <v>89.4</v>
      </c>
      <c r="AV26" s="19">
        <v>120.2</v>
      </c>
      <c r="AW26" s="19">
        <v>120.4</v>
      </c>
      <c r="AX26" s="19">
        <v>151.6</v>
      </c>
      <c r="AY26" s="19">
        <v>104.6</v>
      </c>
      <c r="AZ26" s="19">
        <v>38</v>
      </c>
      <c r="BA26" s="19">
        <v>0</v>
      </c>
      <c r="BB26" s="19">
        <v>3.8</v>
      </c>
      <c r="BC26" s="19">
        <v>37.9</v>
      </c>
      <c r="BD26" s="19">
        <v>170.2</v>
      </c>
      <c r="BE26" s="19"/>
      <c r="BF26" s="19"/>
      <c r="BG26" s="19">
        <v>94.5</v>
      </c>
      <c r="BH26" s="19"/>
      <c r="BI26" s="19"/>
      <c r="BJ26" s="19">
        <v>44.3</v>
      </c>
      <c r="BK26" s="19"/>
      <c r="BL26" s="19"/>
      <c r="BM26" s="19"/>
      <c r="BN26" s="19">
        <v>43.4</v>
      </c>
      <c r="BO26" s="19">
        <v>0</v>
      </c>
      <c r="BP26" s="19">
        <v>0</v>
      </c>
      <c r="BQ26" s="19">
        <v>0</v>
      </c>
      <c r="BR26" s="19">
        <v>0</v>
      </c>
      <c r="BS26" s="19">
        <v>0</v>
      </c>
      <c r="BT26" s="19"/>
      <c r="BU26" s="19"/>
      <c r="BV26" s="19"/>
      <c r="BW26" s="19"/>
      <c r="BX26" s="19">
        <v>0</v>
      </c>
      <c r="BY26" s="19"/>
      <c r="BZ26" s="19"/>
      <c r="CA26" s="19">
        <v>3.6</v>
      </c>
      <c r="CB26" s="19">
        <v>0</v>
      </c>
      <c r="CC26" s="19">
        <v>113.2</v>
      </c>
      <c r="CD26" s="19">
        <v>59.7</v>
      </c>
      <c r="CE26" s="19">
        <v>77</v>
      </c>
      <c r="CF26" s="19">
        <v>26.8</v>
      </c>
      <c r="CG26" s="19"/>
      <c r="CH26" s="19"/>
      <c r="CI26" s="19"/>
      <c r="CJ26" s="19">
        <v>0</v>
      </c>
      <c r="CK26" s="19"/>
      <c r="CL26" s="19">
        <v>0</v>
      </c>
      <c r="CM26" s="19">
        <v>0</v>
      </c>
      <c r="CN26" s="19"/>
      <c r="CO26" s="19"/>
      <c r="CP26" s="19"/>
      <c r="CQ26" s="19"/>
      <c r="CR26" s="19">
        <v>0</v>
      </c>
      <c r="CS26" s="19"/>
      <c r="CT26" s="19"/>
      <c r="CU26" s="19">
        <v>5.3</v>
      </c>
      <c r="CV26" s="19">
        <v>17.3</v>
      </c>
      <c r="CW26" s="19">
        <v>0</v>
      </c>
      <c r="CX26" s="19">
        <v>71.599999999999994</v>
      </c>
      <c r="CY26" s="19">
        <v>72.599999999999994</v>
      </c>
      <c r="CZ26" s="19">
        <v>2.6</v>
      </c>
      <c r="DA26" s="19">
        <v>0.1</v>
      </c>
      <c r="DB26" s="19">
        <v>20.399999999999999</v>
      </c>
      <c r="DC26" s="19">
        <v>9.8000000000000007</v>
      </c>
      <c r="DD26" s="19">
        <v>5.6</v>
      </c>
      <c r="DE26" s="19">
        <v>180.8</v>
      </c>
      <c r="DF26" s="19">
        <v>91.83</v>
      </c>
      <c r="DG26" s="19">
        <v>2</v>
      </c>
      <c r="DH26" s="19">
        <v>3.6</v>
      </c>
      <c r="DI26" s="19">
        <v>4.7</v>
      </c>
      <c r="DJ26" s="19">
        <v>20.6</v>
      </c>
      <c r="DK26" s="19">
        <v>20</v>
      </c>
      <c r="DL26" s="19">
        <v>19.3</v>
      </c>
      <c r="DM26" s="19">
        <v>3.5</v>
      </c>
      <c r="DN26" s="19">
        <v>0</v>
      </c>
      <c r="DO26" s="19">
        <v>13.6</v>
      </c>
      <c r="DP26" s="19">
        <v>16.8</v>
      </c>
      <c r="DQ26" s="19">
        <v>18</v>
      </c>
      <c r="DR26" s="19">
        <v>50.9</v>
      </c>
      <c r="DS26" s="19">
        <v>16.899999999999999</v>
      </c>
      <c r="DT26" s="19">
        <v>3.5</v>
      </c>
      <c r="DU26" s="19">
        <v>20.100000000000001</v>
      </c>
      <c r="DV26" s="19">
        <v>2.8</v>
      </c>
      <c r="DW26" s="19"/>
      <c r="DX26" s="19">
        <v>0.1</v>
      </c>
      <c r="DY26" s="19">
        <v>19.8</v>
      </c>
      <c r="DZ26" s="19">
        <v>12.5</v>
      </c>
      <c r="EA26" s="19">
        <v>19.600000000000001</v>
      </c>
      <c r="EB26" s="19">
        <v>20.2</v>
      </c>
      <c r="EC26" s="19">
        <v>8.1999999999999993</v>
      </c>
      <c r="ED26" s="19">
        <v>21.5</v>
      </c>
      <c r="EE26" s="19">
        <v>34</v>
      </c>
      <c r="EF26" s="19">
        <v>8.6999999999999993</v>
      </c>
      <c r="EG26" s="19">
        <v>22.3</v>
      </c>
      <c r="EH26" s="19">
        <v>0</v>
      </c>
      <c r="EI26" s="19">
        <v>0</v>
      </c>
      <c r="EJ26" s="19">
        <v>36.200000000000003</v>
      </c>
      <c r="EK26" s="19">
        <v>20.9</v>
      </c>
      <c r="EL26" s="19">
        <v>8</v>
      </c>
      <c r="EM26" s="19">
        <v>8.1</v>
      </c>
      <c r="EN26" s="19">
        <v>20.399999999999999</v>
      </c>
      <c r="EO26" s="19">
        <v>20.399999999999999</v>
      </c>
      <c r="EP26" s="19">
        <v>20</v>
      </c>
      <c r="EQ26" s="19">
        <v>1.7</v>
      </c>
      <c r="ER26" s="19">
        <v>229</v>
      </c>
      <c r="ES26" s="19">
        <v>9.1999999999999993</v>
      </c>
      <c r="ET26" s="19">
        <v>123.3</v>
      </c>
      <c r="EU26" s="19">
        <v>0</v>
      </c>
      <c r="EV26" s="19">
        <v>18.100000000000001</v>
      </c>
      <c r="EW26" s="19">
        <v>15.9</v>
      </c>
      <c r="EX26" s="19">
        <v>90.8</v>
      </c>
      <c r="EY26" s="19">
        <v>3.9</v>
      </c>
      <c r="EZ26" s="19">
        <v>2.4</v>
      </c>
      <c r="FA26" s="19">
        <v>1</v>
      </c>
      <c r="FB26" s="19">
        <v>2</v>
      </c>
      <c r="FC26" s="19">
        <v>8.1</v>
      </c>
      <c r="FD26" s="19">
        <v>6.1</v>
      </c>
      <c r="FE26" s="19">
        <v>20</v>
      </c>
      <c r="FF26" s="19">
        <v>20</v>
      </c>
      <c r="FG26" s="19">
        <v>9.3000000000000007</v>
      </c>
      <c r="FH26" s="19"/>
      <c r="FI26" s="19"/>
      <c r="FJ26" s="19">
        <v>15.6</v>
      </c>
      <c r="FK26" s="19"/>
      <c r="FL26" s="19">
        <v>7.2</v>
      </c>
      <c r="FM26" s="19">
        <v>6.2</v>
      </c>
      <c r="FN26" s="19">
        <v>17.7</v>
      </c>
      <c r="FO26" s="19">
        <v>6242.63</v>
      </c>
      <c r="FP26" s="15"/>
      <c r="FQ26" s="19">
        <v>17.7</v>
      </c>
      <c r="FR26" s="19">
        <v>0</v>
      </c>
      <c r="FS26" s="19">
        <v>9.2515000000000001</v>
      </c>
      <c r="FT26" s="19">
        <v>13.2</v>
      </c>
      <c r="FU26" s="19">
        <v>25.958200000000001</v>
      </c>
      <c r="FV26" s="19">
        <v>9.4986999999999995</v>
      </c>
      <c r="FW26" s="19">
        <v>9.3000000000000007</v>
      </c>
      <c r="FX26" s="19">
        <v>13.4</v>
      </c>
      <c r="FY26" s="19">
        <v>98.308400000000006</v>
      </c>
    </row>
    <row r="27" spans="1:181" ht="24" customHeight="1" x14ac:dyDescent="0.35">
      <c r="A27" s="13" t="s">
        <v>70</v>
      </c>
      <c r="B27" s="13" t="s">
        <v>934</v>
      </c>
      <c r="C27" s="14">
        <v>207.1</v>
      </c>
      <c r="D27" s="14">
        <v>605.1</v>
      </c>
      <c r="E27" s="14"/>
      <c r="F27" s="14">
        <v>0</v>
      </c>
      <c r="G27" s="14">
        <v>0</v>
      </c>
      <c r="H27" s="14">
        <v>91.7</v>
      </c>
      <c r="I27" s="14">
        <v>147.6</v>
      </c>
      <c r="J27" s="14">
        <v>0</v>
      </c>
      <c r="K27" s="14"/>
      <c r="L27" s="14">
        <v>114.5</v>
      </c>
      <c r="M27" s="14">
        <v>114</v>
      </c>
      <c r="N27" s="14">
        <v>113.1</v>
      </c>
      <c r="O27" s="14">
        <v>206.3</v>
      </c>
      <c r="P27" s="14">
        <v>111.4</v>
      </c>
      <c r="Q27" s="14">
        <v>69.599999999999994</v>
      </c>
      <c r="R27" s="14">
        <v>562.29999999999995</v>
      </c>
      <c r="S27" s="14">
        <v>10.3</v>
      </c>
      <c r="T27" s="14"/>
      <c r="U27" s="14"/>
      <c r="V27" s="14"/>
      <c r="W27" s="14"/>
      <c r="X27" s="14">
        <v>170.5</v>
      </c>
      <c r="Y27" s="14">
        <v>19.399999999999999</v>
      </c>
      <c r="Z27" s="14">
        <v>10.5</v>
      </c>
      <c r="AA27" s="14">
        <v>8.1</v>
      </c>
      <c r="AB27" s="14">
        <v>6.4</v>
      </c>
      <c r="AC27" s="14"/>
      <c r="AD27" s="14">
        <v>16.7</v>
      </c>
      <c r="AE27" s="14"/>
      <c r="AF27" s="14"/>
      <c r="AG27" s="14"/>
      <c r="AH27" s="14"/>
      <c r="AI27" s="14">
        <v>109.6</v>
      </c>
      <c r="AJ27" s="14">
        <v>154.80000000000001</v>
      </c>
      <c r="AK27" s="14">
        <v>0</v>
      </c>
      <c r="AL27" s="14"/>
      <c r="AM27" s="14"/>
      <c r="AN27" s="14">
        <v>6.5</v>
      </c>
      <c r="AO27" s="14">
        <v>348.6</v>
      </c>
      <c r="AP27" s="14">
        <v>33</v>
      </c>
      <c r="AQ27" s="14">
        <v>152.19999999999999</v>
      </c>
      <c r="AR27" s="14"/>
      <c r="AS27" s="14">
        <v>18.600000000000001</v>
      </c>
      <c r="AT27" s="14">
        <v>19.399999999999999</v>
      </c>
      <c r="AU27" s="14">
        <v>93.1</v>
      </c>
      <c r="AV27" s="14">
        <v>146.1</v>
      </c>
      <c r="AW27" s="14">
        <v>145.4</v>
      </c>
      <c r="AX27" s="14">
        <v>158.5</v>
      </c>
      <c r="AY27" s="14">
        <v>105.5</v>
      </c>
      <c r="AZ27" s="14">
        <v>45.7</v>
      </c>
      <c r="BA27" s="14">
        <v>0</v>
      </c>
      <c r="BB27" s="14">
        <v>3.8</v>
      </c>
      <c r="BC27" s="14">
        <v>38.6</v>
      </c>
      <c r="BD27" s="14">
        <v>172.8</v>
      </c>
      <c r="BE27" s="14"/>
      <c r="BF27" s="14"/>
      <c r="BG27" s="14">
        <v>95.3</v>
      </c>
      <c r="BH27" s="14"/>
      <c r="BI27" s="14"/>
      <c r="BJ27" s="14">
        <v>43.8</v>
      </c>
      <c r="BK27" s="14"/>
      <c r="BL27" s="14"/>
      <c r="BM27" s="14"/>
      <c r="BN27" s="14">
        <v>43.6</v>
      </c>
      <c r="BO27" s="14">
        <v>0</v>
      </c>
      <c r="BP27" s="14">
        <v>0</v>
      </c>
      <c r="BQ27" s="14">
        <v>0</v>
      </c>
      <c r="BR27" s="14">
        <v>0</v>
      </c>
      <c r="BS27" s="14">
        <v>0</v>
      </c>
      <c r="BT27" s="14"/>
      <c r="BU27" s="14"/>
      <c r="BV27" s="14"/>
      <c r="BW27" s="14"/>
      <c r="BX27" s="14">
        <v>0</v>
      </c>
      <c r="BY27" s="14"/>
      <c r="BZ27" s="14"/>
      <c r="CA27" s="14">
        <v>3.6</v>
      </c>
      <c r="CB27" s="14">
        <v>0</v>
      </c>
      <c r="CC27" s="14">
        <v>125.6</v>
      </c>
      <c r="CD27" s="14">
        <v>66.2</v>
      </c>
      <c r="CE27" s="14">
        <v>77.2</v>
      </c>
      <c r="CF27" s="14">
        <v>30.7</v>
      </c>
      <c r="CG27" s="14"/>
      <c r="CH27" s="14"/>
      <c r="CI27" s="14"/>
      <c r="CJ27" s="14">
        <v>0</v>
      </c>
      <c r="CK27" s="14"/>
      <c r="CL27" s="14">
        <v>0</v>
      </c>
      <c r="CM27" s="14">
        <v>0</v>
      </c>
      <c r="CN27" s="14"/>
      <c r="CO27" s="14"/>
      <c r="CP27" s="14"/>
      <c r="CQ27" s="14"/>
      <c r="CR27" s="14">
        <v>0</v>
      </c>
      <c r="CS27" s="14"/>
      <c r="CT27" s="14"/>
      <c r="CU27" s="14">
        <v>5.3</v>
      </c>
      <c r="CV27" s="14">
        <v>17.3</v>
      </c>
      <c r="CW27" s="14">
        <v>0</v>
      </c>
      <c r="CX27" s="14">
        <v>88.6</v>
      </c>
      <c r="CY27" s="14">
        <v>74.900000000000006</v>
      </c>
      <c r="CZ27" s="14">
        <v>2.7</v>
      </c>
      <c r="DA27" s="14">
        <v>0.1</v>
      </c>
      <c r="DB27" s="14">
        <v>20.5</v>
      </c>
      <c r="DC27" s="14">
        <v>10</v>
      </c>
      <c r="DD27" s="14">
        <v>5.5</v>
      </c>
      <c r="DE27" s="14">
        <v>187.8</v>
      </c>
      <c r="DF27" s="14">
        <v>17.489999999999998</v>
      </c>
      <c r="DG27" s="14">
        <v>2</v>
      </c>
      <c r="DH27" s="14">
        <v>3.6</v>
      </c>
      <c r="DI27" s="14">
        <v>4.8</v>
      </c>
      <c r="DJ27" s="14">
        <v>20.9</v>
      </c>
      <c r="DK27" s="14">
        <v>20</v>
      </c>
      <c r="DL27" s="14">
        <v>19.3</v>
      </c>
      <c r="DM27" s="14">
        <v>3.5</v>
      </c>
      <c r="DN27" s="14">
        <v>0</v>
      </c>
      <c r="DO27" s="14">
        <v>13.9</v>
      </c>
      <c r="DP27" s="14">
        <v>17.100000000000001</v>
      </c>
      <c r="DQ27" s="14">
        <v>23.5</v>
      </c>
      <c r="DR27" s="14">
        <v>54</v>
      </c>
      <c r="DS27" s="14">
        <v>17.399999999999999</v>
      </c>
      <c r="DT27" s="14">
        <v>3.5</v>
      </c>
      <c r="DU27" s="14">
        <v>20.100000000000001</v>
      </c>
      <c r="DV27" s="14">
        <v>2.8</v>
      </c>
      <c r="DW27" s="14"/>
      <c r="DX27" s="14">
        <v>0.2</v>
      </c>
      <c r="DY27" s="14">
        <v>19.899999999999999</v>
      </c>
      <c r="DZ27" s="14">
        <v>12.5</v>
      </c>
      <c r="EA27" s="14">
        <v>20</v>
      </c>
      <c r="EB27" s="14">
        <v>20.3</v>
      </c>
      <c r="EC27" s="14">
        <v>7.5</v>
      </c>
      <c r="ED27" s="14">
        <v>21.6</v>
      </c>
      <c r="EE27" s="14">
        <v>34.9</v>
      </c>
      <c r="EF27" s="14">
        <v>8.1999999999999993</v>
      </c>
      <c r="EG27" s="14">
        <v>35.799999999999997</v>
      </c>
      <c r="EH27" s="14">
        <v>0</v>
      </c>
      <c r="EI27" s="14">
        <v>0</v>
      </c>
      <c r="EJ27" s="14">
        <v>39.1</v>
      </c>
      <c r="EK27" s="14">
        <v>21</v>
      </c>
      <c r="EL27" s="14">
        <v>8</v>
      </c>
      <c r="EM27" s="14">
        <v>8.1</v>
      </c>
      <c r="EN27" s="14">
        <v>20.399999999999999</v>
      </c>
      <c r="EO27" s="14">
        <v>20.399999999999999</v>
      </c>
      <c r="EP27" s="14">
        <v>20</v>
      </c>
      <c r="EQ27" s="14">
        <v>2.7</v>
      </c>
      <c r="ER27" s="14">
        <v>228.5</v>
      </c>
      <c r="ES27" s="14">
        <v>11.3</v>
      </c>
      <c r="ET27" s="14">
        <v>127.3</v>
      </c>
      <c r="EU27" s="14">
        <v>0</v>
      </c>
      <c r="EV27" s="14">
        <v>12.9</v>
      </c>
      <c r="EW27" s="14">
        <v>13</v>
      </c>
      <c r="EX27" s="14">
        <v>96</v>
      </c>
      <c r="EY27" s="14">
        <v>3.9</v>
      </c>
      <c r="EZ27" s="14">
        <v>2.4</v>
      </c>
      <c r="FA27" s="14">
        <v>1</v>
      </c>
      <c r="FB27" s="14">
        <v>2</v>
      </c>
      <c r="FC27" s="14">
        <v>10.4</v>
      </c>
      <c r="FD27" s="14">
        <v>6.1</v>
      </c>
      <c r="FE27" s="14">
        <v>19.899999999999999</v>
      </c>
      <c r="FF27" s="14">
        <v>19.899999999999999</v>
      </c>
      <c r="FG27" s="14">
        <v>9.3000000000000007</v>
      </c>
      <c r="FH27" s="14"/>
      <c r="FI27" s="14"/>
      <c r="FJ27" s="14">
        <v>16.399999999999999</v>
      </c>
      <c r="FK27" s="14"/>
      <c r="FL27" s="14">
        <v>8.4</v>
      </c>
      <c r="FM27" s="14">
        <v>6.2</v>
      </c>
      <c r="FN27" s="14">
        <v>17.7</v>
      </c>
      <c r="FO27" s="14">
        <v>6412.59</v>
      </c>
      <c r="FP27" s="15"/>
      <c r="FQ27" s="14">
        <v>17.7</v>
      </c>
      <c r="FR27" s="14">
        <v>2.415</v>
      </c>
      <c r="FS27" s="14">
        <v>10.8285</v>
      </c>
      <c r="FT27" s="14">
        <v>13.2</v>
      </c>
      <c r="FU27" s="14">
        <v>25.895140000000001</v>
      </c>
      <c r="FV27" s="14">
        <v>9.4983699999999995</v>
      </c>
      <c r="FW27" s="14">
        <v>9.3000000000000007</v>
      </c>
      <c r="FX27" s="14">
        <v>13.3</v>
      </c>
      <c r="FY27" s="14">
        <v>102.13701</v>
      </c>
    </row>
    <row r="28" spans="1:181" ht="24" customHeight="1" x14ac:dyDescent="0.35">
      <c r="A28" s="16" t="s">
        <v>70</v>
      </c>
      <c r="B28" s="16" t="s">
        <v>935</v>
      </c>
      <c r="C28" s="17">
        <v>206</v>
      </c>
      <c r="D28" s="17">
        <v>600</v>
      </c>
      <c r="E28" s="17"/>
      <c r="F28" s="17">
        <v>0</v>
      </c>
      <c r="G28" s="17">
        <v>0</v>
      </c>
      <c r="H28" s="17">
        <v>91.7</v>
      </c>
      <c r="I28" s="17">
        <v>146</v>
      </c>
      <c r="J28" s="17">
        <v>0</v>
      </c>
      <c r="K28" s="17"/>
      <c r="L28" s="17">
        <v>120.5</v>
      </c>
      <c r="M28" s="17">
        <v>120.3</v>
      </c>
      <c r="N28" s="17">
        <v>120.2</v>
      </c>
      <c r="O28" s="17">
        <v>214.8</v>
      </c>
      <c r="P28" s="17">
        <v>111.3</v>
      </c>
      <c r="Q28" s="17">
        <v>67.599999999999994</v>
      </c>
      <c r="R28" s="17">
        <v>562.4</v>
      </c>
      <c r="S28" s="17">
        <v>0</v>
      </c>
      <c r="T28" s="17"/>
      <c r="U28" s="17"/>
      <c r="V28" s="17"/>
      <c r="W28" s="17"/>
      <c r="X28" s="17">
        <v>166.3</v>
      </c>
      <c r="Y28" s="17">
        <v>19.3</v>
      </c>
      <c r="Z28" s="17">
        <v>10.3</v>
      </c>
      <c r="AA28" s="17">
        <v>7.9</v>
      </c>
      <c r="AB28" s="17">
        <v>6.4</v>
      </c>
      <c r="AC28" s="17"/>
      <c r="AD28" s="17">
        <v>16.100000000000001</v>
      </c>
      <c r="AE28" s="17"/>
      <c r="AF28" s="17"/>
      <c r="AG28" s="17"/>
      <c r="AH28" s="17"/>
      <c r="AI28" s="17">
        <v>109.4</v>
      </c>
      <c r="AJ28" s="17">
        <v>191.3</v>
      </c>
      <c r="AK28" s="17">
        <v>0</v>
      </c>
      <c r="AL28" s="17"/>
      <c r="AM28" s="17"/>
      <c r="AN28" s="17">
        <v>6.5</v>
      </c>
      <c r="AO28" s="17">
        <v>355</v>
      </c>
      <c r="AP28" s="17">
        <v>32.700000000000003</v>
      </c>
      <c r="AQ28" s="17">
        <v>151.30000000000001</v>
      </c>
      <c r="AR28" s="17"/>
      <c r="AS28" s="17">
        <v>18.600000000000001</v>
      </c>
      <c r="AT28" s="17">
        <v>19.399999999999999</v>
      </c>
      <c r="AU28" s="17">
        <v>89.1</v>
      </c>
      <c r="AV28" s="17">
        <v>165.1</v>
      </c>
      <c r="AW28" s="17">
        <v>165.5</v>
      </c>
      <c r="AX28" s="17">
        <v>170.7</v>
      </c>
      <c r="AY28" s="17">
        <v>106.5</v>
      </c>
      <c r="AZ28" s="17">
        <v>46.3</v>
      </c>
      <c r="BA28" s="17">
        <v>0</v>
      </c>
      <c r="BB28" s="17">
        <v>3.8</v>
      </c>
      <c r="BC28" s="17">
        <v>38.5</v>
      </c>
      <c r="BD28" s="17">
        <v>169.6</v>
      </c>
      <c r="BE28" s="17"/>
      <c r="BF28" s="17"/>
      <c r="BG28" s="17">
        <v>94.9</v>
      </c>
      <c r="BH28" s="17"/>
      <c r="BI28" s="17"/>
      <c r="BJ28" s="17">
        <v>44.3</v>
      </c>
      <c r="BK28" s="17"/>
      <c r="BL28" s="17"/>
      <c r="BM28" s="17"/>
      <c r="BN28" s="17">
        <v>43.6</v>
      </c>
      <c r="BO28" s="17">
        <v>0</v>
      </c>
      <c r="BP28" s="17">
        <v>0</v>
      </c>
      <c r="BQ28" s="17">
        <v>0</v>
      </c>
      <c r="BR28" s="17">
        <v>0</v>
      </c>
      <c r="BS28" s="17">
        <v>0</v>
      </c>
      <c r="BT28" s="17"/>
      <c r="BU28" s="17"/>
      <c r="BV28" s="17"/>
      <c r="BW28" s="17"/>
      <c r="BX28" s="17">
        <v>0</v>
      </c>
      <c r="BY28" s="17"/>
      <c r="BZ28" s="17"/>
      <c r="CA28" s="17">
        <v>3.6</v>
      </c>
      <c r="CB28" s="17">
        <v>0</v>
      </c>
      <c r="CC28" s="17">
        <v>127</v>
      </c>
      <c r="CD28" s="17">
        <v>66</v>
      </c>
      <c r="CE28" s="17">
        <v>77</v>
      </c>
      <c r="CF28" s="17">
        <v>30.4</v>
      </c>
      <c r="CG28" s="17"/>
      <c r="CH28" s="17"/>
      <c r="CI28" s="17"/>
      <c r="CJ28" s="17">
        <v>0</v>
      </c>
      <c r="CK28" s="17"/>
      <c r="CL28" s="17">
        <v>0</v>
      </c>
      <c r="CM28" s="17">
        <v>0</v>
      </c>
      <c r="CN28" s="17"/>
      <c r="CO28" s="17"/>
      <c r="CP28" s="17"/>
      <c r="CQ28" s="17"/>
      <c r="CR28" s="17">
        <v>0</v>
      </c>
      <c r="CS28" s="17"/>
      <c r="CT28" s="17"/>
      <c r="CU28" s="17">
        <v>5.3</v>
      </c>
      <c r="CV28" s="17">
        <v>17.3</v>
      </c>
      <c r="CW28" s="17">
        <v>0</v>
      </c>
      <c r="CX28" s="17">
        <v>94.9</v>
      </c>
      <c r="CY28" s="17">
        <v>80.099999999999994</v>
      </c>
      <c r="CZ28" s="17">
        <v>3.6</v>
      </c>
      <c r="DA28" s="17">
        <v>0.2</v>
      </c>
      <c r="DB28" s="17">
        <v>20.5</v>
      </c>
      <c r="DC28" s="17">
        <v>9.9</v>
      </c>
      <c r="DD28" s="17">
        <v>5.6</v>
      </c>
      <c r="DE28" s="17">
        <v>192</v>
      </c>
      <c r="DF28" s="17">
        <v>0.01</v>
      </c>
      <c r="DG28" s="17">
        <v>1.9</v>
      </c>
      <c r="DH28" s="17">
        <v>3.6</v>
      </c>
      <c r="DI28" s="17">
        <v>4.9000000000000004</v>
      </c>
      <c r="DJ28" s="17">
        <v>20.6</v>
      </c>
      <c r="DK28" s="17">
        <v>20</v>
      </c>
      <c r="DL28" s="17">
        <v>19.3</v>
      </c>
      <c r="DM28" s="17">
        <v>3.5</v>
      </c>
      <c r="DN28" s="17">
        <v>0</v>
      </c>
      <c r="DO28" s="17">
        <v>13.8</v>
      </c>
      <c r="DP28" s="17">
        <v>17.100000000000001</v>
      </c>
      <c r="DQ28" s="17">
        <v>24.8</v>
      </c>
      <c r="DR28" s="17">
        <v>63.8</v>
      </c>
      <c r="DS28" s="17">
        <v>17.5</v>
      </c>
      <c r="DT28" s="17">
        <v>3.5</v>
      </c>
      <c r="DU28" s="17">
        <v>20.100000000000001</v>
      </c>
      <c r="DV28" s="17">
        <v>2.8</v>
      </c>
      <c r="DW28" s="17"/>
      <c r="DX28" s="17">
        <v>0.2</v>
      </c>
      <c r="DY28" s="17">
        <v>19.8</v>
      </c>
      <c r="DZ28" s="17">
        <v>12.5</v>
      </c>
      <c r="EA28" s="17">
        <v>19.8</v>
      </c>
      <c r="EB28" s="17">
        <v>20.3</v>
      </c>
      <c r="EC28" s="17">
        <v>7.9</v>
      </c>
      <c r="ED28" s="17">
        <v>28.1</v>
      </c>
      <c r="EE28" s="17">
        <v>35.200000000000003</v>
      </c>
      <c r="EF28" s="17">
        <v>16.7</v>
      </c>
      <c r="EG28" s="17">
        <v>26.6</v>
      </c>
      <c r="EH28" s="17">
        <v>0</v>
      </c>
      <c r="EI28" s="17">
        <v>0</v>
      </c>
      <c r="EJ28" s="17">
        <v>40.6</v>
      </c>
      <c r="EK28" s="17">
        <v>21</v>
      </c>
      <c r="EL28" s="17">
        <v>8</v>
      </c>
      <c r="EM28" s="17">
        <v>8.1</v>
      </c>
      <c r="EN28" s="17">
        <v>20.399999999999999</v>
      </c>
      <c r="EO28" s="17">
        <v>20.399999999999999</v>
      </c>
      <c r="EP28" s="17">
        <v>20</v>
      </c>
      <c r="EQ28" s="17">
        <v>3.4</v>
      </c>
      <c r="ER28" s="17">
        <v>238.9</v>
      </c>
      <c r="ES28" s="17">
        <v>13.2</v>
      </c>
      <c r="ET28" s="17">
        <v>130.4</v>
      </c>
      <c r="EU28" s="17">
        <v>0</v>
      </c>
      <c r="EV28" s="17">
        <v>1.2</v>
      </c>
      <c r="EW28" s="17">
        <v>0.2</v>
      </c>
      <c r="EX28" s="17">
        <v>98.5</v>
      </c>
      <c r="EY28" s="17">
        <v>3.9</v>
      </c>
      <c r="EZ28" s="17">
        <v>2.4</v>
      </c>
      <c r="FA28" s="17">
        <v>1</v>
      </c>
      <c r="FB28" s="17">
        <v>2</v>
      </c>
      <c r="FC28" s="17">
        <v>12.3</v>
      </c>
      <c r="FD28" s="17">
        <v>6.1</v>
      </c>
      <c r="FE28" s="17">
        <v>20.100000000000001</v>
      </c>
      <c r="FF28" s="17">
        <v>20</v>
      </c>
      <c r="FG28" s="17">
        <v>8.8000000000000007</v>
      </c>
      <c r="FH28" s="17"/>
      <c r="FI28" s="17"/>
      <c r="FJ28" s="17">
        <v>16.2</v>
      </c>
      <c r="FK28" s="17"/>
      <c r="FL28" s="17">
        <v>8.9</v>
      </c>
      <c r="FM28" s="17">
        <v>6.1</v>
      </c>
      <c r="FN28" s="17">
        <v>17.399999999999999</v>
      </c>
      <c r="FO28" s="17">
        <v>6516.41</v>
      </c>
      <c r="FP28" s="15"/>
      <c r="FQ28" s="17">
        <v>21.7</v>
      </c>
      <c r="FR28" s="17">
        <v>2.9180000000000001</v>
      </c>
      <c r="FS28" s="17">
        <v>11.053000000000001</v>
      </c>
      <c r="FT28" s="17">
        <v>13.1</v>
      </c>
      <c r="FU28" s="17">
        <v>25.74269</v>
      </c>
      <c r="FV28" s="17">
        <v>9.4984300000000008</v>
      </c>
      <c r="FW28" s="17">
        <v>9.1999999999999993</v>
      </c>
      <c r="FX28" s="17">
        <v>13.3</v>
      </c>
      <c r="FY28" s="17">
        <v>106.51212</v>
      </c>
    </row>
    <row r="29" spans="1:181" ht="24" customHeight="1" x14ac:dyDescent="0.35">
      <c r="A29" s="16" t="s">
        <v>70</v>
      </c>
      <c r="B29" s="16" t="s">
        <v>936</v>
      </c>
      <c r="C29" s="17">
        <v>202.8</v>
      </c>
      <c r="D29" s="17">
        <v>597.5</v>
      </c>
      <c r="E29" s="17"/>
      <c r="F29" s="17">
        <v>0</v>
      </c>
      <c r="G29" s="17">
        <v>0</v>
      </c>
      <c r="H29" s="17">
        <v>90</v>
      </c>
      <c r="I29" s="17">
        <v>147.30000000000001</v>
      </c>
      <c r="J29" s="17">
        <v>34.5</v>
      </c>
      <c r="K29" s="17"/>
      <c r="L29" s="17">
        <v>122.1</v>
      </c>
      <c r="M29" s="17">
        <v>122.5</v>
      </c>
      <c r="N29" s="17">
        <v>122.8</v>
      </c>
      <c r="O29" s="17">
        <v>224.6</v>
      </c>
      <c r="P29" s="17">
        <v>111.6</v>
      </c>
      <c r="Q29" s="17">
        <v>67.5</v>
      </c>
      <c r="R29" s="17">
        <v>548.6</v>
      </c>
      <c r="S29" s="17">
        <v>0</v>
      </c>
      <c r="T29" s="17"/>
      <c r="U29" s="17"/>
      <c r="V29" s="17"/>
      <c r="W29" s="17"/>
      <c r="X29" s="17">
        <v>163.1</v>
      </c>
      <c r="Y29" s="17">
        <v>19.100000000000001</v>
      </c>
      <c r="Z29" s="17">
        <v>10.6</v>
      </c>
      <c r="AA29" s="17">
        <v>8.1</v>
      </c>
      <c r="AB29" s="17">
        <v>6.3</v>
      </c>
      <c r="AC29" s="17"/>
      <c r="AD29" s="17">
        <v>49.8</v>
      </c>
      <c r="AE29" s="17"/>
      <c r="AF29" s="17"/>
      <c r="AG29" s="17"/>
      <c r="AH29" s="17"/>
      <c r="AI29" s="17">
        <v>109.8</v>
      </c>
      <c r="AJ29" s="17">
        <v>206.4</v>
      </c>
      <c r="AK29" s="17">
        <v>0</v>
      </c>
      <c r="AL29" s="17"/>
      <c r="AM29" s="17"/>
      <c r="AN29" s="17">
        <v>6.5</v>
      </c>
      <c r="AO29" s="17">
        <v>351</v>
      </c>
      <c r="AP29" s="17">
        <v>32.1</v>
      </c>
      <c r="AQ29" s="17">
        <v>151.30000000000001</v>
      </c>
      <c r="AR29" s="17"/>
      <c r="AS29" s="17">
        <v>18.7</v>
      </c>
      <c r="AT29" s="17">
        <v>19.399999999999999</v>
      </c>
      <c r="AU29" s="17">
        <v>88.9</v>
      </c>
      <c r="AV29" s="17">
        <v>168.3</v>
      </c>
      <c r="AW29" s="17">
        <v>168.4</v>
      </c>
      <c r="AX29" s="17">
        <v>179.1</v>
      </c>
      <c r="AY29" s="17">
        <v>105.4</v>
      </c>
      <c r="AZ29" s="17">
        <v>45.8</v>
      </c>
      <c r="BA29" s="17">
        <v>0</v>
      </c>
      <c r="BB29" s="17">
        <v>3.8</v>
      </c>
      <c r="BC29" s="17">
        <v>37.799999999999997</v>
      </c>
      <c r="BD29" s="17">
        <v>168.7</v>
      </c>
      <c r="BE29" s="17"/>
      <c r="BF29" s="17"/>
      <c r="BG29" s="17">
        <v>94.7</v>
      </c>
      <c r="BH29" s="17"/>
      <c r="BI29" s="17"/>
      <c r="BJ29" s="17">
        <v>44</v>
      </c>
      <c r="BK29" s="17"/>
      <c r="BL29" s="17"/>
      <c r="BM29" s="17"/>
      <c r="BN29" s="17">
        <v>43.3</v>
      </c>
      <c r="BO29" s="17">
        <v>0</v>
      </c>
      <c r="BP29" s="17">
        <v>0</v>
      </c>
      <c r="BQ29" s="17">
        <v>0</v>
      </c>
      <c r="BR29" s="17">
        <v>0</v>
      </c>
      <c r="BS29" s="17">
        <v>0</v>
      </c>
      <c r="BT29" s="17"/>
      <c r="BU29" s="17"/>
      <c r="BV29" s="17"/>
      <c r="BW29" s="17"/>
      <c r="BX29" s="17">
        <v>0</v>
      </c>
      <c r="BY29" s="17"/>
      <c r="BZ29" s="17"/>
      <c r="CA29" s="17">
        <v>3.6</v>
      </c>
      <c r="CB29" s="17">
        <v>0</v>
      </c>
      <c r="CC29" s="17">
        <v>131.4</v>
      </c>
      <c r="CD29" s="17">
        <v>65.900000000000006</v>
      </c>
      <c r="CE29" s="17">
        <v>76.900000000000006</v>
      </c>
      <c r="CF29" s="17">
        <v>29.9</v>
      </c>
      <c r="CG29" s="17"/>
      <c r="CH29" s="17"/>
      <c r="CI29" s="17"/>
      <c r="CJ29" s="17">
        <v>0</v>
      </c>
      <c r="CK29" s="17"/>
      <c r="CL29" s="17">
        <v>0</v>
      </c>
      <c r="CM29" s="17">
        <v>0</v>
      </c>
      <c r="CN29" s="17"/>
      <c r="CO29" s="17"/>
      <c r="CP29" s="17"/>
      <c r="CQ29" s="17"/>
      <c r="CR29" s="17">
        <v>0</v>
      </c>
      <c r="CS29" s="17"/>
      <c r="CT29" s="17"/>
      <c r="CU29" s="17">
        <v>5.3</v>
      </c>
      <c r="CV29" s="17">
        <v>17.3</v>
      </c>
      <c r="CW29" s="17">
        <v>0</v>
      </c>
      <c r="CX29" s="17">
        <v>92.2</v>
      </c>
      <c r="CY29" s="17">
        <v>69.2</v>
      </c>
      <c r="CZ29" s="17">
        <v>7.5</v>
      </c>
      <c r="DA29" s="17">
        <v>0.1</v>
      </c>
      <c r="DB29" s="17">
        <v>20.3</v>
      </c>
      <c r="DC29" s="17">
        <v>10</v>
      </c>
      <c r="DD29" s="17">
        <v>5.5</v>
      </c>
      <c r="DE29" s="17">
        <v>195.5</v>
      </c>
      <c r="DF29" s="17">
        <v>0.08</v>
      </c>
      <c r="DG29" s="17">
        <v>1.9</v>
      </c>
      <c r="DH29" s="17">
        <v>3.7</v>
      </c>
      <c r="DI29" s="17">
        <v>5</v>
      </c>
      <c r="DJ29" s="17">
        <v>20.399999999999999</v>
      </c>
      <c r="DK29" s="17">
        <v>20</v>
      </c>
      <c r="DL29" s="17">
        <v>19.3</v>
      </c>
      <c r="DM29" s="17">
        <v>3.5</v>
      </c>
      <c r="DN29" s="17">
        <v>0</v>
      </c>
      <c r="DO29" s="17">
        <v>13.7</v>
      </c>
      <c r="DP29" s="17">
        <v>16.899999999999999</v>
      </c>
      <c r="DQ29" s="17">
        <v>23.7</v>
      </c>
      <c r="DR29" s="17">
        <v>73.900000000000006</v>
      </c>
      <c r="DS29" s="17">
        <v>17.600000000000001</v>
      </c>
      <c r="DT29" s="17">
        <v>3.5</v>
      </c>
      <c r="DU29" s="17">
        <v>20.100000000000001</v>
      </c>
      <c r="DV29" s="17">
        <v>2.8</v>
      </c>
      <c r="DW29" s="17"/>
      <c r="DX29" s="17">
        <v>0.3</v>
      </c>
      <c r="DY29" s="17">
        <v>19.8</v>
      </c>
      <c r="DZ29" s="17">
        <v>12.5</v>
      </c>
      <c r="EA29" s="17">
        <v>19.8</v>
      </c>
      <c r="EB29" s="17">
        <v>20.3</v>
      </c>
      <c r="EC29" s="17">
        <v>12.7</v>
      </c>
      <c r="ED29" s="17">
        <v>31.1</v>
      </c>
      <c r="EE29" s="17">
        <v>35.9</v>
      </c>
      <c r="EF29" s="17">
        <v>16.7</v>
      </c>
      <c r="EG29" s="17">
        <v>34.1</v>
      </c>
      <c r="EH29" s="17">
        <v>0</v>
      </c>
      <c r="EI29" s="17">
        <v>0.4</v>
      </c>
      <c r="EJ29" s="17">
        <v>41.5</v>
      </c>
      <c r="EK29" s="17">
        <v>21</v>
      </c>
      <c r="EL29" s="17">
        <v>8</v>
      </c>
      <c r="EM29" s="17">
        <v>8.1</v>
      </c>
      <c r="EN29" s="17">
        <v>20.399999999999999</v>
      </c>
      <c r="EO29" s="17">
        <v>20.399999999999999</v>
      </c>
      <c r="EP29" s="17">
        <v>20</v>
      </c>
      <c r="EQ29" s="17">
        <v>6.6</v>
      </c>
      <c r="ER29" s="17">
        <v>244.2</v>
      </c>
      <c r="ES29" s="17">
        <v>14.7</v>
      </c>
      <c r="ET29" s="17">
        <v>129.80000000000001</v>
      </c>
      <c r="EU29" s="17">
        <v>0</v>
      </c>
      <c r="EV29" s="17">
        <v>0</v>
      </c>
      <c r="EW29" s="17">
        <v>0</v>
      </c>
      <c r="EX29" s="17">
        <v>98.5</v>
      </c>
      <c r="EY29" s="17">
        <v>3.9</v>
      </c>
      <c r="EZ29" s="17">
        <v>2.4</v>
      </c>
      <c r="FA29" s="17">
        <v>1</v>
      </c>
      <c r="FB29" s="17">
        <v>2</v>
      </c>
      <c r="FC29" s="17">
        <v>14</v>
      </c>
      <c r="FD29" s="17">
        <v>6.1</v>
      </c>
      <c r="FE29" s="17">
        <v>20.100000000000001</v>
      </c>
      <c r="FF29" s="17">
        <v>20</v>
      </c>
      <c r="FG29" s="17">
        <v>9</v>
      </c>
      <c r="FH29" s="17"/>
      <c r="FI29" s="17"/>
      <c r="FJ29" s="17">
        <v>16.399999999999999</v>
      </c>
      <c r="FK29" s="17"/>
      <c r="FL29" s="17">
        <v>8.1999999999999993</v>
      </c>
      <c r="FM29" s="17">
        <v>6.3</v>
      </c>
      <c r="FN29" s="17">
        <v>17.3</v>
      </c>
      <c r="FO29" s="17">
        <v>6632.38</v>
      </c>
      <c r="FP29" s="15"/>
      <c r="FQ29" s="17">
        <v>24.3</v>
      </c>
      <c r="FR29" s="17">
        <v>3.6320000000000001</v>
      </c>
      <c r="FS29" s="17">
        <v>11.35</v>
      </c>
      <c r="FT29" s="17">
        <v>13.2</v>
      </c>
      <c r="FU29" s="17">
        <v>25.650929999999999</v>
      </c>
      <c r="FV29" s="17">
        <v>9.4991599999999998</v>
      </c>
      <c r="FW29" s="17">
        <v>9.1</v>
      </c>
      <c r="FX29" s="17">
        <v>13.3</v>
      </c>
      <c r="FY29" s="17">
        <v>110.03209</v>
      </c>
    </row>
    <row r="30" spans="1:181" ht="24" customHeight="1" x14ac:dyDescent="0.35">
      <c r="A30" s="16" t="s">
        <v>70</v>
      </c>
      <c r="B30" s="16" t="s">
        <v>937</v>
      </c>
      <c r="C30" s="17">
        <v>203.9</v>
      </c>
      <c r="D30" s="17">
        <v>605.6</v>
      </c>
      <c r="E30" s="17"/>
      <c r="F30" s="17">
        <v>0</v>
      </c>
      <c r="G30" s="17">
        <v>0</v>
      </c>
      <c r="H30" s="17">
        <v>90.2</v>
      </c>
      <c r="I30" s="17">
        <v>146.4</v>
      </c>
      <c r="J30" s="17">
        <v>83.4</v>
      </c>
      <c r="K30" s="17"/>
      <c r="L30" s="17">
        <v>126</v>
      </c>
      <c r="M30" s="17">
        <v>125.1</v>
      </c>
      <c r="N30" s="17">
        <v>126.2</v>
      </c>
      <c r="O30" s="17">
        <v>219.7</v>
      </c>
      <c r="P30" s="17">
        <v>112.6</v>
      </c>
      <c r="Q30" s="17">
        <v>68.900000000000006</v>
      </c>
      <c r="R30" s="17">
        <v>567.4</v>
      </c>
      <c r="S30" s="17">
        <v>0</v>
      </c>
      <c r="T30" s="17"/>
      <c r="U30" s="17"/>
      <c r="V30" s="17"/>
      <c r="W30" s="17"/>
      <c r="X30" s="17">
        <v>161.6</v>
      </c>
      <c r="Y30" s="17">
        <v>18.600000000000001</v>
      </c>
      <c r="Z30" s="17">
        <v>10.6</v>
      </c>
      <c r="AA30" s="17">
        <v>8</v>
      </c>
      <c r="AB30" s="17">
        <v>6.4</v>
      </c>
      <c r="AC30" s="17"/>
      <c r="AD30" s="17">
        <v>71.099999999999994</v>
      </c>
      <c r="AE30" s="17"/>
      <c r="AF30" s="17"/>
      <c r="AG30" s="17"/>
      <c r="AH30" s="17"/>
      <c r="AI30" s="17">
        <v>110</v>
      </c>
      <c r="AJ30" s="17">
        <v>189.4</v>
      </c>
      <c r="AK30" s="17">
        <v>0</v>
      </c>
      <c r="AL30" s="17"/>
      <c r="AM30" s="17"/>
      <c r="AN30" s="17">
        <v>6.5</v>
      </c>
      <c r="AO30" s="17">
        <v>304.89999999999998</v>
      </c>
      <c r="AP30" s="17">
        <v>32</v>
      </c>
      <c r="AQ30" s="17">
        <v>151.80000000000001</v>
      </c>
      <c r="AR30" s="17"/>
      <c r="AS30" s="17">
        <v>18.600000000000001</v>
      </c>
      <c r="AT30" s="17">
        <v>19.399999999999999</v>
      </c>
      <c r="AU30" s="17">
        <v>92.5</v>
      </c>
      <c r="AV30" s="17">
        <v>173.9</v>
      </c>
      <c r="AW30" s="17">
        <v>174.7</v>
      </c>
      <c r="AX30" s="17">
        <v>174.5</v>
      </c>
      <c r="AY30" s="17">
        <v>106.1</v>
      </c>
      <c r="AZ30" s="17">
        <v>46</v>
      </c>
      <c r="BA30" s="17">
        <v>0</v>
      </c>
      <c r="BB30" s="17">
        <v>3.8</v>
      </c>
      <c r="BC30" s="17">
        <v>38.5</v>
      </c>
      <c r="BD30" s="17">
        <v>171.4</v>
      </c>
      <c r="BE30" s="17"/>
      <c r="BF30" s="17"/>
      <c r="BG30" s="17">
        <v>95.3</v>
      </c>
      <c r="BH30" s="17"/>
      <c r="BI30" s="17"/>
      <c r="BJ30" s="17">
        <v>42.8</v>
      </c>
      <c r="BK30" s="17"/>
      <c r="BL30" s="17"/>
      <c r="BM30" s="17"/>
      <c r="BN30" s="17">
        <v>43.5</v>
      </c>
      <c r="BO30" s="17">
        <v>0</v>
      </c>
      <c r="BP30" s="17">
        <v>0</v>
      </c>
      <c r="BQ30" s="17">
        <v>0</v>
      </c>
      <c r="BR30" s="17">
        <v>0</v>
      </c>
      <c r="BS30" s="17">
        <v>0</v>
      </c>
      <c r="BT30" s="17"/>
      <c r="BU30" s="17"/>
      <c r="BV30" s="17"/>
      <c r="BW30" s="17"/>
      <c r="BX30" s="17">
        <v>0</v>
      </c>
      <c r="BY30" s="17"/>
      <c r="BZ30" s="17"/>
      <c r="CA30" s="17">
        <v>3.6</v>
      </c>
      <c r="CB30" s="17">
        <v>0</v>
      </c>
      <c r="CC30" s="17">
        <v>132.80000000000001</v>
      </c>
      <c r="CD30" s="17">
        <v>66.2</v>
      </c>
      <c r="CE30" s="17">
        <v>70.099999999999994</v>
      </c>
      <c r="CF30" s="17">
        <v>30.4</v>
      </c>
      <c r="CG30" s="17"/>
      <c r="CH30" s="17"/>
      <c r="CI30" s="17"/>
      <c r="CJ30" s="17">
        <v>0</v>
      </c>
      <c r="CK30" s="17"/>
      <c r="CL30" s="17">
        <v>0</v>
      </c>
      <c r="CM30" s="17">
        <v>0</v>
      </c>
      <c r="CN30" s="17"/>
      <c r="CO30" s="17"/>
      <c r="CP30" s="17"/>
      <c r="CQ30" s="17"/>
      <c r="CR30" s="17">
        <v>0</v>
      </c>
      <c r="CS30" s="17"/>
      <c r="CT30" s="17"/>
      <c r="CU30" s="17">
        <v>5.4</v>
      </c>
      <c r="CV30" s="17">
        <v>17.3</v>
      </c>
      <c r="CW30" s="17">
        <v>0</v>
      </c>
      <c r="CX30" s="17">
        <v>102.6</v>
      </c>
      <c r="CY30" s="17">
        <v>74.900000000000006</v>
      </c>
      <c r="CZ30" s="17">
        <v>7</v>
      </c>
      <c r="DA30" s="17">
        <v>0.2</v>
      </c>
      <c r="DB30" s="17">
        <v>20.5</v>
      </c>
      <c r="DC30" s="17">
        <v>10.1</v>
      </c>
      <c r="DD30" s="17">
        <v>5.7</v>
      </c>
      <c r="DE30" s="17">
        <v>195.9</v>
      </c>
      <c r="DF30" s="17">
        <v>0.09</v>
      </c>
      <c r="DG30" s="17">
        <v>1.9</v>
      </c>
      <c r="DH30" s="17">
        <v>3.7</v>
      </c>
      <c r="DI30" s="17">
        <v>5</v>
      </c>
      <c r="DJ30" s="17">
        <v>20.9</v>
      </c>
      <c r="DK30" s="17">
        <v>20</v>
      </c>
      <c r="DL30" s="17">
        <v>19.3</v>
      </c>
      <c r="DM30" s="17">
        <v>3.5</v>
      </c>
      <c r="DN30" s="17">
        <v>0</v>
      </c>
      <c r="DO30" s="17">
        <v>13.8</v>
      </c>
      <c r="DP30" s="17">
        <v>17</v>
      </c>
      <c r="DQ30" s="17">
        <v>22.1</v>
      </c>
      <c r="DR30" s="17">
        <v>81.3</v>
      </c>
      <c r="DS30" s="17">
        <v>17.8</v>
      </c>
      <c r="DT30" s="17">
        <v>3.5</v>
      </c>
      <c r="DU30" s="17">
        <v>20.100000000000001</v>
      </c>
      <c r="DV30" s="17">
        <v>2.8</v>
      </c>
      <c r="DW30" s="17"/>
      <c r="DX30" s="17">
        <v>0.4</v>
      </c>
      <c r="DY30" s="17">
        <v>19.7</v>
      </c>
      <c r="DZ30" s="17">
        <v>12.5</v>
      </c>
      <c r="EA30" s="17">
        <v>20</v>
      </c>
      <c r="EB30" s="17">
        <v>20.3</v>
      </c>
      <c r="EC30" s="17">
        <v>14.9</v>
      </c>
      <c r="ED30" s="17">
        <v>41.6</v>
      </c>
      <c r="EE30" s="17">
        <v>36.200000000000003</v>
      </c>
      <c r="EF30" s="17">
        <v>26.9</v>
      </c>
      <c r="EG30" s="17">
        <v>34.700000000000003</v>
      </c>
      <c r="EH30" s="17">
        <v>0.7</v>
      </c>
      <c r="EI30" s="17">
        <v>0.8</v>
      </c>
      <c r="EJ30" s="17">
        <v>42.1</v>
      </c>
      <c r="EK30" s="17">
        <v>21</v>
      </c>
      <c r="EL30" s="17">
        <v>8</v>
      </c>
      <c r="EM30" s="17">
        <v>8.1</v>
      </c>
      <c r="EN30" s="17">
        <v>20.399999999999999</v>
      </c>
      <c r="EO30" s="17">
        <v>20.399999999999999</v>
      </c>
      <c r="EP30" s="17">
        <v>20</v>
      </c>
      <c r="EQ30" s="17">
        <v>7.7</v>
      </c>
      <c r="ER30" s="17">
        <v>243.4</v>
      </c>
      <c r="ES30" s="17">
        <v>16</v>
      </c>
      <c r="ET30" s="17">
        <v>130.80000000000001</v>
      </c>
      <c r="EU30" s="17">
        <v>0.6</v>
      </c>
      <c r="EV30" s="17">
        <v>0</v>
      </c>
      <c r="EW30" s="17">
        <v>0</v>
      </c>
      <c r="EX30" s="17">
        <v>99.5</v>
      </c>
      <c r="EY30" s="17">
        <v>3.9</v>
      </c>
      <c r="EZ30" s="17">
        <v>2.4</v>
      </c>
      <c r="FA30" s="17">
        <v>1</v>
      </c>
      <c r="FB30" s="17">
        <v>2</v>
      </c>
      <c r="FC30" s="17">
        <v>15.4</v>
      </c>
      <c r="FD30" s="17">
        <v>6.1</v>
      </c>
      <c r="FE30" s="17">
        <v>20</v>
      </c>
      <c r="FF30" s="17">
        <v>20</v>
      </c>
      <c r="FG30" s="17">
        <v>9.3000000000000007</v>
      </c>
      <c r="FH30" s="17"/>
      <c r="FI30" s="17"/>
      <c r="FJ30" s="17">
        <v>16.8</v>
      </c>
      <c r="FK30" s="17"/>
      <c r="FL30" s="17">
        <v>7</v>
      </c>
      <c r="FM30" s="17">
        <v>5.4</v>
      </c>
      <c r="FN30" s="17">
        <v>17.5</v>
      </c>
      <c r="FO30" s="17">
        <v>6736.29</v>
      </c>
      <c r="FP30" s="15"/>
      <c r="FQ30" s="17">
        <v>24.3</v>
      </c>
      <c r="FR30" s="17">
        <v>4.2450000000000001</v>
      </c>
      <c r="FS30" s="17">
        <v>11.3505</v>
      </c>
      <c r="FT30" s="17">
        <v>13.2</v>
      </c>
      <c r="FU30" s="17">
        <v>25.290469999999999</v>
      </c>
      <c r="FV30" s="17">
        <v>9.4990400000000008</v>
      </c>
      <c r="FW30" s="17">
        <v>9.3000000000000007</v>
      </c>
      <c r="FX30" s="17">
        <v>13.4</v>
      </c>
      <c r="FY30" s="17">
        <v>110.58501</v>
      </c>
    </row>
    <row r="31" spans="1:181" ht="24" customHeight="1" x14ac:dyDescent="0.35">
      <c r="A31" s="16" t="s">
        <v>70</v>
      </c>
      <c r="B31" s="16" t="s">
        <v>938</v>
      </c>
      <c r="C31" s="17">
        <v>204.1</v>
      </c>
      <c r="D31" s="17">
        <v>601</v>
      </c>
      <c r="E31" s="17"/>
      <c r="F31" s="17">
        <v>0</v>
      </c>
      <c r="G31" s="17">
        <v>0</v>
      </c>
      <c r="H31" s="17">
        <v>89.6</v>
      </c>
      <c r="I31" s="17">
        <v>147.1</v>
      </c>
      <c r="J31" s="17">
        <v>79.8</v>
      </c>
      <c r="K31" s="17"/>
      <c r="L31" s="17">
        <v>122.5</v>
      </c>
      <c r="M31" s="17">
        <v>123</v>
      </c>
      <c r="N31" s="17">
        <v>122</v>
      </c>
      <c r="O31" s="17">
        <v>226.2</v>
      </c>
      <c r="P31" s="17">
        <v>111.4</v>
      </c>
      <c r="Q31" s="17">
        <v>68.5</v>
      </c>
      <c r="R31" s="17">
        <v>553.5</v>
      </c>
      <c r="S31" s="17">
        <v>0</v>
      </c>
      <c r="T31" s="17"/>
      <c r="U31" s="17"/>
      <c r="V31" s="17"/>
      <c r="W31" s="17"/>
      <c r="X31" s="17">
        <v>167.4</v>
      </c>
      <c r="Y31" s="17">
        <v>16.100000000000001</v>
      </c>
      <c r="Z31" s="17">
        <v>10.5</v>
      </c>
      <c r="AA31" s="17">
        <v>8</v>
      </c>
      <c r="AB31" s="17">
        <v>6.6</v>
      </c>
      <c r="AC31" s="17"/>
      <c r="AD31" s="17">
        <v>90.4</v>
      </c>
      <c r="AE31" s="17"/>
      <c r="AF31" s="17"/>
      <c r="AG31" s="17"/>
      <c r="AH31" s="17"/>
      <c r="AI31" s="17">
        <v>109.6</v>
      </c>
      <c r="AJ31" s="17">
        <v>217.3</v>
      </c>
      <c r="AK31" s="17">
        <v>0</v>
      </c>
      <c r="AL31" s="17"/>
      <c r="AM31" s="17"/>
      <c r="AN31" s="17">
        <v>6.5</v>
      </c>
      <c r="AO31" s="17">
        <v>303.3</v>
      </c>
      <c r="AP31" s="17">
        <v>32.5</v>
      </c>
      <c r="AQ31" s="17">
        <v>151.6</v>
      </c>
      <c r="AR31" s="17"/>
      <c r="AS31" s="17">
        <v>18.600000000000001</v>
      </c>
      <c r="AT31" s="17">
        <v>19.3</v>
      </c>
      <c r="AU31" s="17">
        <v>91.9</v>
      </c>
      <c r="AV31" s="17">
        <v>168.6</v>
      </c>
      <c r="AW31" s="17">
        <v>168.4</v>
      </c>
      <c r="AX31" s="17">
        <v>178.7</v>
      </c>
      <c r="AY31" s="17">
        <v>106</v>
      </c>
      <c r="AZ31" s="17">
        <v>46</v>
      </c>
      <c r="BA31" s="17">
        <v>0</v>
      </c>
      <c r="BB31" s="17">
        <v>3.8</v>
      </c>
      <c r="BC31" s="17">
        <v>38.6</v>
      </c>
      <c r="BD31" s="17">
        <v>170.5</v>
      </c>
      <c r="BE31" s="17"/>
      <c r="BF31" s="17"/>
      <c r="BG31" s="17">
        <v>95.1</v>
      </c>
      <c r="BH31" s="17"/>
      <c r="BI31" s="17"/>
      <c r="BJ31" s="17">
        <v>43.8</v>
      </c>
      <c r="BK31" s="17"/>
      <c r="BL31" s="17"/>
      <c r="BM31" s="17"/>
      <c r="BN31" s="17">
        <v>43.4</v>
      </c>
      <c r="BO31" s="17">
        <v>0</v>
      </c>
      <c r="BP31" s="17">
        <v>0</v>
      </c>
      <c r="BQ31" s="17">
        <v>0</v>
      </c>
      <c r="BR31" s="17">
        <v>0</v>
      </c>
      <c r="BS31" s="17">
        <v>0</v>
      </c>
      <c r="BT31" s="17"/>
      <c r="BU31" s="17"/>
      <c r="BV31" s="17"/>
      <c r="BW31" s="17"/>
      <c r="BX31" s="17">
        <v>15.7</v>
      </c>
      <c r="BY31" s="17"/>
      <c r="BZ31" s="17"/>
      <c r="CA31" s="17">
        <v>3.6</v>
      </c>
      <c r="CB31" s="17">
        <v>0</v>
      </c>
      <c r="CC31" s="17">
        <v>132.69999999999999</v>
      </c>
      <c r="CD31" s="17">
        <v>66.3</v>
      </c>
      <c r="CE31" s="17">
        <v>72</v>
      </c>
      <c r="CF31" s="17">
        <v>30.4</v>
      </c>
      <c r="CG31" s="17"/>
      <c r="CH31" s="17"/>
      <c r="CI31" s="17"/>
      <c r="CJ31" s="17">
        <v>0</v>
      </c>
      <c r="CK31" s="17"/>
      <c r="CL31" s="17">
        <v>0</v>
      </c>
      <c r="CM31" s="17">
        <v>0</v>
      </c>
      <c r="CN31" s="17"/>
      <c r="CO31" s="17"/>
      <c r="CP31" s="17"/>
      <c r="CQ31" s="17"/>
      <c r="CR31" s="17">
        <v>0</v>
      </c>
      <c r="CS31" s="17"/>
      <c r="CT31" s="17"/>
      <c r="CU31" s="17">
        <v>5.3</v>
      </c>
      <c r="CV31" s="17">
        <v>17.3</v>
      </c>
      <c r="CW31" s="17">
        <v>0</v>
      </c>
      <c r="CX31" s="17">
        <v>118.1</v>
      </c>
      <c r="CY31" s="17">
        <v>75.8</v>
      </c>
      <c r="CZ31" s="17">
        <v>7.7</v>
      </c>
      <c r="DA31" s="17">
        <v>0.3</v>
      </c>
      <c r="DB31" s="17">
        <v>20.399999999999999</v>
      </c>
      <c r="DC31" s="17">
        <v>10</v>
      </c>
      <c r="DD31" s="17">
        <v>5.7</v>
      </c>
      <c r="DE31" s="17">
        <v>195.9</v>
      </c>
      <c r="DF31" s="17">
        <v>7.0000000000000007E-2</v>
      </c>
      <c r="DG31" s="17">
        <v>1.9</v>
      </c>
      <c r="DH31" s="17">
        <v>3.7</v>
      </c>
      <c r="DI31" s="17">
        <v>5.2</v>
      </c>
      <c r="DJ31" s="17">
        <v>20.8</v>
      </c>
      <c r="DK31" s="17">
        <v>20</v>
      </c>
      <c r="DL31" s="17">
        <v>19.399999999999999</v>
      </c>
      <c r="DM31" s="17">
        <v>3.6</v>
      </c>
      <c r="DN31" s="17">
        <v>0</v>
      </c>
      <c r="DO31" s="17">
        <v>13.9</v>
      </c>
      <c r="DP31" s="17">
        <v>17</v>
      </c>
      <c r="DQ31" s="17">
        <v>26.8</v>
      </c>
      <c r="DR31" s="17">
        <v>82.5</v>
      </c>
      <c r="DS31" s="17">
        <v>18</v>
      </c>
      <c r="DT31" s="17">
        <v>3.5</v>
      </c>
      <c r="DU31" s="17">
        <v>20.100000000000001</v>
      </c>
      <c r="DV31" s="17">
        <v>2</v>
      </c>
      <c r="DW31" s="17"/>
      <c r="DX31" s="17">
        <v>0.4</v>
      </c>
      <c r="DY31" s="17">
        <v>19.7</v>
      </c>
      <c r="DZ31" s="17">
        <v>12.5</v>
      </c>
      <c r="EA31" s="17">
        <v>20.100000000000001</v>
      </c>
      <c r="EB31" s="17">
        <v>20.3</v>
      </c>
      <c r="EC31" s="17">
        <v>14.6</v>
      </c>
      <c r="ED31" s="17">
        <v>46.4</v>
      </c>
      <c r="EE31" s="17">
        <v>39.4</v>
      </c>
      <c r="EF31" s="17">
        <v>26.2</v>
      </c>
      <c r="EG31" s="17">
        <v>54.1</v>
      </c>
      <c r="EH31" s="17">
        <v>1.9</v>
      </c>
      <c r="EI31" s="17">
        <v>1.1000000000000001</v>
      </c>
      <c r="EJ31" s="17">
        <v>42.6</v>
      </c>
      <c r="EK31" s="17">
        <v>21</v>
      </c>
      <c r="EL31" s="17">
        <v>6.8</v>
      </c>
      <c r="EM31" s="17">
        <v>8.1</v>
      </c>
      <c r="EN31" s="17">
        <v>20.399999999999999</v>
      </c>
      <c r="EO31" s="17">
        <v>20.399999999999999</v>
      </c>
      <c r="EP31" s="17">
        <v>20</v>
      </c>
      <c r="EQ31" s="17">
        <v>8.6999999999999993</v>
      </c>
      <c r="ER31" s="17">
        <v>243.3</v>
      </c>
      <c r="ES31" s="17">
        <v>18.600000000000001</v>
      </c>
      <c r="ET31" s="17">
        <v>130.4</v>
      </c>
      <c r="EU31" s="17">
        <v>0.6</v>
      </c>
      <c r="EV31" s="17">
        <v>1.2</v>
      </c>
      <c r="EW31" s="17">
        <v>15.5</v>
      </c>
      <c r="EX31" s="17">
        <v>100</v>
      </c>
      <c r="EY31" s="17">
        <v>3.9</v>
      </c>
      <c r="EZ31" s="17">
        <v>2.4</v>
      </c>
      <c r="FA31" s="17">
        <v>1</v>
      </c>
      <c r="FB31" s="17">
        <v>2</v>
      </c>
      <c r="FC31" s="17">
        <v>16.5</v>
      </c>
      <c r="FD31" s="17">
        <v>6.1</v>
      </c>
      <c r="FE31" s="17">
        <v>20.100000000000001</v>
      </c>
      <c r="FF31" s="17">
        <v>20</v>
      </c>
      <c r="FG31" s="17">
        <v>9.3000000000000007</v>
      </c>
      <c r="FH31" s="17"/>
      <c r="FI31" s="17"/>
      <c r="FJ31" s="17">
        <v>16.899999999999999</v>
      </c>
      <c r="FK31" s="17"/>
      <c r="FL31" s="17">
        <v>7.3</v>
      </c>
      <c r="FM31" s="17">
        <v>6.2</v>
      </c>
      <c r="FN31" s="17">
        <v>17.5</v>
      </c>
      <c r="FO31" s="17">
        <v>6840.37</v>
      </c>
      <c r="FP31" s="15"/>
      <c r="FQ31" s="17">
        <v>24.4</v>
      </c>
      <c r="FR31" s="17">
        <v>4.859</v>
      </c>
      <c r="FS31" s="17">
        <v>10.9955</v>
      </c>
      <c r="FT31" s="17">
        <v>13.2</v>
      </c>
      <c r="FU31" s="17">
        <v>25.164210000000001</v>
      </c>
      <c r="FV31" s="17">
        <v>9.4991000000000003</v>
      </c>
      <c r="FW31" s="17">
        <v>9.1</v>
      </c>
      <c r="FX31" s="17">
        <v>13.5</v>
      </c>
      <c r="FY31" s="17">
        <v>110.71781</v>
      </c>
    </row>
    <row r="32" spans="1:181" ht="24" customHeight="1" x14ac:dyDescent="0.35">
      <c r="A32" s="16" t="s">
        <v>70</v>
      </c>
      <c r="B32" s="16" t="s">
        <v>939</v>
      </c>
      <c r="C32" s="17">
        <v>199.2</v>
      </c>
      <c r="D32" s="17">
        <v>597.20000000000005</v>
      </c>
      <c r="E32" s="17"/>
      <c r="F32" s="17">
        <v>0</v>
      </c>
      <c r="G32" s="17">
        <v>0</v>
      </c>
      <c r="H32" s="17">
        <v>90.7</v>
      </c>
      <c r="I32" s="17">
        <v>142.9</v>
      </c>
      <c r="J32" s="17">
        <v>80.3</v>
      </c>
      <c r="K32" s="17"/>
      <c r="L32" s="17">
        <v>125</v>
      </c>
      <c r="M32" s="17">
        <v>124.9</v>
      </c>
      <c r="N32" s="17">
        <v>122.3</v>
      </c>
      <c r="O32" s="17">
        <v>222.6</v>
      </c>
      <c r="P32" s="17">
        <v>108.3</v>
      </c>
      <c r="Q32" s="17">
        <v>67.5</v>
      </c>
      <c r="R32" s="17">
        <v>555.29999999999995</v>
      </c>
      <c r="S32" s="17">
        <v>0</v>
      </c>
      <c r="T32" s="17"/>
      <c r="U32" s="17"/>
      <c r="V32" s="17"/>
      <c r="W32" s="17"/>
      <c r="X32" s="17">
        <v>158.6</v>
      </c>
      <c r="Y32" s="17">
        <v>16.600000000000001</v>
      </c>
      <c r="Z32" s="17">
        <v>9.9</v>
      </c>
      <c r="AA32" s="17">
        <v>8.1</v>
      </c>
      <c r="AB32" s="17">
        <v>6.5</v>
      </c>
      <c r="AC32" s="17"/>
      <c r="AD32" s="17">
        <v>89.9</v>
      </c>
      <c r="AE32" s="17"/>
      <c r="AF32" s="17"/>
      <c r="AG32" s="17"/>
      <c r="AH32" s="17"/>
      <c r="AI32" s="17">
        <v>108.9</v>
      </c>
      <c r="AJ32" s="17">
        <v>202.6</v>
      </c>
      <c r="AK32" s="17">
        <v>54.4</v>
      </c>
      <c r="AL32" s="17"/>
      <c r="AM32" s="17"/>
      <c r="AN32" s="17">
        <v>6.5</v>
      </c>
      <c r="AO32" s="17">
        <v>360.9</v>
      </c>
      <c r="AP32" s="17">
        <v>32</v>
      </c>
      <c r="AQ32" s="17">
        <v>149.69999999999999</v>
      </c>
      <c r="AR32" s="17"/>
      <c r="AS32" s="17">
        <v>18.600000000000001</v>
      </c>
      <c r="AT32" s="17">
        <v>19.399999999999999</v>
      </c>
      <c r="AU32" s="17">
        <v>86.5</v>
      </c>
      <c r="AV32" s="17">
        <v>155.9</v>
      </c>
      <c r="AW32" s="17">
        <v>156.9</v>
      </c>
      <c r="AX32" s="17">
        <v>170.5</v>
      </c>
      <c r="AY32" s="17">
        <v>104</v>
      </c>
      <c r="AZ32" s="17">
        <v>45.8</v>
      </c>
      <c r="BA32" s="17">
        <v>0</v>
      </c>
      <c r="BB32" s="17">
        <v>3.8</v>
      </c>
      <c r="BC32" s="17">
        <v>37.200000000000003</v>
      </c>
      <c r="BD32" s="17">
        <v>166.8</v>
      </c>
      <c r="BE32" s="17"/>
      <c r="BF32" s="17"/>
      <c r="BG32" s="17">
        <v>86.8</v>
      </c>
      <c r="BH32" s="17"/>
      <c r="BI32" s="17"/>
      <c r="BJ32" s="17">
        <v>40.799999999999997</v>
      </c>
      <c r="BK32" s="17"/>
      <c r="BL32" s="17"/>
      <c r="BM32" s="17"/>
      <c r="BN32" s="17">
        <v>42.8</v>
      </c>
      <c r="BO32" s="17">
        <v>0</v>
      </c>
      <c r="BP32" s="17">
        <v>0</v>
      </c>
      <c r="BQ32" s="17">
        <v>0</v>
      </c>
      <c r="BR32" s="17">
        <v>0</v>
      </c>
      <c r="BS32" s="17">
        <v>0</v>
      </c>
      <c r="BT32" s="17"/>
      <c r="BU32" s="17"/>
      <c r="BV32" s="17"/>
      <c r="BW32" s="17"/>
      <c r="BX32" s="17">
        <v>27</v>
      </c>
      <c r="BY32" s="17"/>
      <c r="BZ32" s="17"/>
      <c r="CA32" s="17">
        <v>3.6</v>
      </c>
      <c r="CB32" s="17">
        <v>0</v>
      </c>
      <c r="CC32" s="17">
        <v>128.80000000000001</v>
      </c>
      <c r="CD32" s="17">
        <v>64.5</v>
      </c>
      <c r="CE32" s="17">
        <v>59.7</v>
      </c>
      <c r="CF32" s="17">
        <v>29.5</v>
      </c>
      <c r="CG32" s="17"/>
      <c r="CH32" s="17"/>
      <c r="CI32" s="17"/>
      <c r="CJ32" s="17">
        <v>0</v>
      </c>
      <c r="CK32" s="17"/>
      <c r="CL32" s="17">
        <v>0</v>
      </c>
      <c r="CM32" s="17">
        <v>0</v>
      </c>
      <c r="CN32" s="17"/>
      <c r="CO32" s="17"/>
      <c r="CP32" s="17"/>
      <c r="CQ32" s="17"/>
      <c r="CR32" s="17">
        <v>0</v>
      </c>
      <c r="CS32" s="17"/>
      <c r="CT32" s="17"/>
      <c r="CU32" s="17">
        <v>5.3</v>
      </c>
      <c r="CV32" s="17">
        <v>17.3</v>
      </c>
      <c r="CW32" s="17">
        <v>0</v>
      </c>
      <c r="CX32" s="17">
        <v>113.3</v>
      </c>
      <c r="CY32" s="17">
        <v>80.900000000000006</v>
      </c>
      <c r="CZ32" s="17">
        <v>8.1999999999999993</v>
      </c>
      <c r="DA32" s="17">
        <v>0.3</v>
      </c>
      <c r="DB32" s="17">
        <v>20</v>
      </c>
      <c r="DC32" s="17">
        <v>10.199999999999999</v>
      </c>
      <c r="DD32" s="17">
        <v>5.5</v>
      </c>
      <c r="DE32" s="17">
        <v>199.6</v>
      </c>
      <c r="DF32" s="17">
        <v>0.04</v>
      </c>
      <c r="DG32" s="17">
        <v>1.9</v>
      </c>
      <c r="DH32" s="17">
        <v>3.6</v>
      </c>
      <c r="DI32" s="17">
        <v>5.2</v>
      </c>
      <c r="DJ32" s="17">
        <v>20.100000000000001</v>
      </c>
      <c r="DK32" s="17">
        <v>20</v>
      </c>
      <c r="DL32" s="17">
        <v>19.3</v>
      </c>
      <c r="DM32" s="17">
        <v>3.6</v>
      </c>
      <c r="DN32" s="17">
        <v>0</v>
      </c>
      <c r="DO32" s="17">
        <v>13.9</v>
      </c>
      <c r="DP32" s="17">
        <v>17</v>
      </c>
      <c r="DQ32" s="17">
        <v>27.1</v>
      </c>
      <c r="DR32" s="17">
        <v>83.6</v>
      </c>
      <c r="DS32" s="17">
        <v>15.8</v>
      </c>
      <c r="DT32" s="17">
        <v>3.5</v>
      </c>
      <c r="DU32" s="17">
        <v>20.100000000000001</v>
      </c>
      <c r="DV32" s="17">
        <v>0</v>
      </c>
      <c r="DW32" s="17"/>
      <c r="DX32" s="17">
        <v>0.4</v>
      </c>
      <c r="DY32" s="17">
        <v>19.7</v>
      </c>
      <c r="DZ32" s="17">
        <v>12.4</v>
      </c>
      <c r="EA32" s="17">
        <v>20</v>
      </c>
      <c r="EB32" s="17">
        <v>20.2</v>
      </c>
      <c r="EC32" s="17">
        <v>14.5</v>
      </c>
      <c r="ED32" s="17">
        <v>52.4</v>
      </c>
      <c r="EE32" s="17">
        <v>24.7</v>
      </c>
      <c r="EF32" s="17">
        <v>28.6</v>
      </c>
      <c r="EG32" s="17">
        <v>71.099999999999994</v>
      </c>
      <c r="EH32" s="17">
        <v>3.1</v>
      </c>
      <c r="EI32" s="17">
        <v>1.7</v>
      </c>
      <c r="EJ32" s="17">
        <v>44.9</v>
      </c>
      <c r="EK32" s="17">
        <v>20.9</v>
      </c>
      <c r="EL32" s="17">
        <v>3.1</v>
      </c>
      <c r="EM32" s="17">
        <v>4.4000000000000004</v>
      </c>
      <c r="EN32" s="17">
        <v>20.399999999999999</v>
      </c>
      <c r="EO32" s="17">
        <v>20.399999999999999</v>
      </c>
      <c r="EP32" s="17">
        <v>20</v>
      </c>
      <c r="EQ32" s="17">
        <v>7.2</v>
      </c>
      <c r="ER32" s="17">
        <v>249.7</v>
      </c>
      <c r="ES32" s="17">
        <v>18.100000000000001</v>
      </c>
      <c r="ET32" s="17">
        <v>131.5</v>
      </c>
      <c r="EU32" s="17">
        <v>0.6</v>
      </c>
      <c r="EV32" s="17">
        <v>28.7</v>
      </c>
      <c r="EW32" s="17">
        <v>54.2</v>
      </c>
      <c r="EX32" s="17">
        <v>100.9</v>
      </c>
      <c r="EY32" s="17">
        <v>3.7</v>
      </c>
      <c r="EZ32" s="17">
        <v>2.4</v>
      </c>
      <c r="FA32" s="17">
        <v>1</v>
      </c>
      <c r="FB32" s="17">
        <v>2</v>
      </c>
      <c r="FC32" s="17">
        <v>17</v>
      </c>
      <c r="FD32" s="17">
        <v>6.1</v>
      </c>
      <c r="FE32" s="17">
        <v>20.2</v>
      </c>
      <c r="FF32" s="17">
        <v>20.100000000000001</v>
      </c>
      <c r="FG32" s="17">
        <v>9.1999999999999993</v>
      </c>
      <c r="FH32" s="17"/>
      <c r="FI32" s="17"/>
      <c r="FJ32" s="17">
        <v>16.899999999999999</v>
      </c>
      <c r="FK32" s="17"/>
      <c r="FL32" s="17">
        <v>7.1</v>
      </c>
      <c r="FM32" s="17">
        <v>5.8</v>
      </c>
      <c r="FN32" s="17">
        <v>17.3</v>
      </c>
      <c r="FO32" s="17">
        <v>6927.64</v>
      </c>
      <c r="FP32" s="15"/>
      <c r="FQ32" s="17">
        <v>24.4</v>
      </c>
      <c r="FR32" s="17">
        <v>5.0030000000000001</v>
      </c>
      <c r="FS32" s="17">
        <v>11.353999999999999</v>
      </c>
      <c r="FT32" s="17">
        <v>13.2</v>
      </c>
      <c r="FU32" s="17">
        <v>25.001380000000001</v>
      </c>
      <c r="FV32" s="17">
        <v>9.4990500000000004</v>
      </c>
      <c r="FW32" s="17">
        <v>9.1999999999999993</v>
      </c>
      <c r="FX32" s="17">
        <v>13.4</v>
      </c>
      <c r="FY32" s="17">
        <v>111.05743</v>
      </c>
    </row>
    <row r="33" spans="1:181" ht="24" customHeight="1" x14ac:dyDescent="0.35">
      <c r="A33" s="16" t="s">
        <v>70</v>
      </c>
      <c r="B33" s="16" t="s">
        <v>940</v>
      </c>
      <c r="C33" s="17">
        <v>204.2</v>
      </c>
      <c r="D33" s="17">
        <v>599.70000000000005</v>
      </c>
      <c r="E33" s="17"/>
      <c r="F33" s="17">
        <v>0</v>
      </c>
      <c r="G33" s="17">
        <v>0</v>
      </c>
      <c r="H33" s="17">
        <v>89.9</v>
      </c>
      <c r="I33" s="17">
        <v>146.6</v>
      </c>
      <c r="J33" s="17">
        <v>81.5</v>
      </c>
      <c r="K33" s="17"/>
      <c r="L33" s="17">
        <v>117.8</v>
      </c>
      <c r="M33" s="17">
        <v>118.4</v>
      </c>
      <c r="N33" s="17">
        <v>118.7</v>
      </c>
      <c r="O33" s="17">
        <v>219.8</v>
      </c>
      <c r="P33" s="17">
        <v>107.3</v>
      </c>
      <c r="Q33" s="17">
        <v>69.099999999999994</v>
      </c>
      <c r="R33" s="17">
        <v>558.29999999999995</v>
      </c>
      <c r="S33" s="17">
        <v>2.6</v>
      </c>
      <c r="T33" s="17"/>
      <c r="U33" s="17"/>
      <c r="V33" s="17"/>
      <c r="W33" s="17"/>
      <c r="X33" s="17">
        <v>163.69999999999999</v>
      </c>
      <c r="Y33" s="17">
        <v>6</v>
      </c>
      <c r="Z33" s="17">
        <v>8.6999999999999993</v>
      </c>
      <c r="AA33" s="17">
        <v>8</v>
      </c>
      <c r="AB33" s="17">
        <v>6.4</v>
      </c>
      <c r="AC33" s="17"/>
      <c r="AD33" s="17">
        <v>90.4</v>
      </c>
      <c r="AE33" s="17"/>
      <c r="AF33" s="17"/>
      <c r="AG33" s="17"/>
      <c r="AH33" s="17"/>
      <c r="AI33" s="17">
        <v>110</v>
      </c>
      <c r="AJ33" s="17">
        <v>188.1</v>
      </c>
      <c r="AK33" s="17">
        <v>62.4</v>
      </c>
      <c r="AL33" s="17"/>
      <c r="AM33" s="17"/>
      <c r="AN33" s="17">
        <v>6.5</v>
      </c>
      <c r="AO33" s="17">
        <v>350.4</v>
      </c>
      <c r="AP33" s="17">
        <v>31.7</v>
      </c>
      <c r="AQ33" s="17">
        <v>151.6</v>
      </c>
      <c r="AR33" s="17"/>
      <c r="AS33" s="17">
        <v>18.600000000000001</v>
      </c>
      <c r="AT33" s="17">
        <v>19.399999999999999</v>
      </c>
      <c r="AU33" s="17">
        <v>88</v>
      </c>
      <c r="AV33" s="17">
        <v>147.19999999999999</v>
      </c>
      <c r="AW33" s="17">
        <v>147.80000000000001</v>
      </c>
      <c r="AX33" s="17">
        <v>167.2</v>
      </c>
      <c r="AY33" s="17">
        <v>104.7</v>
      </c>
      <c r="AZ33" s="17">
        <v>45.8</v>
      </c>
      <c r="BA33" s="17">
        <v>0</v>
      </c>
      <c r="BB33" s="17">
        <v>3.8</v>
      </c>
      <c r="BC33" s="17">
        <v>38</v>
      </c>
      <c r="BD33" s="17">
        <v>169.2</v>
      </c>
      <c r="BE33" s="17"/>
      <c r="BF33" s="17"/>
      <c r="BG33" s="17">
        <v>87.1</v>
      </c>
      <c r="BH33" s="17"/>
      <c r="BI33" s="17"/>
      <c r="BJ33" s="17">
        <v>43.5</v>
      </c>
      <c r="BK33" s="17"/>
      <c r="BL33" s="17"/>
      <c r="BM33" s="17"/>
      <c r="BN33" s="17">
        <v>43.2</v>
      </c>
      <c r="BO33" s="17">
        <v>0</v>
      </c>
      <c r="BP33" s="17">
        <v>0</v>
      </c>
      <c r="BQ33" s="17">
        <v>0</v>
      </c>
      <c r="BR33" s="17">
        <v>0</v>
      </c>
      <c r="BS33" s="17">
        <v>0</v>
      </c>
      <c r="BT33" s="17"/>
      <c r="BU33" s="17"/>
      <c r="BV33" s="17"/>
      <c r="BW33" s="17"/>
      <c r="BX33" s="17">
        <v>28</v>
      </c>
      <c r="BY33" s="17"/>
      <c r="BZ33" s="17"/>
      <c r="CA33" s="17">
        <v>3.6</v>
      </c>
      <c r="CB33" s="17">
        <v>0</v>
      </c>
      <c r="CC33" s="17">
        <v>131.69999999999999</v>
      </c>
      <c r="CD33" s="17">
        <v>65.900000000000006</v>
      </c>
      <c r="CE33" s="17">
        <v>69.099999999999994</v>
      </c>
      <c r="CF33" s="17">
        <v>30.2</v>
      </c>
      <c r="CG33" s="17"/>
      <c r="CH33" s="17"/>
      <c r="CI33" s="17"/>
      <c r="CJ33" s="17">
        <v>0</v>
      </c>
      <c r="CK33" s="17"/>
      <c r="CL33" s="17">
        <v>0</v>
      </c>
      <c r="CM33" s="17">
        <v>0</v>
      </c>
      <c r="CN33" s="17"/>
      <c r="CO33" s="17"/>
      <c r="CP33" s="17"/>
      <c r="CQ33" s="17"/>
      <c r="CR33" s="17">
        <v>0</v>
      </c>
      <c r="CS33" s="17"/>
      <c r="CT33" s="17"/>
      <c r="CU33" s="17">
        <v>5.3</v>
      </c>
      <c r="CV33" s="17">
        <v>17.3</v>
      </c>
      <c r="CW33" s="17">
        <v>0</v>
      </c>
      <c r="CX33" s="17">
        <v>111.6</v>
      </c>
      <c r="CY33" s="17">
        <v>80.8</v>
      </c>
      <c r="CZ33" s="17">
        <v>8.4</v>
      </c>
      <c r="DA33" s="17">
        <v>0.4</v>
      </c>
      <c r="DB33" s="17">
        <v>20.5</v>
      </c>
      <c r="DC33" s="17">
        <v>9.9</v>
      </c>
      <c r="DD33" s="17">
        <v>5.6</v>
      </c>
      <c r="DE33" s="17">
        <v>201.9</v>
      </c>
      <c r="DF33" s="17">
        <v>0.06</v>
      </c>
      <c r="DG33" s="17">
        <v>1.9</v>
      </c>
      <c r="DH33" s="17">
        <v>3.7</v>
      </c>
      <c r="DI33" s="17">
        <v>5.2</v>
      </c>
      <c r="DJ33" s="17">
        <v>20.6</v>
      </c>
      <c r="DK33" s="17">
        <v>20</v>
      </c>
      <c r="DL33" s="17">
        <v>19.3</v>
      </c>
      <c r="DM33" s="17">
        <v>3.6</v>
      </c>
      <c r="DN33" s="17">
        <v>0</v>
      </c>
      <c r="DO33" s="17">
        <v>14</v>
      </c>
      <c r="DP33" s="17">
        <v>17.3</v>
      </c>
      <c r="DQ33" s="17">
        <v>26.6</v>
      </c>
      <c r="DR33" s="17">
        <v>84</v>
      </c>
      <c r="DS33" s="17">
        <v>17.5</v>
      </c>
      <c r="DT33" s="17">
        <v>3.5</v>
      </c>
      <c r="DU33" s="17">
        <v>20.100000000000001</v>
      </c>
      <c r="DV33" s="17">
        <v>0</v>
      </c>
      <c r="DW33" s="17"/>
      <c r="DX33" s="17">
        <v>0.4</v>
      </c>
      <c r="DY33" s="17">
        <v>19.7</v>
      </c>
      <c r="DZ33" s="17">
        <v>12.3</v>
      </c>
      <c r="EA33" s="17">
        <v>20</v>
      </c>
      <c r="EB33" s="17">
        <v>20.3</v>
      </c>
      <c r="EC33" s="17">
        <v>15.4</v>
      </c>
      <c r="ED33" s="17">
        <v>60.5</v>
      </c>
      <c r="EE33" s="17">
        <v>37</v>
      </c>
      <c r="EF33" s="17">
        <v>60.2</v>
      </c>
      <c r="EG33" s="17">
        <v>93.6</v>
      </c>
      <c r="EH33" s="17">
        <v>7.4</v>
      </c>
      <c r="EI33" s="17">
        <v>5.0999999999999996</v>
      </c>
      <c r="EJ33" s="17">
        <v>34.700000000000003</v>
      </c>
      <c r="EK33" s="17">
        <v>21</v>
      </c>
      <c r="EL33" s="17">
        <v>8.1</v>
      </c>
      <c r="EM33" s="17">
        <v>7.4</v>
      </c>
      <c r="EN33" s="17">
        <v>20.399999999999999</v>
      </c>
      <c r="EO33" s="17">
        <v>20.399999999999999</v>
      </c>
      <c r="EP33" s="17">
        <v>20</v>
      </c>
      <c r="EQ33" s="17">
        <v>8</v>
      </c>
      <c r="ER33" s="17">
        <v>253.5</v>
      </c>
      <c r="ES33" s="17">
        <v>18.399999999999999</v>
      </c>
      <c r="ET33" s="17">
        <v>131.80000000000001</v>
      </c>
      <c r="EU33" s="17">
        <v>0.6</v>
      </c>
      <c r="EV33" s="17">
        <v>47.1</v>
      </c>
      <c r="EW33" s="17">
        <v>47.9</v>
      </c>
      <c r="EX33" s="17">
        <v>100.2</v>
      </c>
      <c r="EY33" s="17">
        <v>3.7</v>
      </c>
      <c r="EZ33" s="17">
        <v>2.4</v>
      </c>
      <c r="FA33" s="17">
        <v>1</v>
      </c>
      <c r="FB33" s="17">
        <v>2</v>
      </c>
      <c r="FC33" s="17">
        <v>17.600000000000001</v>
      </c>
      <c r="FD33" s="17">
        <v>6.1</v>
      </c>
      <c r="FE33" s="17">
        <v>20.100000000000001</v>
      </c>
      <c r="FF33" s="17">
        <v>20</v>
      </c>
      <c r="FG33" s="17">
        <v>8.8000000000000007</v>
      </c>
      <c r="FH33" s="17"/>
      <c r="FI33" s="17"/>
      <c r="FJ33" s="17">
        <v>17.399999999999999</v>
      </c>
      <c r="FK33" s="17"/>
      <c r="FL33" s="17">
        <v>7.1</v>
      </c>
      <c r="FM33" s="17">
        <v>4.4000000000000004</v>
      </c>
      <c r="FN33" s="17">
        <v>17.600000000000001</v>
      </c>
      <c r="FO33" s="17">
        <v>7008.46</v>
      </c>
      <c r="FP33" s="15"/>
      <c r="FQ33" s="17">
        <v>24.4</v>
      </c>
      <c r="FR33" s="17">
        <v>5</v>
      </c>
      <c r="FS33" s="17">
        <v>11.0745</v>
      </c>
      <c r="FT33" s="17">
        <v>13.2</v>
      </c>
      <c r="FU33" s="17">
        <v>24.57047</v>
      </c>
      <c r="FV33" s="17">
        <v>9.4989600000000003</v>
      </c>
      <c r="FW33" s="17">
        <v>9.1999999999999993</v>
      </c>
      <c r="FX33" s="17">
        <v>13.3</v>
      </c>
      <c r="FY33" s="17">
        <v>110.24393000000001</v>
      </c>
    </row>
    <row r="34" spans="1:181" ht="24" customHeight="1" x14ac:dyDescent="0.35">
      <c r="A34" s="18" t="s">
        <v>70</v>
      </c>
      <c r="B34" s="18" t="s">
        <v>941</v>
      </c>
      <c r="C34" s="19">
        <v>203.3</v>
      </c>
      <c r="D34" s="19">
        <v>599.4</v>
      </c>
      <c r="E34" s="19"/>
      <c r="F34" s="19">
        <v>5</v>
      </c>
      <c r="G34" s="19">
        <v>4.9000000000000004</v>
      </c>
      <c r="H34" s="19">
        <v>88.9</v>
      </c>
      <c r="I34" s="19">
        <v>146.30000000000001</v>
      </c>
      <c r="J34" s="19">
        <v>81.8</v>
      </c>
      <c r="K34" s="19"/>
      <c r="L34" s="19">
        <v>123.2</v>
      </c>
      <c r="M34" s="19">
        <v>123.2</v>
      </c>
      <c r="N34" s="19">
        <v>123.7</v>
      </c>
      <c r="O34" s="19">
        <v>223.7</v>
      </c>
      <c r="P34" s="19">
        <v>108.5</v>
      </c>
      <c r="Q34" s="19">
        <v>69.099999999999994</v>
      </c>
      <c r="R34" s="19">
        <v>555.79999999999995</v>
      </c>
      <c r="S34" s="19">
        <v>10</v>
      </c>
      <c r="T34" s="19"/>
      <c r="U34" s="19"/>
      <c r="V34" s="19"/>
      <c r="W34" s="19"/>
      <c r="X34" s="19">
        <v>162.69999999999999</v>
      </c>
      <c r="Y34" s="19">
        <v>5.9</v>
      </c>
      <c r="Z34" s="19">
        <v>8.1999999999999993</v>
      </c>
      <c r="AA34" s="19">
        <v>8</v>
      </c>
      <c r="AB34" s="19">
        <v>6.4</v>
      </c>
      <c r="AC34" s="19"/>
      <c r="AD34" s="19">
        <v>90</v>
      </c>
      <c r="AE34" s="19"/>
      <c r="AF34" s="19"/>
      <c r="AG34" s="19"/>
      <c r="AH34" s="19"/>
      <c r="AI34" s="19">
        <v>110</v>
      </c>
      <c r="AJ34" s="19">
        <v>205.3</v>
      </c>
      <c r="AK34" s="19">
        <v>56.7</v>
      </c>
      <c r="AL34" s="19"/>
      <c r="AM34" s="19"/>
      <c r="AN34" s="19">
        <v>6.5</v>
      </c>
      <c r="AO34" s="19">
        <v>343.8</v>
      </c>
      <c r="AP34" s="19">
        <v>30.9</v>
      </c>
      <c r="AQ34" s="19">
        <v>145.30000000000001</v>
      </c>
      <c r="AR34" s="19"/>
      <c r="AS34" s="19">
        <v>18.600000000000001</v>
      </c>
      <c r="AT34" s="19">
        <v>19.399999999999999</v>
      </c>
      <c r="AU34" s="19">
        <v>89.3</v>
      </c>
      <c r="AV34" s="19">
        <v>139.9</v>
      </c>
      <c r="AW34" s="19">
        <v>140.80000000000001</v>
      </c>
      <c r="AX34" s="19">
        <v>163.30000000000001</v>
      </c>
      <c r="AY34" s="19">
        <v>105.6</v>
      </c>
      <c r="AZ34" s="19">
        <v>42.3</v>
      </c>
      <c r="BA34" s="19">
        <v>0</v>
      </c>
      <c r="BB34" s="19">
        <v>3.8</v>
      </c>
      <c r="BC34" s="19">
        <v>38.299999999999997</v>
      </c>
      <c r="BD34" s="19">
        <v>168.2</v>
      </c>
      <c r="BE34" s="19"/>
      <c r="BF34" s="19"/>
      <c r="BG34" s="19">
        <v>81.599999999999994</v>
      </c>
      <c r="BH34" s="19"/>
      <c r="BI34" s="19"/>
      <c r="BJ34" s="19">
        <v>44.1</v>
      </c>
      <c r="BK34" s="19"/>
      <c r="BL34" s="19"/>
      <c r="BM34" s="19"/>
      <c r="BN34" s="19">
        <v>43.2</v>
      </c>
      <c r="BO34" s="19">
        <v>0</v>
      </c>
      <c r="BP34" s="19">
        <v>0</v>
      </c>
      <c r="BQ34" s="19">
        <v>0</v>
      </c>
      <c r="BR34" s="19">
        <v>0</v>
      </c>
      <c r="BS34" s="19">
        <v>0</v>
      </c>
      <c r="BT34" s="19"/>
      <c r="BU34" s="19"/>
      <c r="BV34" s="19"/>
      <c r="BW34" s="19"/>
      <c r="BX34" s="19">
        <v>27.7</v>
      </c>
      <c r="BY34" s="19"/>
      <c r="BZ34" s="19"/>
      <c r="CA34" s="19">
        <v>3.6</v>
      </c>
      <c r="CB34" s="19">
        <v>0</v>
      </c>
      <c r="CC34" s="19">
        <v>125.9</v>
      </c>
      <c r="CD34" s="19">
        <v>65.400000000000006</v>
      </c>
      <c r="CE34" s="19">
        <v>70.7</v>
      </c>
      <c r="CF34" s="19">
        <v>30</v>
      </c>
      <c r="CG34" s="19"/>
      <c r="CH34" s="19"/>
      <c r="CI34" s="19"/>
      <c r="CJ34" s="19">
        <v>0</v>
      </c>
      <c r="CK34" s="19"/>
      <c r="CL34" s="19">
        <v>0</v>
      </c>
      <c r="CM34" s="19">
        <v>0</v>
      </c>
      <c r="CN34" s="19"/>
      <c r="CO34" s="19"/>
      <c r="CP34" s="19"/>
      <c r="CQ34" s="19"/>
      <c r="CR34" s="19">
        <v>0</v>
      </c>
      <c r="CS34" s="19"/>
      <c r="CT34" s="19"/>
      <c r="CU34" s="19">
        <v>5.3</v>
      </c>
      <c r="CV34" s="19">
        <v>17.3</v>
      </c>
      <c r="CW34" s="19">
        <v>0</v>
      </c>
      <c r="CX34" s="19">
        <v>105.2</v>
      </c>
      <c r="CY34" s="19">
        <v>80.900000000000006</v>
      </c>
      <c r="CZ34" s="19">
        <v>7.9</v>
      </c>
      <c r="DA34" s="19">
        <v>0.4</v>
      </c>
      <c r="DB34" s="19">
        <v>20.399999999999999</v>
      </c>
      <c r="DC34" s="19">
        <v>9.9</v>
      </c>
      <c r="DD34" s="19">
        <v>5.6</v>
      </c>
      <c r="DE34" s="19">
        <v>201.9</v>
      </c>
      <c r="DF34" s="19">
        <v>0.08</v>
      </c>
      <c r="DG34" s="19">
        <v>1.8</v>
      </c>
      <c r="DH34" s="19">
        <v>3.7</v>
      </c>
      <c r="DI34" s="19">
        <v>5.2</v>
      </c>
      <c r="DJ34" s="19">
        <v>20.5</v>
      </c>
      <c r="DK34" s="19">
        <v>20</v>
      </c>
      <c r="DL34" s="19">
        <v>19.3</v>
      </c>
      <c r="DM34" s="19">
        <v>3.6</v>
      </c>
      <c r="DN34" s="19">
        <v>0</v>
      </c>
      <c r="DO34" s="19">
        <v>14.2</v>
      </c>
      <c r="DP34" s="19">
        <v>17.5</v>
      </c>
      <c r="DQ34" s="19">
        <v>27.5</v>
      </c>
      <c r="DR34" s="19">
        <v>85.1</v>
      </c>
      <c r="DS34" s="19">
        <v>17.600000000000001</v>
      </c>
      <c r="DT34" s="19">
        <v>3.5</v>
      </c>
      <c r="DU34" s="19">
        <v>20</v>
      </c>
      <c r="DV34" s="19">
        <v>2.2999999999999998</v>
      </c>
      <c r="DW34" s="19"/>
      <c r="DX34" s="19">
        <v>0.4</v>
      </c>
      <c r="DY34" s="19">
        <v>19.7</v>
      </c>
      <c r="DZ34" s="19">
        <v>12.3</v>
      </c>
      <c r="EA34" s="19">
        <v>20</v>
      </c>
      <c r="EB34" s="19">
        <v>20.2</v>
      </c>
      <c r="EC34" s="19">
        <v>16.5</v>
      </c>
      <c r="ED34" s="19">
        <v>63</v>
      </c>
      <c r="EE34" s="19">
        <v>36.9</v>
      </c>
      <c r="EF34" s="19">
        <v>76.2</v>
      </c>
      <c r="EG34" s="19">
        <v>116.2</v>
      </c>
      <c r="EH34" s="19">
        <v>10.7</v>
      </c>
      <c r="EI34" s="19">
        <v>9.9</v>
      </c>
      <c r="EJ34" s="19">
        <v>43.8</v>
      </c>
      <c r="EK34" s="19">
        <v>21</v>
      </c>
      <c r="EL34" s="19">
        <v>8.1</v>
      </c>
      <c r="EM34" s="19">
        <v>7.1</v>
      </c>
      <c r="EN34" s="19">
        <v>20.399999999999999</v>
      </c>
      <c r="EO34" s="19">
        <v>20.399999999999999</v>
      </c>
      <c r="EP34" s="19">
        <v>20</v>
      </c>
      <c r="EQ34" s="19">
        <v>6.6</v>
      </c>
      <c r="ER34" s="19">
        <v>253</v>
      </c>
      <c r="ES34" s="19">
        <v>18.899999999999999</v>
      </c>
      <c r="ET34" s="19">
        <v>129.9</v>
      </c>
      <c r="EU34" s="19">
        <v>0.6</v>
      </c>
      <c r="EV34" s="19">
        <v>42.3</v>
      </c>
      <c r="EW34" s="19">
        <v>68.8</v>
      </c>
      <c r="EX34" s="19">
        <v>100.9</v>
      </c>
      <c r="EY34" s="19">
        <v>3.7</v>
      </c>
      <c r="EZ34" s="19">
        <v>2.4</v>
      </c>
      <c r="FA34" s="19">
        <v>1</v>
      </c>
      <c r="FB34" s="19">
        <v>2</v>
      </c>
      <c r="FC34" s="19">
        <v>17.899999999999999</v>
      </c>
      <c r="FD34" s="19">
        <v>6.2</v>
      </c>
      <c r="FE34" s="19">
        <v>20</v>
      </c>
      <c r="FF34" s="19">
        <v>20</v>
      </c>
      <c r="FG34" s="19">
        <v>8.6999999999999993</v>
      </c>
      <c r="FH34" s="19"/>
      <c r="FI34" s="19"/>
      <c r="FJ34" s="19">
        <v>16.5</v>
      </c>
      <c r="FK34" s="19"/>
      <c r="FL34" s="19">
        <v>7.5</v>
      </c>
      <c r="FM34" s="19">
        <v>4.3</v>
      </c>
      <c r="FN34" s="19">
        <v>17.5</v>
      </c>
      <c r="FO34" s="19">
        <v>7076.38</v>
      </c>
      <c r="FP34" s="15"/>
      <c r="FQ34" s="19">
        <v>24.4</v>
      </c>
      <c r="FR34" s="19">
        <v>4.9960000000000004</v>
      </c>
      <c r="FS34" s="19">
        <v>10.269500000000001</v>
      </c>
      <c r="FT34" s="19">
        <v>13.2</v>
      </c>
      <c r="FU34" s="19">
        <v>24.523209999999999</v>
      </c>
      <c r="FV34" s="19">
        <v>9.4988100000000006</v>
      </c>
      <c r="FW34" s="19">
        <v>9.1999999999999993</v>
      </c>
      <c r="FX34" s="19">
        <v>13.5</v>
      </c>
      <c r="FY34" s="19">
        <v>109.58752</v>
      </c>
    </row>
    <row r="35" spans="1:181" ht="24" customHeight="1" x14ac:dyDescent="0.35">
      <c r="A35" s="13" t="s">
        <v>70</v>
      </c>
      <c r="B35" s="13" t="s">
        <v>942</v>
      </c>
      <c r="C35" s="14">
        <v>202</v>
      </c>
      <c r="D35" s="14">
        <v>600.9</v>
      </c>
      <c r="E35" s="14"/>
      <c r="F35" s="14">
        <v>7.6</v>
      </c>
      <c r="G35" s="14">
        <v>7.6</v>
      </c>
      <c r="H35" s="14">
        <v>87.7</v>
      </c>
      <c r="I35" s="14">
        <v>145.4</v>
      </c>
      <c r="J35" s="14">
        <v>83.1</v>
      </c>
      <c r="K35" s="14"/>
      <c r="L35" s="14">
        <v>107.2</v>
      </c>
      <c r="M35" s="14">
        <v>106.4</v>
      </c>
      <c r="N35" s="14">
        <v>108.1</v>
      </c>
      <c r="O35" s="14">
        <v>204.1</v>
      </c>
      <c r="P35" s="14">
        <v>109.6</v>
      </c>
      <c r="Q35" s="14">
        <v>69.7</v>
      </c>
      <c r="R35" s="14">
        <v>552</v>
      </c>
      <c r="S35" s="14">
        <v>10</v>
      </c>
      <c r="T35" s="14"/>
      <c r="U35" s="14"/>
      <c r="V35" s="14"/>
      <c r="W35" s="14"/>
      <c r="X35" s="14">
        <v>165.5</v>
      </c>
      <c r="Y35" s="14">
        <v>6.1</v>
      </c>
      <c r="Z35" s="14">
        <v>6.5</v>
      </c>
      <c r="AA35" s="14">
        <v>8</v>
      </c>
      <c r="AB35" s="14">
        <v>6.4</v>
      </c>
      <c r="AC35" s="14"/>
      <c r="AD35" s="14">
        <v>67.5</v>
      </c>
      <c r="AE35" s="14"/>
      <c r="AF35" s="14"/>
      <c r="AG35" s="14"/>
      <c r="AH35" s="14"/>
      <c r="AI35" s="14">
        <v>110</v>
      </c>
      <c r="AJ35" s="14">
        <v>140.4</v>
      </c>
      <c r="AK35" s="14">
        <v>58.5</v>
      </c>
      <c r="AL35" s="14"/>
      <c r="AM35" s="14"/>
      <c r="AN35" s="14">
        <v>6.5</v>
      </c>
      <c r="AO35" s="14">
        <v>345.8</v>
      </c>
      <c r="AP35" s="14">
        <v>29.6</v>
      </c>
      <c r="AQ35" s="14">
        <v>145.4</v>
      </c>
      <c r="AR35" s="14"/>
      <c r="AS35" s="14">
        <v>18.600000000000001</v>
      </c>
      <c r="AT35" s="14">
        <v>19.3</v>
      </c>
      <c r="AU35" s="14">
        <v>90.5</v>
      </c>
      <c r="AV35" s="14">
        <v>126.4</v>
      </c>
      <c r="AW35" s="14">
        <v>127.4</v>
      </c>
      <c r="AX35" s="14">
        <v>155</v>
      </c>
      <c r="AY35" s="14">
        <v>105.9</v>
      </c>
      <c r="AZ35" s="14">
        <v>46.1</v>
      </c>
      <c r="BA35" s="14">
        <v>0</v>
      </c>
      <c r="BB35" s="14">
        <v>3.8</v>
      </c>
      <c r="BC35" s="14">
        <v>37.799999999999997</v>
      </c>
      <c r="BD35" s="14">
        <v>170.4</v>
      </c>
      <c r="BE35" s="14"/>
      <c r="BF35" s="14"/>
      <c r="BG35" s="14">
        <v>72.900000000000006</v>
      </c>
      <c r="BH35" s="14"/>
      <c r="BI35" s="14"/>
      <c r="BJ35" s="14">
        <v>43.9</v>
      </c>
      <c r="BK35" s="14"/>
      <c r="BL35" s="14"/>
      <c r="BM35" s="14"/>
      <c r="BN35" s="14">
        <v>84.3</v>
      </c>
      <c r="BO35" s="14">
        <v>0</v>
      </c>
      <c r="BP35" s="14">
        <v>0</v>
      </c>
      <c r="BQ35" s="14">
        <v>0</v>
      </c>
      <c r="BR35" s="14">
        <v>0</v>
      </c>
      <c r="BS35" s="14">
        <v>0</v>
      </c>
      <c r="BT35" s="14"/>
      <c r="BU35" s="14"/>
      <c r="BV35" s="14"/>
      <c r="BW35" s="14"/>
      <c r="BX35" s="14">
        <v>28.1</v>
      </c>
      <c r="BY35" s="14"/>
      <c r="BZ35" s="14"/>
      <c r="CA35" s="14">
        <v>3.6</v>
      </c>
      <c r="CB35" s="14">
        <v>0</v>
      </c>
      <c r="CC35" s="14">
        <v>113.5</v>
      </c>
      <c r="CD35" s="14">
        <v>66</v>
      </c>
      <c r="CE35" s="14">
        <v>70.599999999999994</v>
      </c>
      <c r="CF35" s="14">
        <v>29.9</v>
      </c>
      <c r="CG35" s="14"/>
      <c r="CH35" s="14"/>
      <c r="CI35" s="14"/>
      <c r="CJ35" s="14">
        <v>0</v>
      </c>
      <c r="CK35" s="14"/>
      <c r="CL35" s="14">
        <v>0</v>
      </c>
      <c r="CM35" s="14">
        <v>0</v>
      </c>
      <c r="CN35" s="14"/>
      <c r="CO35" s="14"/>
      <c r="CP35" s="14"/>
      <c r="CQ35" s="14"/>
      <c r="CR35" s="14">
        <v>0</v>
      </c>
      <c r="CS35" s="14"/>
      <c r="CT35" s="14"/>
      <c r="CU35" s="14">
        <v>5.4</v>
      </c>
      <c r="CV35" s="14">
        <v>17.3</v>
      </c>
      <c r="CW35" s="14">
        <v>0</v>
      </c>
      <c r="CX35" s="14">
        <v>102.3</v>
      </c>
      <c r="CY35" s="14">
        <v>80.8</v>
      </c>
      <c r="CZ35" s="14">
        <v>9.4</v>
      </c>
      <c r="DA35" s="14">
        <v>0.4</v>
      </c>
      <c r="DB35" s="14">
        <v>20.5</v>
      </c>
      <c r="DC35" s="14">
        <v>10</v>
      </c>
      <c r="DD35" s="14">
        <v>5.6</v>
      </c>
      <c r="DE35" s="14">
        <v>202.8</v>
      </c>
      <c r="DF35" s="14">
        <v>0.02</v>
      </c>
      <c r="DG35" s="14">
        <v>1.8</v>
      </c>
      <c r="DH35" s="14">
        <v>3.7</v>
      </c>
      <c r="DI35" s="14">
        <v>5.2</v>
      </c>
      <c r="DJ35" s="14">
        <v>20.8</v>
      </c>
      <c r="DK35" s="14">
        <v>20</v>
      </c>
      <c r="DL35" s="14">
        <v>19.3</v>
      </c>
      <c r="DM35" s="14">
        <v>3.6</v>
      </c>
      <c r="DN35" s="14">
        <v>0</v>
      </c>
      <c r="DO35" s="14">
        <v>14.2</v>
      </c>
      <c r="DP35" s="14">
        <v>17.5</v>
      </c>
      <c r="DQ35" s="14">
        <v>28.2</v>
      </c>
      <c r="DR35" s="14">
        <v>85.3</v>
      </c>
      <c r="DS35" s="14">
        <v>16.3</v>
      </c>
      <c r="DT35" s="14">
        <v>3.4</v>
      </c>
      <c r="DU35" s="14">
        <v>20.100000000000001</v>
      </c>
      <c r="DV35" s="14">
        <v>2.8</v>
      </c>
      <c r="DW35" s="14"/>
      <c r="DX35" s="14">
        <v>0.4</v>
      </c>
      <c r="DY35" s="14">
        <v>19.7</v>
      </c>
      <c r="DZ35" s="14">
        <v>12.3</v>
      </c>
      <c r="EA35" s="14">
        <v>20.2</v>
      </c>
      <c r="EB35" s="14">
        <v>20.3</v>
      </c>
      <c r="EC35" s="14">
        <v>22.7</v>
      </c>
      <c r="ED35" s="14">
        <v>71.8</v>
      </c>
      <c r="EE35" s="14">
        <v>35.9</v>
      </c>
      <c r="EF35" s="14">
        <v>108.9</v>
      </c>
      <c r="EG35" s="14">
        <v>107.3</v>
      </c>
      <c r="EH35" s="14">
        <v>15.5</v>
      </c>
      <c r="EI35" s="14">
        <v>13.4</v>
      </c>
      <c r="EJ35" s="14">
        <v>43.5</v>
      </c>
      <c r="EK35" s="14">
        <v>21</v>
      </c>
      <c r="EL35" s="14">
        <v>8.1</v>
      </c>
      <c r="EM35" s="14">
        <v>7.1</v>
      </c>
      <c r="EN35" s="14">
        <v>20.399999999999999</v>
      </c>
      <c r="EO35" s="14">
        <v>20.399999999999999</v>
      </c>
      <c r="EP35" s="14">
        <v>20</v>
      </c>
      <c r="EQ35" s="14">
        <v>8</v>
      </c>
      <c r="ER35" s="14">
        <v>252.8</v>
      </c>
      <c r="ES35" s="14">
        <v>18.8</v>
      </c>
      <c r="ET35" s="14">
        <v>135.6</v>
      </c>
      <c r="EU35" s="14">
        <v>0.6</v>
      </c>
      <c r="EV35" s="14">
        <v>85.2</v>
      </c>
      <c r="EW35" s="14">
        <v>116.4</v>
      </c>
      <c r="EX35" s="14">
        <v>104.6</v>
      </c>
      <c r="EY35" s="14">
        <v>3.7</v>
      </c>
      <c r="EZ35" s="14">
        <v>2.4</v>
      </c>
      <c r="FA35" s="14">
        <v>1</v>
      </c>
      <c r="FB35" s="14">
        <v>2</v>
      </c>
      <c r="FC35" s="14">
        <v>17.899999999999999</v>
      </c>
      <c r="FD35" s="14">
        <v>6.1</v>
      </c>
      <c r="FE35" s="14">
        <v>20</v>
      </c>
      <c r="FF35" s="14">
        <v>19.899999999999999</v>
      </c>
      <c r="FG35" s="14">
        <v>8.5</v>
      </c>
      <c r="FH35" s="14"/>
      <c r="FI35" s="14"/>
      <c r="FJ35" s="14">
        <v>16.5</v>
      </c>
      <c r="FK35" s="14"/>
      <c r="FL35" s="14">
        <v>9</v>
      </c>
      <c r="FM35" s="14">
        <v>4.2</v>
      </c>
      <c r="FN35" s="14">
        <v>17.7</v>
      </c>
      <c r="FO35" s="14">
        <v>7068.12</v>
      </c>
      <c r="FP35" s="15"/>
      <c r="FQ35" s="14">
        <v>24.4</v>
      </c>
      <c r="FR35" s="14">
        <v>4.9909999999999997</v>
      </c>
      <c r="FS35" s="14">
        <v>9.7170000000000005</v>
      </c>
      <c r="FT35" s="14">
        <v>13.2</v>
      </c>
      <c r="FU35" s="14">
        <v>24.48997</v>
      </c>
      <c r="FV35" s="14">
        <v>9.4990000000000006</v>
      </c>
      <c r="FW35" s="14">
        <v>9.4</v>
      </c>
      <c r="FX35" s="14">
        <v>13.3</v>
      </c>
      <c r="FY35" s="14">
        <v>108.99697</v>
      </c>
    </row>
    <row r="36" spans="1:181" ht="24" customHeight="1" x14ac:dyDescent="0.35">
      <c r="A36" s="16" t="s">
        <v>70</v>
      </c>
      <c r="B36" s="16" t="s">
        <v>943</v>
      </c>
      <c r="C36" s="17">
        <v>197.5</v>
      </c>
      <c r="D36" s="17">
        <v>596.1</v>
      </c>
      <c r="E36" s="17"/>
      <c r="F36" s="17">
        <v>3.8</v>
      </c>
      <c r="G36" s="17">
        <v>3.7</v>
      </c>
      <c r="H36" s="17">
        <v>87.4</v>
      </c>
      <c r="I36" s="17">
        <v>143.1</v>
      </c>
      <c r="J36" s="17">
        <v>80.599999999999994</v>
      </c>
      <c r="K36" s="17"/>
      <c r="L36" s="17">
        <v>119.9</v>
      </c>
      <c r="M36" s="17">
        <v>120.1</v>
      </c>
      <c r="N36" s="17">
        <v>119.2</v>
      </c>
      <c r="O36" s="17">
        <v>211.9</v>
      </c>
      <c r="P36" s="17">
        <v>106.9</v>
      </c>
      <c r="Q36" s="17">
        <v>68.2</v>
      </c>
      <c r="R36" s="17">
        <v>547.70000000000005</v>
      </c>
      <c r="S36" s="17">
        <v>9.9</v>
      </c>
      <c r="T36" s="17"/>
      <c r="U36" s="17"/>
      <c r="V36" s="17"/>
      <c r="W36" s="17"/>
      <c r="X36" s="17">
        <v>159.30000000000001</v>
      </c>
      <c r="Y36" s="17">
        <v>5.7</v>
      </c>
      <c r="Z36" s="17">
        <v>6.5</v>
      </c>
      <c r="AA36" s="17">
        <v>6.9</v>
      </c>
      <c r="AB36" s="17">
        <v>6.5</v>
      </c>
      <c r="AC36" s="17"/>
      <c r="AD36" s="17">
        <v>69.7</v>
      </c>
      <c r="AE36" s="17"/>
      <c r="AF36" s="17"/>
      <c r="AG36" s="17"/>
      <c r="AH36" s="17"/>
      <c r="AI36" s="17">
        <v>108.8</v>
      </c>
      <c r="AJ36" s="17">
        <v>156.69999999999999</v>
      </c>
      <c r="AK36" s="17">
        <v>60.9</v>
      </c>
      <c r="AL36" s="17"/>
      <c r="AM36" s="17"/>
      <c r="AN36" s="17">
        <v>6.5</v>
      </c>
      <c r="AO36" s="17">
        <v>299.7</v>
      </c>
      <c r="AP36" s="17">
        <v>28.9</v>
      </c>
      <c r="AQ36" s="17">
        <v>149.19999999999999</v>
      </c>
      <c r="AR36" s="17"/>
      <c r="AS36" s="17">
        <v>18.600000000000001</v>
      </c>
      <c r="AT36" s="17">
        <v>19.3</v>
      </c>
      <c r="AU36" s="17">
        <v>88.9</v>
      </c>
      <c r="AV36" s="17">
        <v>137</v>
      </c>
      <c r="AW36" s="17">
        <v>137.4</v>
      </c>
      <c r="AX36" s="17">
        <v>161.19999999999999</v>
      </c>
      <c r="AY36" s="17">
        <v>70.099999999999994</v>
      </c>
      <c r="AZ36" s="17">
        <v>39.5</v>
      </c>
      <c r="BA36" s="17">
        <v>0</v>
      </c>
      <c r="BB36" s="17">
        <v>3.8</v>
      </c>
      <c r="BC36" s="17">
        <v>37.200000000000003</v>
      </c>
      <c r="BD36" s="17">
        <v>166.5</v>
      </c>
      <c r="BE36" s="17"/>
      <c r="BF36" s="17"/>
      <c r="BG36" s="17">
        <v>69.8</v>
      </c>
      <c r="BH36" s="17"/>
      <c r="BI36" s="17"/>
      <c r="BJ36" s="17">
        <v>43.7</v>
      </c>
      <c r="BK36" s="17"/>
      <c r="BL36" s="17"/>
      <c r="BM36" s="17"/>
      <c r="BN36" s="17">
        <v>49</v>
      </c>
      <c r="BO36" s="17">
        <v>0</v>
      </c>
      <c r="BP36" s="17">
        <v>0</v>
      </c>
      <c r="BQ36" s="17">
        <v>0</v>
      </c>
      <c r="BR36" s="17">
        <v>0</v>
      </c>
      <c r="BS36" s="17">
        <v>0</v>
      </c>
      <c r="BT36" s="17"/>
      <c r="BU36" s="17"/>
      <c r="BV36" s="17"/>
      <c r="BW36" s="17"/>
      <c r="BX36" s="17">
        <v>27</v>
      </c>
      <c r="BY36" s="17"/>
      <c r="BZ36" s="17"/>
      <c r="CA36" s="17">
        <v>3.6</v>
      </c>
      <c r="CB36" s="17">
        <v>0</v>
      </c>
      <c r="CC36" s="17">
        <v>117.4</v>
      </c>
      <c r="CD36" s="17">
        <v>64</v>
      </c>
      <c r="CE36" s="17">
        <v>71.599999999999994</v>
      </c>
      <c r="CF36" s="17">
        <v>29.3</v>
      </c>
      <c r="CG36" s="17"/>
      <c r="CH36" s="17"/>
      <c r="CI36" s="17"/>
      <c r="CJ36" s="17">
        <v>0</v>
      </c>
      <c r="CK36" s="17"/>
      <c r="CL36" s="17">
        <v>0</v>
      </c>
      <c r="CM36" s="17">
        <v>0</v>
      </c>
      <c r="CN36" s="17"/>
      <c r="CO36" s="17"/>
      <c r="CP36" s="17"/>
      <c r="CQ36" s="17"/>
      <c r="CR36" s="17">
        <v>0</v>
      </c>
      <c r="CS36" s="17"/>
      <c r="CT36" s="17"/>
      <c r="CU36" s="17">
        <v>5.3</v>
      </c>
      <c r="CV36" s="17">
        <v>17.3</v>
      </c>
      <c r="CW36" s="17">
        <v>0</v>
      </c>
      <c r="CX36" s="17">
        <v>103.3</v>
      </c>
      <c r="CY36" s="17">
        <v>80.8</v>
      </c>
      <c r="CZ36" s="17">
        <v>10</v>
      </c>
      <c r="DA36" s="17">
        <v>0.3</v>
      </c>
      <c r="DB36" s="17">
        <v>20</v>
      </c>
      <c r="DC36" s="17">
        <v>9.8000000000000007</v>
      </c>
      <c r="DD36" s="17">
        <v>5.6</v>
      </c>
      <c r="DE36" s="17">
        <v>205.4</v>
      </c>
      <c r="DF36" s="17">
        <v>0.04</v>
      </c>
      <c r="DG36" s="17">
        <v>1.8</v>
      </c>
      <c r="DH36" s="17">
        <v>3.7</v>
      </c>
      <c r="DI36" s="17">
        <v>5.2</v>
      </c>
      <c r="DJ36" s="17">
        <v>20</v>
      </c>
      <c r="DK36" s="17">
        <v>20</v>
      </c>
      <c r="DL36" s="17">
        <v>19.3</v>
      </c>
      <c r="DM36" s="17">
        <v>3.6</v>
      </c>
      <c r="DN36" s="17">
        <v>0</v>
      </c>
      <c r="DO36" s="17">
        <v>14.2</v>
      </c>
      <c r="DP36" s="17">
        <v>17.600000000000001</v>
      </c>
      <c r="DQ36" s="17">
        <v>27.7</v>
      </c>
      <c r="DR36" s="17">
        <v>84.8</v>
      </c>
      <c r="DS36" s="17">
        <v>16.8</v>
      </c>
      <c r="DT36" s="17">
        <v>3.5</v>
      </c>
      <c r="DU36" s="17">
        <v>20.100000000000001</v>
      </c>
      <c r="DV36" s="17">
        <v>2.8</v>
      </c>
      <c r="DW36" s="17"/>
      <c r="DX36" s="17">
        <v>0.4</v>
      </c>
      <c r="DY36" s="17">
        <v>19.5</v>
      </c>
      <c r="DZ36" s="17">
        <v>12.3</v>
      </c>
      <c r="EA36" s="17">
        <v>20</v>
      </c>
      <c r="EB36" s="17">
        <v>20.100000000000001</v>
      </c>
      <c r="EC36" s="17">
        <v>24.8</v>
      </c>
      <c r="ED36" s="17">
        <v>71.3</v>
      </c>
      <c r="EE36" s="17">
        <v>16.2</v>
      </c>
      <c r="EF36" s="17">
        <v>104</v>
      </c>
      <c r="EG36" s="17">
        <v>106.7</v>
      </c>
      <c r="EH36" s="17">
        <v>16.600000000000001</v>
      </c>
      <c r="EI36" s="17">
        <v>13.9</v>
      </c>
      <c r="EJ36" s="17">
        <v>42.6</v>
      </c>
      <c r="EK36" s="17">
        <v>21</v>
      </c>
      <c r="EL36" s="17">
        <v>8.1</v>
      </c>
      <c r="EM36" s="17">
        <v>7.1</v>
      </c>
      <c r="EN36" s="17">
        <v>20.399999999999999</v>
      </c>
      <c r="EO36" s="17">
        <v>20.399999999999999</v>
      </c>
      <c r="EP36" s="17">
        <v>20</v>
      </c>
      <c r="EQ36" s="17">
        <v>9.5</v>
      </c>
      <c r="ER36" s="17">
        <v>252.9</v>
      </c>
      <c r="ES36" s="17">
        <v>18.5</v>
      </c>
      <c r="ET36" s="17">
        <v>131.80000000000001</v>
      </c>
      <c r="EU36" s="17">
        <v>0.6</v>
      </c>
      <c r="EV36" s="17">
        <v>95</v>
      </c>
      <c r="EW36" s="17">
        <v>127.1</v>
      </c>
      <c r="EX36" s="17">
        <v>100.4</v>
      </c>
      <c r="EY36" s="17">
        <v>3.9</v>
      </c>
      <c r="EZ36" s="17">
        <v>2.4</v>
      </c>
      <c r="FA36" s="17">
        <v>1</v>
      </c>
      <c r="FB36" s="17">
        <v>2</v>
      </c>
      <c r="FC36" s="17">
        <v>17.8</v>
      </c>
      <c r="FD36" s="17">
        <v>6.1</v>
      </c>
      <c r="FE36" s="17">
        <v>20</v>
      </c>
      <c r="FF36" s="17">
        <v>20</v>
      </c>
      <c r="FG36" s="17">
        <v>9.3000000000000007</v>
      </c>
      <c r="FH36" s="17"/>
      <c r="FI36" s="17"/>
      <c r="FJ36" s="17">
        <v>16.7</v>
      </c>
      <c r="FK36" s="17"/>
      <c r="FL36" s="17">
        <v>8.6</v>
      </c>
      <c r="FM36" s="17">
        <v>3.8</v>
      </c>
      <c r="FN36" s="17">
        <v>15</v>
      </c>
      <c r="FO36" s="17">
        <v>6982.94</v>
      </c>
      <c r="FP36" s="15"/>
      <c r="FQ36" s="17">
        <v>24.4</v>
      </c>
      <c r="FR36" s="17">
        <v>4.9880000000000004</v>
      </c>
      <c r="FS36" s="17">
        <v>9.2735000000000003</v>
      </c>
      <c r="FT36" s="17">
        <v>13.2</v>
      </c>
      <c r="FU36" s="17">
        <v>24.248850000000001</v>
      </c>
      <c r="FV36" s="17">
        <v>9.4995200000000004</v>
      </c>
      <c r="FW36" s="17">
        <v>9.1999999999999993</v>
      </c>
      <c r="FX36" s="17">
        <v>13.1</v>
      </c>
      <c r="FY36" s="17">
        <v>107.90987</v>
      </c>
    </row>
    <row r="37" spans="1:181" ht="24" customHeight="1" x14ac:dyDescent="0.35">
      <c r="A37" s="16" t="s">
        <v>70</v>
      </c>
      <c r="B37" s="16" t="s">
        <v>944</v>
      </c>
      <c r="C37" s="17">
        <v>200.4</v>
      </c>
      <c r="D37" s="17">
        <v>599.20000000000005</v>
      </c>
      <c r="E37" s="17"/>
      <c r="F37" s="17">
        <v>3.6</v>
      </c>
      <c r="G37" s="17">
        <v>3.6</v>
      </c>
      <c r="H37" s="17">
        <v>88.6</v>
      </c>
      <c r="I37" s="17">
        <v>146.1</v>
      </c>
      <c r="J37" s="17">
        <v>60.2</v>
      </c>
      <c r="K37" s="17"/>
      <c r="L37" s="17">
        <v>113.5</v>
      </c>
      <c r="M37" s="17">
        <v>113.4</v>
      </c>
      <c r="N37" s="17">
        <v>114.2</v>
      </c>
      <c r="O37" s="17">
        <v>204.5</v>
      </c>
      <c r="P37" s="17">
        <v>109.2</v>
      </c>
      <c r="Q37" s="17">
        <v>68.599999999999994</v>
      </c>
      <c r="R37" s="17">
        <v>557.70000000000005</v>
      </c>
      <c r="S37" s="17">
        <v>10</v>
      </c>
      <c r="T37" s="17"/>
      <c r="U37" s="17"/>
      <c r="V37" s="17"/>
      <c r="W37" s="17"/>
      <c r="X37" s="17">
        <v>165.8</v>
      </c>
      <c r="Y37" s="17">
        <v>6.3</v>
      </c>
      <c r="Z37" s="17">
        <v>4.0999999999999996</v>
      </c>
      <c r="AA37" s="17">
        <v>5.3</v>
      </c>
      <c r="AB37" s="17">
        <v>6.5</v>
      </c>
      <c r="AC37" s="17"/>
      <c r="AD37" s="17">
        <v>70.400000000000006</v>
      </c>
      <c r="AE37" s="17"/>
      <c r="AF37" s="17"/>
      <c r="AG37" s="17"/>
      <c r="AH37" s="17"/>
      <c r="AI37" s="17">
        <v>109.7</v>
      </c>
      <c r="AJ37" s="17">
        <v>143.80000000000001</v>
      </c>
      <c r="AK37" s="17">
        <v>61.6</v>
      </c>
      <c r="AL37" s="17"/>
      <c r="AM37" s="17"/>
      <c r="AN37" s="17">
        <v>6.5</v>
      </c>
      <c r="AO37" s="17">
        <v>349.3</v>
      </c>
      <c r="AP37" s="17">
        <v>19.5</v>
      </c>
      <c r="AQ37" s="17">
        <v>140.30000000000001</v>
      </c>
      <c r="AR37" s="17"/>
      <c r="AS37" s="17">
        <v>18.600000000000001</v>
      </c>
      <c r="AT37" s="17">
        <v>19.2</v>
      </c>
      <c r="AU37" s="17">
        <v>88.3</v>
      </c>
      <c r="AV37" s="17">
        <v>128.9</v>
      </c>
      <c r="AW37" s="17">
        <v>129.9</v>
      </c>
      <c r="AX37" s="17">
        <v>155.1</v>
      </c>
      <c r="AY37" s="17">
        <v>70.5</v>
      </c>
      <c r="AZ37" s="17">
        <v>45</v>
      </c>
      <c r="BA37" s="17">
        <v>0</v>
      </c>
      <c r="BB37" s="17">
        <v>3.8</v>
      </c>
      <c r="BC37" s="17">
        <v>37.1</v>
      </c>
      <c r="BD37" s="17">
        <v>170</v>
      </c>
      <c r="BE37" s="17"/>
      <c r="BF37" s="17"/>
      <c r="BG37" s="17">
        <v>71.7</v>
      </c>
      <c r="BH37" s="17"/>
      <c r="BI37" s="17"/>
      <c r="BJ37" s="17">
        <v>43.3</v>
      </c>
      <c r="BK37" s="17"/>
      <c r="BL37" s="17"/>
      <c r="BM37" s="17"/>
      <c r="BN37" s="17">
        <v>49.7</v>
      </c>
      <c r="BO37" s="17">
        <v>0</v>
      </c>
      <c r="BP37" s="17">
        <v>0</v>
      </c>
      <c r="BQ37" s="17">
        <v>0</v>
      </c>
      <c r="BR37" s="17">
        <v>0</v>
      </c>
      <c r="BS37" s="17">
        <v>0</v>
      </c>
      <c r="BT37" s="17"/>
      <c r="BU37" s="17"/>
      <c r="BV37" s="17"/>
      <c r="BW37" s="17"/>
      <c r="BX37" s="17">
        <v>27.9</v>
      </c>
      <c r="BY37" s="17"/>
      <c r="BZ37" s="17"/>
      <c r="CA37" s="17">
        <v>3.6</v>
      </c>
      <c r="CB37" s="17">
        <v>0</v>
      </c>
      <c r="CC37" s="17">
        <v>117.2</v>
      </c>
      <c r="CD37" s="17">
        <v>65.5</v>
      </c>
      <c r="CE37" s="17">
        <v>74.7</v>
      </c>
      <c r="CF37" s="17">
        <v>29.7</v>
      </c>
      <c r="CG37" s="17"/>
      <c r="CH37" s="17"/>
      <c r="CI37" s="17"/>
      <c r="CJ37" s="17">
        <v>0</v>
      </c>
      <c r="CK37" s="17"/>
      <c r="CL37" s="17">
        <v>0</v>
      </c>
      <c r="CM37" s="17">
        <v>0</v>
      </c>
      <c r="CN37" s="17"/>
      <c r="CO37" s="17"/>
      <c r="CP37" s="17"/>
      <c r="CQ37" s="17"/>
      <c r="CR37" s="17">
        <v>0</v>
      </c>
      <c r="CS37" s="17"/>
      <c r="CT37" s="17"/>
      <c r="CU37" s="17">
        <v>5.4</v>
      </c>
      <c r="CV37" s="17">
        <v>17.3</v>
      </c>
      <c r="CW37" s="17">
        <v>0</v>
      </c>
      <c r="CX37" s="17">
        <v>103.5</v>
      </c>
      <c r="CY37" s="17">
        <v>80.8</v>
      </c>
      <c r="CZ37" s="17">
        <v>10.6</v>
      </c>
      <c r="DA37" s="17">
        <v>0.3</v>
      </c>
      <c r="DB37" s="17">
        <v>17.3</v>
      </c>
      <c r="DC37" s="17">
        <v>9.9</v>
      </c>
      <c r="DD37" s="17">
        <v>5.5</v>
      </c>
      <c r="DE37" s="17">
        <v>203.5</v>
      </c>
      <c r="DF37" s="17">
        <v>0.04</v>
      </c>
      <c r="DG37" s="17">
        <v>1.8</v>
      </c>
      <c r="DH37" s="17">
        <v>3.7</v>
      </c>
      <c r="DI37" s="17">
        <v>5.2</v>
      </c>
      <c r="DJ37" s="17">
        <v>20.6</v>
      </c>
      <c r="DK37" s="17">
        <v>20</v>
      </c>
      <c r="DL37" s="17">
        <v>19.3</v>
      </c>
      <c r="DM37" s="17">
        <v>3.5</v>
      </c>
      <c r="DN37" s="17">
        <v>0</v>
      </c>
      <c r="DO37" s="17">
        <v>14.1</v>
      </c>
      <c r="DP37" s="17">
        <v>17.5</v>
      </c>
      <c r="DQ37" s="17">
        <v>27.6</v>
      </c>
      <c r="DR37" s="17">
        <v>85.1</v>
      </c>
      <c r="DS37" s="17">
        <v>18</v>
      </c>
      <c r="DT37" s="17">
        <v>3.5</v>
      </c>
      <c r="DU37" s="17">
        <v>20.100000000000001</v>
      </c>
      <c r="DV37" s="17">
        <v>2.8</v>
      </c>
      <c r="DW37" s="17"/>
      <c r="DX37" s="17">
        <v>0.3</v>
      </c>
      <c r="DY37" s="17">
        <v>19.5</v>
      </c>
      <c r="DZ37" s="17">
        <v>12.3</v>
      </c>
      <c r="EA37" s="17">
        <v>20</v>
      </c>
      <c r="EB37" s="17">
        <v>20.3</v>
      </c>
      <c r="EC37" s="17">
        <v>25.6</v>
      </c>
      <c r="ED37" s="17">
        <v>71.7</v>
      </c>
      <c r="EE37" s="17">
        <v>40</v>
      </c>
      <c r="EF37" s="17">
        <v>100.4</v>
      </c>
      <c r="EG37" s="17">
        <v>103.7</v>
      </c>
      <c r="EH37" s="17">
        <v>17.600000000000001</v>
      </c>
      <c r="EI37" s="17">
        <v>12.6</v>
      </c>
      <c r="EJ37" s="17">
        <v>19.899999999999999</v>
      </c>
      <c r="EK37" s="17">
        <v>21</v>
      </c>
      <c r="EL37" s="17">
        <v>8.1</v>
      </c>
      <c r="EM37" s="17">
        <v>7.2</v>
      </c>
      <c r="EN37" s="17">
        <v>20.399999999999999</v>
      </c>
      <c r="EO37" s="17">
        <v>20.399999999999999</v>
      </c>
      <c r="EP37" s="17">
        <v>20</v>
      </c>
      <c r="EQ37" s="17">
        <v>10.8</v>
      </c>
      <c r="ER37" s="17">
        <v>252.9</v>
      </c>
      <c r="ES37" s="17">
        <v>17.600000000000001</v>
      </c>
      <c r="ET37" s="17">
        <v>132.9</v>
      </c>
      <c r="EU37" s="17">
        <v>0.6</v>
      </c>
      <c r="EV37" s="17">
        <v>106.5</v>
      </c>
      <c r="EW37" s="17">
        <v>130.6</v>
      </c>
      <c r="EX37" s="17">
        <v>101.3</v>
      </c>
      <c r="EY37" s="17">
        <v>3.7</v>
      </c>
      <c r="EZ37" s="17">
        <v>2.4</v>
      </c>
      <c r="FA37" s="17">
        <v>1</v>
      </c>
      <c r="FB37" s="17">
        <v>2</v>
      </c>
      <c r="FC37" s="17">
        <v>17.3</v>
      </c>
      <c r="FD37" s="17">
        <v>6.1</v>
      </c>
      <c r="FE37" s="17">
        <v>20</v>
      </c>
      <c r="FF37" s="17">
        <v>19.899999999999999</v>
      </c>
      <c r="FG37" s="17">
        <v>9.3000000000000007</v>
      </c>
      <c r="FH37" s="17"/>
      <c r="FI37" s="17"/>
      <c r="FJ37" s="17">
        <v>16.5</v>
      </c>
      <c r="FK37" s="17"/>
      <c r="FL37" s="17">
        <v>7.5</v>
      </c>
      <c r="FM37" s="17">
        <v>3.6</v>
      </c>
      <c r="FN37" s="17">
        <v>14.2</v>
      </c>
      <c r="FO37" s="17">
        <v>6986.24</v>
      </c>
      <c r="FP37" s="15"/>
      <c r="FQ37" s="17">
        <v>24.4</v>
      </c>
      <c r="FR37" s="17">
        <v>5.0060000000000002</v>
      </c>
      <c r="FS37" s="17">
        <v>9.8895</v>
      </c>
      <c r="FT37" s="17">
        <v>13.2</v>
      </c>
      <c r="FU37" s="17">
        <v>24.411760000000001</v>
      </c>
      <c r="FV37" s="17">
        <v>9.49953</v>
      </c>
      <c r="FW37" s="17">
        <v>9.3000000000000007</v>
      </c>
      <c r="FX37" s="17">
        <v>13.2</v>
      </c>
      <c r="FY37" s="17">
        <v>108.90679</v>
      </c>
    </row>
    <row r="38" spans="1:181" ht="24" customHeight="1" x14ac:dyDescent="0.35">
      <c r="A38" s="16" t="s">
        <v>70</v>
      </c>
      <c r="B38" s="16" t="s">
        <v>945</v>
      </c>
      <c r="C38" s="17">
        <v>208</v>
      </c>
      <c r="D38" s="17">
        <v>607.6</v>
      </c>
      <c r="E38" s="17"/>
      <c r="F38" s="17">
        <v>3.7</v>
      </c>
      <c r="G38" s="17">
        <v>3.7</v>
      </c>
      <c r="H38" s="17">
        <v>92.3</v>
      </c>
      <c r="I38" s="17">
        <v>148</v>
      </c>
      <c r="J38" s="17">
        <v>63</v>
      </c>
      <c r="K38" s="17"/>
      <c r="L38" s="17">
        <v>116</v>
      </c>
      <c r="M38" s="17">
        <v>116</v>
      </c>
      <c r="N38" s="17">
        <v>111.9</v>
      </c>
      <c r="O38" s="17">
        <v>209.8</v>
      </c>
      <c r="P38" s="17">
        <v>106.9</v>
      </c>
      <c r="Q38" s="17">
        <v>69.599999999999994</v>
      </c>
      <c r="R38" s="17">
        <v>573.5</v>
      </c>
      <c r="S38" s="17">
        <v>10.199999999999999</v>
      </c>
      <c r="T38" s="17"/>
      <c r="U38" s="17"/>
      <c r="V38" s="17"/>
      <c r="W38" s="17"/>
      <c r="X38" s="17">
        <v>169.6</v>
      </c>
      <c r="Y38" s="17">
        <v>7</v>
      </c>
      <c r="Z38" s="17">
        <v>0</v>
      </c>
      <c r="AA38" s="17">
        <v>5.4</v>
      </c>
      <c r="AB38" s="17">
        <v>6.4</v>
      </c>
      <c r="AC38" s="17"/>
      <c r="AD38" s="17">
        <v>60.8</v>
      </c>
      <c r="AE38" s="17"/>
      <c r="AF38" s="17"/>
      <c r="AG38" s="17"/>
      <c r="AH38" s="17"/>
      <c r="AI38" s="17">
        <v>110</v>
      </c>
      <c r="AJ38" s="17">
        <v>162</v>
      </c>
      <c r="AK38" s="17">
        <v>56.2</v>
      </c>
      <c r="AL38" s="17"/>
      <c r="AM38" s="17"/>
      <c r="AN38" s="17">
        <v>6.5</v>
      </c>
      <c r="AO38" s="17">
        <v>356.6</v>
      </c>
      <c r="AP38" s="17">
        <v>29.4</v>
      </c>
      <c r="AQ38" s="17">
        <v>140.30000000000001</v>
      </c>
      <c r="AR38" s="17"/>
      <c r="AS38" s="17">
        <v>18.600000000000001</v>
      </c>
      <c r="AT38" s="17">
        <v>19.399999999999999</v>
      </c>
      <c r="AU38" s="17">
        <v>90.6</v>
      </c>
      <c r="AV38" s="17">
        <v>124.8</v>
      </c>
      <c r="AW38" s="17">
        <v>125.1</v>
      </c>
      <c r="AX38" s="17">
        <v>150.80000000000001</v>
      </c>
      <c r="AY38" s="17">
        <v>37.200000000000003</v>
      </c>
      <c r="AZ38" s="17">
        <v>43.2</v>
      </c>
      <c r="BA38" s="17">
        <v>0</v>
      </c>
      <c r="BB38" s="17">
        <v>3.8</v>
      </c>
      <c r="BC38" s="17">
        <v>39</v>
      </c>
      <c r="BD38" s="17">
        <v>173.7</v>
      </c>
      <c r="BE38" s="17"/>
      <c r="BF38" s="17"/>
      <c r="BG38" s="17">
        <v>74.599999999999994</v>
      </c>
      <c r="BH38" s="17"/>
      <c r="BI38" s="17"/>
      <c r="BJ38" s="17">
        <v>42.6</v>
      </c>
      <c r="BK38" s="17"/>
      <c r="BL38" s="17"/>
      <c r="BM38" s="17"/>
      <c r="BN38" s="17">
        <v>51.8</v>
      </c>
      <c r="BO38" s="17">
        <v>0</v>
      </c>
      <c r="BP38" s="17">
        <v>0</v>
      </c>
      <c r="BQ38" s="17">
        <v>0</v>
      </c>
      <c r="BR38" s="17">
        <v>0</v>
      </c>
      <c r="BS38" s="17">
        <v>0</v>
      </c>
      <c r="BT38" s="17"/>
      <c r="BU38" s="17"/>
      <c r="BV38" s="17"/>
      <c r="BW38" s="17"/>
      <c r="BX38" s="17">
        <v>29.2</v>
      </c>
      <c r="BY38" s="17"/>
      <c r="BZ38" s="17"/>
      <c r="CA38" s="17">
        <v>3.6</v>
      </c>
      <c r="CB38" s="17">
        <v>0</v>
      </c>
      <c r="CC38" s="17">
        <v>127</v>
      </c>
      <c r="CD38" s="17">
        <v>63.5</v>
      </c>
      <c r="CE38" s="17">
        <v>77.8</v>
      </c>
      <c r="CF38" s="17">
        <v>30.9</v>
      </c>
      <c r="CG38" s="17"/>
      <c r="CH38" s="17"/>
      <c r="CI38" s="17"/>
      <c r="CJ38" s="17">
        <v>0</v>
      </c>
      <c r="CK38" s="17"/>
      <c r="CL38" s="17">
        <v>0</v>
      </c>
      <c r="CM38" s="17">
        <v>0</v>
      </c>
      <c r="CN38" s="17"/>
      <c r="CO38" s="17"/>
      <c r="CP38" s="17"/>
      <c r="CQ38" s="17"/>
      <c r="CR38" s="17">
        <v>0</v>
      </c>
      <c r="CS38" s="17"/>
      <c r="CT38" s="17"/>
      <c r="CU38" s="17">
        <v>5.3</v>
      </c>
      <c r="CV38" s="17">
        <v>17.3</v>
      </c>
      <c r="CW38" s="17">
        <v>0</v>
      </c>
      <c r="CX38" s="17">
        <v>103.8</v>
      </c>
      <c r="CY38" s="17">
        <v>80.8</v>
      </c>
      <c r="CZ38" s="17">
        <v>9.9</v>
      </c>
      <c r="DA38" s="17">
        <v>0.4</v>
      </c>
      <c r="DB38" s="17">
        <v>20.6</v>
      </c>
      <c r="DC38" s="17">
        <v>10</v>
      </c>
      <c r="DD38" s="17">
        <v>5.6</v>
      </c>
      <c r="DE38" s="17">
        <v>209.6</v>
      </c>
      <c r="DF38" s="17">
        <v>0.05</v>
      </c>
      <c r="DG38" s="17">
        <v>1.8</v>
      </c>
      <c r="DH38" s="17">
        <v>3.7</v>
      </c>
      <c r="DI38" s="17">
        <v>5.2</v>
      </c>
      <c r="DJ38" s="17">
        <v>21</v>
      </c>
      <c r="DK38" s="17">
        <v>20</v>
      </c>
      <c r="DL38" s="17">
        <v>19.3</v>
      </c>
      <c r="DM38" s="17">
        <v>3.6</v>
      </c>
      <c r="DN38" s="17">
        <v>0</v>
      </c>
      <c r="DO38" s="17">
        <v>14</v>
      </c>
      <c r="DP38" s="17">
        <v>17.399999999999999</v>
      </c>
      <c r="DQ38" s="17">
        <v>26.5</v>
      </c>
      <c r="DR38" s="17">
        <v>85</v>
      </c>
      <c r="DS38" s="17">
        <v>18.2</v>
      </c>
      <c r="DT38" s="17">
        <v>3.5</v>
      </c>
      <c r="DU38" s="17">
        <v>20.100000000000001</v>
      </c>
      <c r="DV38" s="17">
        <v>2.8</v>
      </c>
      <c r="DW38" s="17"/>
      <c r="DX38" s="17">
        <v>0.3</v>
      </c>
      <c r="DY38" s="17">
        <v>19.600000000000001</v>
      </c>
      <c r="DZ38" s="17">
        <v>12.2</v>
      </c>
      <c r="EA38" s="17">
        <v>20</v>
      </c>
      <c r="EB38" s="17">
        <v>20.399999999999999</v>
      </c>
      <c r="EC38" s="17">
        <v>27.6</v>
      </c>
      <c r="ED38" s="17">
        <v>64.599999999999994</v>
      </c>
      <c r="EE38" s="17">
        <v>23.7</v>
      </c>
      <c r="EF38" s="17">
        <v>105.4</v>
      </c>
      <c r="EG38" s="17">
        <v>112.9</v>
      </c>
      <c r="EH38" s="17">
        <v>19.7</v>
      </c>
      <c r="EI38" s="17">
        <v>13.8</v>
      </c>
      <c r="EJ38" s="17">
        <v>40.9</v>
      </c>
      <c r="EK38" s="17">
        <v>21</v>
      </c>
      <c r="EL38" s="17">
        <v>8.1</v>
      </c>
      <c r="EM38" s="17">
        <v>7.5</v>
      </c>
      <c r="EN38" s="17">
        <v>20.399999999999999</v>
      </c>
      <c r="EO38" s="17">
        <v>20.399999999999999</v>
      </c>
      <c r="EP38" s="17">
        <v>20</v>
      </c>
      <c r="EQ38" s="17">
        <v>9.6999999999999993</v>
      </c>
      <c r="ER38" s="17">
        <v>251.7</v>
      </c>
      <c r="ES38" s="17">
        <v>16.5</v>
      </c>
      <c r="ET38" s="17">
        <v>133.30000000000001</v>
      </c>
      <c r="EU38" s="17">
        <v>0.6</v>
      </c>
      <c r="EV38" s="17">
        <v>102.9</v>
      </c>
      <c r="EW38" s="17">
        <v>131</v>
      </c>
      <c r="EX38" s="17">
        <v>101.9</v>
      </c>
      <c r="EY38" s="17">
        <v>3.7</v>
      </c>
      <c r="EZ38" s="17">
        <v>2.4</v>
      </c>
      <c r="FA38" s="17">
        <v>1</v>
      </c>
      <c r="FB38" s="17">
        <v>2</v>
      </c>
      <c r="FC38" s="17">
        <v>10.4</v>
      </c>
      <c r="FD38" s="17">
        <v>6</v>
      </c>
      <c r="FE38" s="17">
        <v>20.100000000000001</v>
      </c>
      <c r="FF38" s="17">
        <v>20</v>
      </c>
      <c r="FG38" s="17">
        <v>9.4</v>
      </c>
      <c r="FH38" s="17"/>
      <c r="FI38" s="17"/>
      <c r="FJ38" s="17">
        <v>15.9</v>
      </c>
      <c r="FK38" s="17"/>
      <c r="FL38" s="17">
        <v>9.8000000000000007</v>
      </c>
      <c r="FM38" s="17">
        <v>3.4</v>
      </c>
      <c r="FN38" s="17">
        <v>14.5</v>
      </c>
      <c r="FO38" s="17">
        <v>7047.75</v>
      </c>
      <c r="FP38" s="15"/>
      <c r="FQ38" s="17">
        <v>24.4</v>
      </c>
      <c r="FR38" s="17">
        <v>5.0049999999999999</v>
      </c>
      <c r="FS38" s="17">
        <v>9.8079999999999998</v>
      </c>
      <c r="FT38" s="17">
        <v>13.2</v>
      </c>
      <c r="FU38" s="17">
        <v>24.348890000000001</v>
      </c>
      <c r="FV38" s="17">
        <v>9.49939</v>
      </c>
      <c r="FW38" s="17">
        <v>9.3000000000000007</v>
      </c>
      <c r="FX38" s="17">
        <v>13.4</v>
      </c>
      <c r="FY38" s="17">
        <v>108.96128</v>
      </c>
    </row>
    <row r="39" spans="1:181" ht="24" customHeight="1" x14ac:dyDescent="0.35">
      <c r="A39" s="16" t="s">
        <v>70</v>
      </c>
      <c r="B39" s="16" t="s">
        <v>946</v>
      </c>
      <c r="C39" s="17">
        <v>200.3</v>
      </c>
      <c r="D39" s="17">
        <v>601</v>
      </c>
      <c r="E39" s="17"/>
      <c r="F39" s="17">
        <v>3.7</v>
      </c>
      <c r="G39" s="17">
        <v>4</v>
      </c>
      <c r="H39" s="17">
        <v>89.7</v>
      </c>
      <c r="I39" s="17">
        <v>145.80000000000001</v>
      </c>
      <c r="J39" s="17">
        <v>63.3</v>
      </c>
      <c r="K39" s="17"/>
      <c r="L39" s="17">
        <v>149.9</v>
      </c>
      <c r="M39" s="17">
        <v>149.19999999999999</v>
      </c>
      <c r="N39" s="17">
        <v>149.1</v>
      </c>
      <c r="O39" s="17">
        <v>239.1</v>
      </c>
      <c r="P39" s="17">
        <v>107.9</v>
      </c>
      <c r="Q39" s="17">
        <v>69.8</v>
      </c>
      <c r="R39" s="17">
        <v>558.79999999999995</v>
      </c>
      <c r="S39" s="17">
        <v>10</v>
      </c>
      <c r="T39" s="17"/>
      <c r="U39" s="17"/>
      <c r="V39" s="17"/>
      <c r="W39" s="17"/>
      <c r="X39" s="17">
        <v>163.4</v>
      </c>
      <c r="Y39" s="17">
        <v>6.2</v>
      </c>
      <c r="Z39" s="17">
        <v>0</v>
      </c>
      <c r="AA39" s="17">
        <v>4</v>
      </c>
      <c r="AB39" s="17">
        <v>6.4</v>
      </c>
      <c r="AC39" s="17"/>
      <c r="AD39" s="17">
        <v>60.3</v>
      </c>
      <c r="AE39" s="17"/>
      <c r="AF39" s="17"/>
      <c r="AG39" s="17"/>
      <c r="AH39" s="17"/>
      <c r="AI39" s="17">
        <v>109.8</v>
      </c>
      <c r="AJ39" s="17">
        <v>210.9</v>
      </c>
      <c r="AK39" s="17">
        <v>60.1</v>
      </c>
      <c r="AL39" s="17"/>
      <c r="AM39" s="17"/>
      <c r="AN39" s="17">
        <v>6.5</v>
      </c>
      <c r="AO39" s="17">
        <v>384.1</v>
      </c>
      <c r="AP39" s="17">
        <v>27.5</v>
      </c>
      <c r="AQ39" s="17">
        <v>149.69999999999999</v>
      </c>
      <c r="AR39" s="17"/>
      <c r="AS39" s="17">
        <v>18.600000000000001</v>
      </c>
      <c r="AT39" s="17">
        <v>19.399999999999999</v>
      </c>
      <c r="AU39" s="17">
        <v>89.5</v>
      </c>
      <c r="AV39" s="17">
        <v>119.9</v>
      </c>
      <c r="AW39" s="17">
        <v>120.6</v>
      </c>
      <c r="AX39" s="17">
        <v>151.5</v>
      </c>
      <c r="AY39" s="17">
        <v>47.5</v>
      </c>
      <c r="AZ39" s="17">
        <v>44.2</v>
      </c>
      <c r="BA39" s="17">
        <v>0</v>
      </c>
      <c r="BB39" s="17">
        <v>3.8</v>
      </c>
      <c r="BC39" s="17">
        <v>37.4</v>
      </c>
      <c r="BD39" s="17">
        <v>170.1</v>
      </c>
      <c r="BE39" s="17"/>
      <c r="BF39" s="17"/>
      <c r="BG39" s="17">
        <v>72.5</v>
      </c>
      <c r="BH39" s="17"/>
      <c r="BI39" s="17"/>
      <c r="BJ39" s="17">
        <v>43.6</v>
      </c>
      <c r="BK39" s="17"/>
      <c r="BL39" s="17"/>
      <c r="BM39" s="17"/>
      <c r="BN39" s="17">
        <v>50.5</v>
      </c>
      <c r="BO39" s="17">
        <v>0</v>
      </c>
      <c r="BP39" s="17">
        <v>0</v>
      </c>
      <c r="BQ39" s="17">
        <v>0</v>
      </c>
      <c r="BR39" s="17">
        <v>0</v>
      </c>
      <c r="BS39" s="17">
        <v>0</v>
      </c>
      <c r="BT39" s="17"/>
      <c r="BU39" s="17"/>
      <c r="BV39" s="17"/>
      <c r="BW39" s="17"/>
      <c r="BX39" s="17">
        <v>28.1</v>
      </c>
      <c r="BY39" s="17"/>
      <c r="BZ39" s="17"/>
      <c r="CA39" s="17">
        <v>3.6</v>
      </c>
      <c r="CB39" s="17">
        <v>0</v>
      </c>
      <c r="CC39" s="17">
        <v>130.9</v>
      </c>
      <c r="CD39" s="17">
        <v>61.6</v>
      </c>
      <c r="CE39" s="17">
        <v>77.099999999999994</v>
      </c>
      <c r="CF39" s="17">
        <v>30</v>
      </c>
      <c r="CG39" s="17"/>
      <c r="CH39" s="17"/>
      <c r="CI39" s="17"/>
      <c r="CJ39" s="17">
        <v>0</v>
      </c>
      <c r="CK39" s="17"/>
      <c r="CL39" s="17">
        <v>0</v>
      </c>
      <c r="CM39" s="17">
        <v>0</v>
      </c>
      <c r="CN39" s="17"/>
      <c r="CO39" s="17"/>
      <c r="CP39" s="17"/>
      <c r="CQ39" s="17"/>
      <c r="CR39" s="17">
        <v>0</v>
      </c>
      <c r="CS39" s="17"/>
      <c r="CT39" s="17"/>
      <c r="CU39" s="17">
        <v>5.3</v>
      </c>
      <c r="CV39" s="17">
        <v>17.3</v>
      </c>
      <c r="CW39" s="17">
        <v>0</v>
      </c>
      <c r="CX39" s="17">
        <v>100</v>
      </c>
      <c r="CY39" s="17">
        <v>80.8</v>
      </c>
      <c r="CZ39" s="17">
        <v>7.5</v>
      </c>
      <c r="DA39" s="17">
        <v>0.2</v>
      </c>
      <c r="DB39" s="17">
        <v>20.399999999999999</v>
      </c>
      <c r="DC39" s="17">
        <v>10</v>
      </c>
      <c r="DD39" s="17">
        <v>5.7</v>
      </c>
      <c r="DE39" s="17">
        <v>145</v>
      </c>
      <c r="DF39" s="17">
        <v>0.06</v>
      </c>
      <c r="DG39" s="17">
        <v>1.8</v>
      </c>
      <c r="DH39" s="17">
        <v>3.7</v>
      </c>
      <c r="DI39" s="17">
        <v>5.0999999999999996</v>
      </c>
      <c r="DJ39" s="17">
        <v>20.5</v>
      </c>
      <c r="DK39" s="17">
        <v>20</v>
      </c>
      <c r="DL39" s="17">
        <v>19.3</v>
      </c>
      <c r="DM39" s="17">
        <v>3.6</v>
      </c>
      <c r="DN39" s="17">
        <v>0</v>
      </c>
      <c r="DO39" s="17">
        <v>14</v>
      </c>
      <c r="DP39" s="17">
        <v>17.2</v>
      </c>
      <c r="DQ39" s="17">
        <v>25.3</v>
      </c>
      <c r="DR39" s="17">
        <v>84.5</v>
      </c>
      <c r="DS39" s="17">
        <v>16.5</v>
      </c>
      <c r="DT39" s="17">
        <v>3.5</v>
      </c>
      <c r="DU39" s="17">
        <v>20.100000000000001</v>
      </c>
      <c r="DV39" s="17">
        <v>2.9</v>
      </c>
      <c r="DW39" s="17"/>
      <c r="DX39" s="17">
        <v>0.3</v>
      </c>
      <c r="DY39" s="17">
        <v>19.600000000000001</v>
      </c>
      <c r="DZ39" s="17">
        <v>12.2</v>
      </c>
      <c r="EA39" s="17">
        <v>19.7</v>
      </c>
      <c r="EB39" s="17">
        <v>20.3</v>
      </c>
      <c r="EC39" s="17">
        <v>28.8</v>
      </c>
      <c r="ED39" s="17">
        <v>67.599999999999994</v>
      </c>
      <c r="EE39" s="17">
        <v>9.5</v>
      </c>
      <c r="EF39" s="17">
        <v>98.8</v>
      </c>
      <c r="EG39" s="17">
        <v>106.1</v>
      </c>
      <c r="EH39" s="17">
        <v>16.8</v>
      </c>
      <c r="EI39" s="17">
        <v>14.4</v>
      </c>
      <c r="EJ39" s="17">
        <v>27.6</v>
      </c>
      <c r="EK39" s="17">
        <v>15.5</v>
      </c>
      <c r="EL39" s="17">
        <v>8.1</v>
      </c>
      <c r="EM39" s="17">
        <v>7.3</v>
      </c>
      <c r="EN39" s="17">
        <v>20.399999999999999</v>
      </c>
      <c r="EO39" s="17">
        <v>20.399999999999999</v>
      </c>
      <c r="EP39" s="17">
        <v>20</v>
      </c>
      <c r="EQ39" s="17">
        <v>8.6</v>
      </c>
      <c r="ER39" s="17">
        <v>80.8</v>
      </c>
      <c r="ES39" s="17">
        <v>15.2</v>
      </c>
      <c r="ET39" s="17">
        <v>103.8</v>
      </c>
      <c r="EU39" s="17">
        <v>0.6</v>
      </c>
      <c r="EV39" s="17">
        <v>106</v>
      </c>
      <c r="EW39" s="17">
        <v>128.1</v>
      </c>
      <c r="EX39" s="17">
        <v>54.6</v>
      </c>
      <c r="EY39" s="17">
        <v>3.7</v>
      </c>
      <c r="EZ39" s="17">
        <v>2.4</v>
      </c>
      <c r="FA39" s="17">
        <v>1</v>
      </c>
      <c r="FB39" s="17">
        <v>2</v>
      </c>
      <c r="FC39" s="17">
        <v>16</v>
      </c>
      <c r="FD39" s="17">
        <v>6</v>
      </c>
      <c r="FE39" s="17">
        <v>20.2</v>
      </c>
      <c r="FF39" s="17">
        <v>20.2</v>
      </c>
      <c r="FG39" s="17">
        <v>5</v>
      </c>
      <c r="FH39" s="17"/>
      <c r="FI39" s="17"/>
      <c r="FJ39" s="17">
        <v>17.100000000000001</v>
      </c>
      <c r="FK39" s="17"/>
      <c r="FL39" s="17">
        <v>9.5</v>
      </c>
      <c r="FM39" s="17">
        <v>3.5</v>
      </c>
      <c r="FN39" s="17">
        <v>16.5</v>
      </c>
      <c r="FO39" s="17">
        <v>6855.36</v>
      </c>
      <c r="FP39" s="15"/>
      <c r="FQ39" s="17">
        <v>24.5</v>
      </c>
      <c r="FR39" s="17">
        <v>5.0119999999999996</v>
      </c>
      <c r="FS39" s="17">
        <v>11.114000000000001</v>
      </c>
      <c r="FT39" s="17">
        <v>13.2</v>
      </c>
      <c r="FU39" s="17">
        <v>24.080839999999998</v>
      </c>
      <c r="FV39" s="17">
        <v>9.4990400000000008</v>
      </c>
      <c r="FW39" s="17">
        <v>9.4</v>
      </c>
      <c r="FX39" s="17">
        <v>13.3</v>
      </c>
      <c r="FY39" s="17">
        <v>110.10588</v>
      </c>
    </row>
    <row r="40" spans="1:181" ht="24" customHeight="1" x14ac:dyDescent="0.35">
      <c r="A40" s="16" t="s">
        <v>70</v>
      </c>
      <c r="B40" s="16" t="s">
        <v>947</v>
      </c>
      <c r="C40" s="17">
        <v>200.4</v>
      </c>
      <c r="D40" s="17">
        <v>592.79999999999995</v>
      </c>
      <c r="E40" s="17"/>
      <c r="F40" s="17">
        <v>0</v>
      </c>
      <c r="G40" s="17">
        <v>0</v>
      </c>
      <c r="H40" s="17">
        <v>88.8</v>
      </c>
      <c r="I40" s="17">
        <v>143.30000000000001</v>
      </c>
      <c r="J40" s="17">
        <v>79.7</v>
      </c>
      <c r="K40" s="17"/>
      <c r="L40" s="17">
        <v>135</v>
      </c>
      <c r="M40" s="17">
        <v>135.69999999999999</v>
      </c>
      <c r="N40" s="17">
        <v>134.9</v>
      </c>
      <c r="O40" s="17">
        <v>246</v>
      </c>
      <c r="P40" s="17">
        <v>202</v>
      </c>
      <c r="Q40" s="17">
        <v>100.6</v>
      </c>
      <c r="R40" s="17">
        <v>550</v>
      </c>
      <c r="S40" s="17">
        <v>10</v>
      </c>
      <c r="T40" s="17"/>
      <c r="U40" s="17"/>
      <c r="V40" s="17"/>
      <c r="W40" s="17"/>
      <c r="X40" s="17">
        <v>162</v>
      </c>
      <c r="Y40" s="17">
        <v>5.7</v>
      </c>
      <c r="Z40" s="17">
        <v>0</v>
      </c>
      <c r="AA40" s="17">
        <v>4</v>
      </c>
      <c r="AB40" s="17">
        <v>6.4</v>
      </c>
      <c r="AC40" s="17"/>
      <c r="AD40" s="17">
        <v>89.7</v>
      </c>
      <c r="AE40" s="17"/>
      <c r="AF40" s="17"/>
      <c r="AG40" s="17"/>
      <c r="AH40" s="17"/>
      <c r="AI40" s="17">
        <v>109.2</v>
      </c>
      <c r="AJ40" s="17">
        <v>221.3</v>
      </c>
      <c r="AK40" s="17">
        <v>59.8</v>
      </c>
      <c r="AL40" s="17"/>
      <c r="AM40" s="17"/>
      <c r="AN40" s="17">
        <v>6.5</v>
      </c>
      <c r="AO40" s="17">
        <v>375.8</v>
      </c>
      <c r="AP40" s="17">
        <v>24.1</v>
      </c>
      <c r="AQ40" s="17">
        <v>148.80000000000001</v>
      </c>
      <c r="AR40" s="17"/>
      <c r="AS40" s="17">
        <v>18.600000000000001</v>
      </c>
      <c r="AT40" s="17">
        <v>19.399999999999999</v>
      </c>
      <c r="AU40" s="17">
        <v>88.2</v>
      </c>
      <c r="AV40" s="17">
        <v>167.7</v>
      </c>
      <c r="AW40" s="17">
        <v>168.5</v>
      </c>
      <c r="AX40" s="17">
        <v>176.9</v>
      </c>
      <c r="AY40" s="17">
        <v>45.2</v>
      </c>
      <c r="AZ40" s="17">
        <v>42.3</v>
      </c>
      <c r="BA40" s="17">
        <v>0</v>
      </c>
      <c r="BB40" s="17">
        <v>3.8</v>
      </c>
      <c r="BC40" s="17">
        <v>36.9</v>
      </c>
      <c r="BD40" s="17">
        <v>166.7</v>
      </c>
      <c r="BE40" s="17"/>
      <c r="BF40" s="17"/>
      <c r="BG40" s="17">
        <v>94.5</v>
      </c>
      <c r="BH40" s="17"/>
      <c r="BI40" s="17"/>
      <c r="BJ40" s="17">
        <v>43.6</v>
      </c>
      <c r="BK40" s="17"/>
      <c r="BL40" s="17"/>
      <c r="BM40" s="17"/>
      <c r="BN40" s="17">
        <v>49.4</v>
      </c>
      <c r="BO40" s="17">
        <v>0</v>
      </c>
      <c r="BP40" s="17">
        <v>0</v>
      </c>
      <c r="BQ40" s="17">
        <v>0</v>
      </c>
      <c r="BR40" s="17">
        <v>0</v>
      </c>
      <c r="BS40" s="17">
        <v>0</v>
      </c>
      <c r="BT40" s="17"/>
      <c r="BU40" s="17"/>
      <c r="BV40" s="17"/>
      <c r="BW40" s="17"/>
      <c r="BX40" s="17">
        <v>26.9</v>
      </c>
      <c r="BY40" s="17"/>
      <c r="BZ40" s="17"/>
      <c r="CA40" s="17">
        <v>3.6</v>
      </c>
      <c r="CB40" s="17">
        <v>0.2</v>
      </c>
      <c r="CC40" s="17">
        <v>128.5</v>
      </c>
      <c r="CD40" s="17">
        <v>60.3</v>
      </c>
      <c r="CE40" s="17">
        <v>74.5</v>
      </c>
      <c r="CF40" s="17">
        <v>29.4</v>
      </c>
      <c r="CG40" s="17"/>
      <c r="CH40" s="17"/>
      <c r="CI40" s="17"/>
      <c r="CJ40" s="17">
        <v>0</v>
      </c>
      <c r="CK40" s="17"/>
      <c r="CL40" s="17">
        <v>0</v>
      </c>
      <c r="CM40" s="17">
        <v>0</v>
      </c>
      <c r="CN40" s="17"/>
      <c r="CO40" s="17"/>
      <c r="CP40" s="17"/>
      <c r="CQ40" s="17"/>
      <c r="CR40" s="17">
        <v>0</v>
      </c>
      <c r="CS40" s="17"/>
      <c r="CT40" s="17"/>
      <c r="CU40" s="17">
        <v>5.3</v>
      </c>
      <c r="CV40" s="17">
        <v>17.3</v>
      </c>
      <c r="CW40" s="17">
        <v>0</v>
      </c>
      <c r="CX40" s="17">
        <v>109.4</v>
      </c>
      <c r="CY40" s="17">
        <v>80.8</v>
      </c>
      <c r="CZ40" s="17">
        <v>7.2</v>
      </c>
      <c r="DA40" s="17">
        <v>0.2</v>
      </c>
      <c r="DB40" s="17">
        <v>20.100000000000001</v>
      </c>
      <c r="DC40" s="17">
        <v>10</v>
      </c>
      <c r="DD40" s="17">
        <v>5.6</v>
      </c>
      <c r="DE40" s="17">
        <v>57.3</v>
      </c>
      <c r="DF40" s="17">
        <v>0.05</v>
      </c>
      <c r="DG40" s="17">
        <v>1.8</v>
      </c>
      <c r="DH40" s="17">
        <v>3.7</v>
      </c>
      <c r="DI40" s="17">
        <v>5.2</v>
      </c>
      <c r="DJ40" s="17">
        <v>20.100000000000001</v>
      </c>
      <c r="DK40" s="17">
        <v>20</v>
      </c>
      <c r="DL40" s="17">
        <v>19.3</v>
      </c>
      <c r="DM40" s="17">
        <v>3.6</v>
      </c>
      <c r="DN40" s="17">
        <v>0</v>
      </c>
      <c r="DO40" s="17">
        <v>14</v>
      </c>
      <c r="DP40" s="17">
        <v>16.899999999999999</v>
      </c>
      <c r="DQ40" s="17">
        <v>27</v>
      </c>
      <c r="DR40" s="17">
        <v>85.8</v>
      </c>
      <c r="DS40" s="17">
        <v>17.3</v>
      </c>
      <c r="DT40" s="17">
        <v>3.5</v>
      </c>
      <c r="DU40" s="17">
        <v>20.100000000000001</v>
      </c>
      <c r="DV40" s="17">
        <v>2.9</v>
      </c>
      <c r="DW40" s="17"/>
      <c r="DX40" s="17">
        <v>0.3</v>
      </c>
      <c r="DY40" s="17">
        <v>19.600000000000001</v>
      </c>
      <c r="DZ40" s="17">
        <v>12.1</v>
      </c>
      <c r="EA40" s="17">
        <v>19.899999999999999</v>
      </c>
      <c r="EB40" s="17">
        <v>20.100000000000001</v>
      </c>
      <c r="EC40" s="17">
        <v>29</v>
      </c>
      <c r="ED40" s="17">
        <v>65.8</v>
      </c>
      <c r="EE40" s="17">
        <v>6.4</v>
      </c>
      <c r="EF40" s="17">
        <v>107.1</v>
      </c>
      <c r="EG40" s="17">
        <v>105</v>
      </c>
      <c r="EH40" s="17">
        <v>19.2</v>
      </c>
      <c r="EI40" s="17">
        <v>13.3</v>
      </c>
      <c r="EJ40" s="17">
        <v>13.4</v>
      </c>
      <c r="EK40" s="17">
        <v>0</v>
      </c>
      <c r="EL40" s="17">
        <v>8.1</v>
      </c>
      <c r="EM40" s="17">
        <v>7</v>
      </c>
      <c r="EN40" s="17">
        <v>20.399999999999999</v>
      </c>
      <c r="EO40" s="17">
        <v>20.399999999999999</v>
      </c>
      <c r="EP40" s="17">
        <v>20</v>
      </c>
      <c r="EQ40" s="17">
        <v>8.6999999999999993</v>
      </c>
      <c r="ER40" s="17">
        <v>68.400000000000006</v>
      </c>
      <c r="ES40" s="17">
        <v>13.8</v>
      </c>
      <c r="ET40" s="17">
        <v>78.7</v>
      </c>
      <c r="EU40" s="17">
        <v>0.6</v>
      </c>
      <c r="EV40" s="17">
        <v>105.5</v>
      </c>
      <c r="EW40" s="17">
        <v>133.4</v>
      </c>
      <c r="EX40" s="17">
        <v>48.5</v>
      </c>
      <c r="EY40" s="17">
        <v>3.7</v>
      </c>
      <c r="EZ40" s="17">
        <v>2.4</v>
      </c>
      <c r="FA40" s="17">
        <v>1</v>
      </c>
      <c r="FB40" s="17">
        <v>2</v>
      </c>
      <c r="FC40" s="17">
        <v>10.1</v>
      </c>
      <c r="FD40" s="17">
        <v>6.1</v>
      </c>
      <c r="FE40" s="17">
        <v>20</v>
      </c>
      <c r="FF40" s="17">
        <v>20</v>
      </c>
      <c r="FG40" s="17">
        <v>5</v>
      </c>
      <c r="FH40" s="17"/>
      <c r="FI40" s="17"/>
      <c r="FJ40" s="17">
        <v>17.100000000000001</v>
      </c>
      <c r="FK40" s="17"/>
      <c r="FL40" s="17">
        <v>9.3000000000000007</v>
      </c>
      <c r="FM40" s="17">
        <v>3.5</v>
      </c>
      <c r="FN40" s="17">
        <v>17.100000000000001</v>
      </c>
      <c r="FO40" s="17">
        <v>6934.05</v>
      </c>
      <c r="FP40" s="15"/>
      <c r="FQ40" s="17">
        <v>24.4</v>
      </c>
      <c r="FR40" s="17">
        <v>5.0119999999999996</v>
      </c>
      <c r="FS40" s="17">
        <v>10.968999999999999</v>
      </c>
      <c r="FT40" s="17">
        <v>13.2</v>
      </c>
      <c r="FU40" s="17">
        <v>23.94304</v>
      </c>
      <c r="FV40" s="17">
        <v>9.4990600000000001</v>
      </c>
      <c r="FW40" s="17">
        <v>9.5</v>
      </c>
      <c r="FX40" s="17">
        <v>13.3</v>
      </c>
      <c r="FY40" s="17">
        <v>109.8231</v>
      </c>
    </row>
    <row r="41" spans="1:181" ht="24" customHeight="1" x14ac:dyDescent="0.35">
      <c r="A41" s="16" t="s">
        <v>70</v>
      </c>
      <c r="B41" s="16" t="s">
        <v>948</v>
      </c>
      <c r="C41" s="17">
        <v>205.4</v>
      </c>
      <c r="D41" s="17">
        <v>604.29999999999995</v>
      </c>
      <c r="E41" s="17"/>
      <c r="F41" s="17">
        <v>0</v>
      </c>
      <c r="G41" s="17">
        <v>0</v>
      </c>
      <c r="H41" s="17">
        <v>90</v>
      </c>
      <c r="I41" s="17">
        <v>148.80000000000001</v>
      </c>
      <c r="J41" s="17">
        <v>81.7</v>
      </c>
      <c r="K41" s="17"/>
      <c r="L41" s="17">
        <v>137.19999999999999</v>
      </c>
      <c r="M41" s="17">
        <v>136.9</v>
      </c>
      <c r="N41" s="17">
        <v>137.80000000000001</v>
      </c>
      <c r="O41" s="17">
        <v>234.7</v>
      </c>
      <c r="P41" s="17">
        <v>200.6</v>
      </c>
      <c r="Q41" s="17">
        <v>105.2</v>
      </c>
      <c r="R41" s="17">
        <v>561.29999999999995</v>
      </c>
      <c r="S41" s="17">
        <v>10.199999999999999</v>
      </c>
      <c r="T41" s="17"/>
      <c r="U41" s="17"/>
      <c r="V41" s="17"/>
      <c r="W41" s="17"/>
      <c r="X41" s="17">
        <v>165.7</v>
      </c>
      <c r="Y41" s="17">
        <v>6.8</v>
      </c>
      <c r="Z41" s="17">
        <v>2.8</v>
      </c>
      <c r="AA41" s="17">
        <v>4</v>
      </c>
      <c r="AB41" s="17">
        <v>6.4</v>
      </c>
      <c r="AC41" s="17"/>
      <c r="AD41" s="17">
        <v>90.9</v>
      </c>
      <c r="AE41" s="17"/>
      <c r="AF41" s="17"/>
      <c r="AG41" s="17"/>
      <c r="AH41" s="17"/>
      <c r="AI41" s="17">
        <v>109.9</v>
      </c>
      <c r="AJ41" s="17">
        <v>194.2</v>
      </c>
      <c r="AK41" s="17">
        <v>61</v>
      </c>
      <c r="AL41" s="17"/>
      <c r="AM41" s="17"/>
      <c r="AN41" s="17">
        <v>6.5</v>
      </c>
      <c r="AO41" s="17">
        <v>367.5</v>
      </c>
      <c r="AP41" s="17">
        <v>21.9</v>
      </c>
      <c r="AQ41" s="17">
        <v>151.69999999999999</v>
      </c>
      <c r="AR41" s="17"/>
      <c r="AS41" s="17">
        <v>18.8</v>
      </c>
      <c r="AT41" s="17">
        <v>19.399999999999999</v>
      </c>
      <c r="AU41" s="17">
        <v>88</v>
      </c>
      <c r="AV41" s="17">
        <v>175.8</v>
      </c>
      <c r="AW41" s="17">
        <v>176.7</v>
      </c>
      <c r="AX41" s="17">
        <v>176.5</v>
      </c>
      <c r="AY41" s="17">
        <v>77.7</v>
      </c>
      <c r="AZ41" s="17">
        <v>44.1</v>
      </c>
      <c r="BA41" s="17">
        <v>0</v>
      </c>
      <c r="BB41" s="17">
        <v>3.8</v>
      </c>
      <c r="BC41" s="17">
        <v>38.5</v>
      </c>
      <c r="BD41" s="17">
        <v>172.8</v>
      </c>
      <c r="BE41" s="17"/>
      <c r="BF41" s="17"/>
      <c r="BG41" s="17">
        <v>96.4</v>
      </c>
      <c r="BH41" s="17"/>
      <c r="BI41" s="17"/>
      <c r="BJ41" s="17">
        <v>43.5</v>
      </c>
      <c r="BK41" s="17"/>
      <c r="BL41" s="17"/>
      <c r="BM41" s="17"/>
      <c r="BN41" s="17">
        <v>84.3</v>
      </c>
      <c r="BO41" s="17">
        <v>0</v>
      </c>
      <c r="BP41" s="17">
        <v>0</v>
      </c>
      <c r="BQ41" s="17">
        <v>0</v>
      </c>
      <c r="BR41" s="17">
        <v>0</v>
      </c>
      <c r="BS41" s="17">
        <v>0</v>
      </c>
      <c r="BT41" s="17"/>
      <c r="BU41" s="17"/>
      <c r="BV41" s="17"/>
      <c r="BW41" s="17"/>
      <c r="BX41" s="17">
        <v>32.9</v>
      </c>
      <c r="BY41" s="17"/>
      <c r="BZ41" s="17"/>
      <c r="CA41" s="17">
        <v>3.6</v>
      </c>
      <c r="CB41" s="17">
        <v>57.5</v>
      </c>
      <c r="CC41" s="17">
        <v>133.4</v>
      </c>
      <c r="CD41" s="17">
        <v>62.5</v>
      </c>
      <c r="CE41" s="17">
        <v>77.3</v>
      </c>
      <c r="CF41" s="17">
        <v>30.5</v>
      </c>
      <c r="CG41" s="17"/>
      <c r="CH41" s="17"/>
      <c r="CI41" s="17"/>
      <c r="CJ41" s="17">
        <v>0</v>
      </c>
      <c r="CK41" s="17"/>
      <c r="CL41" s="17">
        <v>0</v>
      </c>
      <c r="CM41" s="17">
        <v>0</v>
      </c>
      <c r="CN41" s="17"/>
      <c r="CO41" s="17"/>
      <c r="CP41" s="17"/>
      <c r="CQ41" s="17"/>
      <c r="CR41" s="17">
        <v>0</v>
      </c>
      <c r="CS41" s="17"/>
      <c r="CT41" s="17"/>
      <c r="CU41" s="17">
        <v>5.3</v>
      </c>
      <c r="CV41" s="17">
        <v>17.3</v>
      </c>
      <c r="CW41" s="17">
        <v>0.6</v>
      </c>
      <c r="CX41" s="17">
        <v>113.9</v>
      </c>
      <c r="CY41" s="17">
        <v>30.3</v>
      </c>
      <c r="CZ41" s="17">
        <v>6</v>
      </c>
      <c r="DA41" s="17">
        <v>0.2</v>
      </c>
      <c r="DB41" s="17">
        <v>20.6</v>
      </c>
      <c r="DC41" s="17">
        <v>9.8000000000000007</v>
      </c>
      <c r="DD41" s="17">
        <v>5.7</v>
      </c>
      <c r="DE41" s="17">
        <v>62.6</v>
      </c>
      <c r="DF41" s="17">
        <v>0.03</v>
      </c>
      <c r="DG41" s="17">
        <v>1.8</v>
      </c>
      <c r="DH41" s="17">
        <v>3.6</v>
      </c>
      <c r="DI41" s="17">
        <v>5.2</v>
      </c>
      <c r="DJ41" s="17">
        <v>21</v>
      </c>
      <c r="DK41" s="17">
        <v>20</v>
      </c>
      <c r="DL41" s="17">
        <v>19.3</v>
      </c>
      <c r="DM41" s="17">
        <v>3.6</v>
      </c>
      <c r="DN41" s="17">
        <v>0</v>
      </c>
      <c r="DO41" s="17">
        <v>8.1</v>
      </c>
      <c r="DP41" s="17">
        <v>12.6</v>
      </c>
      <c r="DQ41" s="17">
        <v>27.9</v>
      </c>
      <c r="DR41" s="17">
        <v>86.5</v>
      </c>
      <c r="DS41" s="17">
        <v>15.9</v>
      </c>
      <c r="DT41" s="17">
        <v>3.5</v>
      </c>
      <c r="DU41" s="17">
        <v>20.100000000000001</v>
      </c>
      <c r="DV41" s="17">
        <v>2.9</v>
      </c>
      <c r="DW41" s="17"/>
      <c r="DX41" s="17">
        <v>0.3</v>
      </c>
      <c r="DY41" s="17">
        <v>19.5</v>
      </c>
      <c r="DZ41" s="17">
        <v>11.9</v>
      </c>
      <c r="EA41" s="17">
        <v>20.2</v>
      </c>
      <c r="EB41" s="17">
        <v>20.3</v>
      </c>
      <c r="EC41" s="17">
        <v>29.6</v>
      </c>
      <c r="ED41" s="17">
        <v>61.2</v>
      </c>
      <c r="EE41" s="17">
        <v>7.4</v>
      </c>
      <c r="EF41" s="17">
        <v>107.3</v>
      </c>
      <c r="EG41" s="17">
        <v>104.6</v>
      </c>
      <c r="EH41" s="17">
        <v>16.600000000000001</v>
      </c>
      <c r="EI41" s="17">
        <v>13</v>
      </c>
      <c r="EJ41" s="17">
        <v>9.1</v>
      </c>
      <c r="EK41" s="17">
        <v>0</v>
      </c>
      <c r="EL41" s="17">
        <v>8.1</v>
      </c>
      <c r="EM41" s="17">
        <v>7.1</v>
      </c>
      <c r="EN41" s="17">
        <v>20.399999999999999</v>
      </c>
      <c r="EO41" s="17">
        <v>20.399999999999999</v>
      </c>
      <c r="EP41" s="17">
        <v>20</v>
      </c>
      <c r="EQ41" s="17">
        <v>5.8</v>
      </c>
      <c r="ER41" s="17">
        <v>79.400000000000006</v>
      </c>
      <c r="ES41" s="17">
        <v>7.7</v>
      </c>
      <c r="ET41" s="17">
        <v>45.9</v>
      </c>
      <c r="EU41" s="17">
        <v>0.6</v>
      </c>
      <c r="EV41" s="17">
        <v>104.7</v>
      </c>
      <c r="EW41" s="17">
        <v>123.9</v>
      </c>
      <c r="EX41" s="17">
        <v>36</v>
      </c>
      <c r="EY41" s="17">
        <v>3.7</v>
      </c>
      <c r="EZ41" s="17">
        <v>2.4</v>
      </c>
      <c r="FA41" s="17">
        <v>1</v>
      </c>
      <c r="FB41" s="17">
        <v>2</v>
      </c>
      <c r="FC41" s="17">
        <v>3.7</v>
      </c>
      <c r="FD41" s="17">
        <v>6.1</v>
      </c>
      <c r="FE41" s="17">
        <v>20</v>
      </c>
      <c r="FF41" s="17">
        <v>20</v>
      </c>
      <c r="FG41" s="17">
        <v>5</v>
      </c>
      <c r="FH41" s="17"/>
      <c r="FI41" s="17"/>
      <c r="FJ41" s="17">
        <v>17</v>
      </c>
      <c r="FK41" s="17"/>
      <c r="FL41" s="17">
        <v>8.4</v>
      </c>
      <c r="FM41" s="17">
        <v>3.5</v>
      </c>
      <c r="FN41" s="17">
        <v>17.600000000000001</v>
      </c>
      <c r="FO41" s="17">
        <v>6993.13</v>
      </c>
      <c r="FP41" s="15"/>
      <c r="FQ41" s="17">
        <v>24.4</v>
      </c>
      <c r="FR41" s="17">
        <v>5.0129999999999999</v>
      </c>
      <c r="FS41" s="17">
        <v>11.105</v>
      </c>
      <c r="FT41" s="17">
        <v>13.2</v>
      </c>
      <c r="FU41" s="17">
        <v>23.819790000000001</v>
      </c>
      <c r="FV41" s="17">
        <v>9.4989000000000008</v>
      </c>
      <c r="FW41" s="17">
        <v>9.5</v>
      </c>
      <c r="FX41" s="17">
        <v>13.3</v>
      </c>
      <c r="FY41" s="17">
        <v>109.83669</v>
      </c>
    </row>
    <row r="42" spans="1:181" ht="24" customHeight="1" x14ac:dyDescent="0.35">
      <c r="A42" s="18" t="s">
        <v>70</v>
      </c>
      <c r="B42" s="18" t="s">
        <v>949</v>
      </c>
      <c r="C42" s="19">
        <v>204.5</v>
      </c>
      <c r="D42" s="19">
        <v>595.1</v>
      </c>
      <c r="E42" s="19"/>
      <c r="F42" s="19">
        <v>0</v>
      </c>
      <c r="G42" s="19">
        <v>0</v>
      </c>
      <c r="H42" s="19">
        <v>89.8</v>
      </c>
      <c r="I42" s="19">
        <v>155.1</v>
      </c>
      <c r="J42" s="19">
        <v>81</v>
      </c>
      <c r="K42" s="19"/>
      <c r="L42" s="19">
        <v>130.30000000000001</v>
      </c>
      <c r="M42" s="19">
        <v>129.5</v>
      </c>
      <c r="N42" s="19">
        <v>130.5</v>
      </c>
      <c r="O42" s="19">
        <v>234.9</v>
      </c>
      <c r="P42" s="19">
        <v>198.9</v>
      </c>
      <c r="Q42" s="19">
        <v>106.3</v>
      </c>
      <c r="R42" s="19">
        <v>548.6</v>
      </c>
      <c r="S42" s="19">
        <v>10.1</v>
      </c>
      <c r="T42" s="19"/>
      <c r="U42" s="19"/>
      <c r="V42" s="19"/>
      <c r="W42" s="19"/>
      <c r="X42" s="19">
        <v>165</v>
      </c>
      <c r="Y42" s="19">
        <v>6</v>
      </c>
      <c r="Z42" s="19">
        <v>3.9</v>
      </c>
      <c r="AA42" s="19">
        <v>0</v>
      </c>
      <c r="AB42" s="19">
        <v>6.4</v>
      </c>
      <c r="AC42" s="19"/>
      <c r="AD42" s="19">
        <v>79.8</v>
      </c>
      <c r="AE42" s="19"/>
      <c r="AF42" s="19"/>
      <c r="AG42" s="19"/>
      <c r="AH42" s="19"/>
      <c r="AI42" s="19">
        <v>109.5</v>
      </c>
      <c r="AJ42" s="19">
        <v>211.5</v>
      </c>
      <c r="AK42" s="19">
        <v>60.9</v>
      </c>
      <c r="AL42" s="19"/>
      <c r="AM42" s="19"/>
      <c r="AN42" s="19">
        <v>6.5</v>
      </c>
      <c r="AO42" s="19">
        <v>362.2</v>
      </c>
      <c r="AP42" s="19">
        <v>23.1</v>
      </c>
      <c r="AQ42" s="19">
        <v>150.4</v>
      </c>
      <c r="AR42" s="19"/>
      <c r="AS42" s="19">
        <v>18.600000000000001</v>
      </c>
      <c r="AT42" s="19">
        <v>19.399999999999999</v>
      </c>
      <c r="AU42" s="19">
        <v>88.5</v>
      </c>
      <c r="AV42" s="19">
        <v>160.9</v>
      </c>
      <c r="AW42" s="19">
        <v>161.1</v>
      </c>
      <c r="AX42" s="19">
        <v>176.2</v>
      </c>
      <c r="AY42" s="19">
        <v>77.099999999999994</v>
      </c>
      <c r="AZ42" s="19">
        <v>43.7</v>
      </c>
      <c r="BA42" s="19">
        <v>0</v>
      </c>
      <c r="BB42" s="19">
        <v>3.8</v>
      </c>
      <c r="BC42" s="19">
        <v>37.700000000000003</v>
      </c>
      <c r="BD42" s="19">
        <v>167.3</v>
      </c>
      <c r="BE42" s="19"/>
      <c r="BF42" s="19"/>
      <c r="BG42" s="19">
        <v>95.3</v>
      </c>
      <c r="BH42" s="19"/>
      <c r="BI42" s="19"/>
      <c r="BJ42" s="19">
        <v>43.3</v>
      </c>
      <c r="BK42" s="19"/>
      <c r="BL42" s="19"/>
      <c r="BM42" s="19"/>
      <c r="BN42" s="19">
        <v>83.6</v>
      </c>
      <c r="BO42" s="19">
        <v>0</v>
      </c>
      <c r="BP42" s="19">
        <v>0</v>
      </c>
      <c r="BQ42" s="19">
        <v>0</v>
      </c>
      <c r="BR42" s="19">
        <v>0</v>
      </c>
      <c r="BS42" s="19">
        <v>0</v>
      </c>
      <c r="BT42" s="19"/>
      <c r="BU42" s="19"/>
      <c r="BV42" s="19"/>
      <c r="BW42" s="19"/>
      <c r="BX42" s="19">
        <v>25.1</v>
      </c>
      <c r="BY42" s="19"/>
      <c r="BZ42" s="19"/>
      <c r="CA42" s="19">
        <v>3.6</v>
      </c>
      <c r="CB42" s="19">
        <v>81.099999999999994</v>
      </c>
      <c r="CC42" s="19">
        <v>130.9</v>
      </c>
      <c r="CD42" s="19">
        <v>61.4</v>
      </c>
      <c r="CE42" s="19">
        <v>77.099999999999994</v>
      </c>
      <c r="CF42" s="19">
        <v>30</v>
      </c>
      <c r="CG42" s="19"/>
      <c r="CH42" s="19"/>
      <c r="CI42" s="19"/>
      <c r="CJ42" s="19">
        <v>0</v>
      </c>
      <c r="CK42" s="19"/>
      <c r="CL42" s="19">
        <v>0</v>
      </c>
      <c r="CM42" s="19">
        <v>0</v>
      </c>
      <c r="CN42" s="19"/>
      <c r="CO42" s="19"/>
      <c r="CP42" s="19"/>
      <c r="CQ42" s="19"/>
      <c r="CR42" s="19">
        <v>0</v>
      </c>
      <c r="CS42" s="19"/>
      <c r="CT42" s="19"/>
      <c r="CU42" s="19">
        <v>5.4</v>
      </c>
      <c r="CV42" s="19">
        <v>17.3</v>
      </c>
      <c r="CW42" s="19">
        <v>0.5</v>
      </c>
      <c r="CX42" s="19">
        <v>116.4</v>
      </c>
      <c r="CY42" s="19">
        <v>24.7</v>
      </c>
      <c r="CZ42" s="19">
        <v>7.3</v>
      </c>
      <c r="DA42" s="19">
        <v>0.2</v>
      </c>
      <c r="DB42" s="19">
        <v>20.3</v>
      </c>
      <c r="DC42" s="19">
        <v>9.6999999999999993</v>
      </c>
      <c r="DD42" s="19">
        <v>5.5</v>
      </c>
      <c r="DE42" s="19">
        <v>79.7</v>
      </c>
      <c r="DF42" s="19">
        <v>0.04</v>
      </c>
      <c r="DG42" s="19">
        <v>1.8</v>
      </c>
      <c r="DH42" s="19">
        <v>3.7</v>
      </c>
      <c r="DI42" s="19">
        <v>5.2</v>
      </c>
      <c r="DJ42" s="19">
        <v>20.399999999999999</v>
      </c>
      <c r="DK42" s="19">
        <v>20</v>
      </c>
      <c r="DL42" s="19">
        <v>19.3</v>
      </c>
      <c r="DM42" s="19">
        <v>3.6</v>
      </c>
      <c r="DN42" s="19">
        <v>0</v>
      </c>
      <c r="DO42" s="19">
        <v>10.3</v>
      </c>
      <c r="DP42" s="19">
        <v>9.5</v>
      </c>
      <c r="DQ42" s="19">
        <v>27.9</v>
      </c>
      <c r="DR42" s="19">
        <v>87.8</v>
      </c>
      <c r="DS42" s="19">
        <v>9</v>
      </c>
      <c r="DT42" s="19">
        <v>3.5</v>
      </c>
      <c r="DU42" s="19">
        <v>20.100000000000001</v>
      </c>
      <c r="DV42" s="19">
        <v>1.4</v>
      </c>
      <c r="DW42" s="19"/>
      <c r="DX42" s="19">
        <v>0.1</v>
      </c>
      <c r="DY42" s="19">
        <v>19.7</v>
      </c>
      <c r="DZ42" s="19">
        <v>11.9</v>
      </c>
      <c r="EA42" s="19">
        <v>20.100000000000001</v>
      </c>
      <c r="EB42" s="19">
        <v>20.2</v>
      </c>
      <c r="EC42" s="19">
        <v>30</v>
      </c>
      <c r="ED42" s="19">
        <v>67.8</v>
      </c>
      <c r="EE42" s="19">
        <v>2.6</v>
      </c>
      <c r="EF42" s="19">
        <v>99.4</v>
      </c>
      <c r="EG42" s="19">
        <v>109.8</v>
      </c>
      <c r="EH42" s="19">
        <v>17.5</v>
      </c>
      <c r="EI42" s="19">
        <v>10.7</v>
      </c>
      <c r="EJ42" s="19">
        <v>10</v>
      </c>
      <c r="EK42" s="19">
        <v>3.1</v>
      </c>
      <c r="EL42" s="19">
        <v>8.1</v>
      </c>
      <c r="EM42" s="19">
        <v>7.1</v>
      </c>
      <c r="EN42" s="19">
        <v>20.399999999999999</v>
      </c>
      <c r="EO42" s="19">
        <v>20.399999999999999</v>
      </c>
      <c r="EP42" s="19">
        <v>20</v>
      </c>
      <c r="EQ42" s="19">
        <v>8.9</v>
      </c>
      <c r="ER42" s="19">
        <v>87</v>
      </c>
      <c r="ES42" s="19">
        <v>7</v>
      </c>
      <c r="ET42" s="19">
        <v>52.3</v>
      </c>
      <c r="EU42" s="19">
        <v>0.6</v>
      </c>
      <c r="EV42" s="19">
        <v>109.1</v>
      </c>
      <c r="EW42" s="19">
        <v>140.4</v>
      </c>
      <c r="EX42" s="19">
        <v>49.4</v>
      </c>
      <c r="EY42" s="19">
        <v>3.7</v>
      </c>
      <c r="EZ42" s="19">
        <v>2.4</v>
      </c>
      <c r="FA42" s="19">
        <v>1</v>
      </c>
      <c r="FB42" s="19">
        <v>2</v>
      </c>
      <c r="FC42" s="19">
        <v>3.6</v>
      </c>
      <c r="FD42" s="19">
        <v>6.2</v>
      </c>
      <c r="FE42" s="19">
        <v>20</v>
      </c>
      <c r="FF42" s="19">
        <v>20</v>
      </c>
      <c r="FG42" s="19">
        <v>7</v>
      </c>
      <c r="FH42" s="19"/>
      <c r="FI42" s="19"/>
      <c r="FJ42" s="19">
        <v>17.2</v>
      </c>
      <c r="FK42" s="19"/>
      <c r="FL42" s="19">
        <v>8.6</v>
      </c>
      <c r="FM42" s="19">
        <v>3.3</v>
      </c>
      <c r="FN42" s="19">
        <v>14.1</v>
      </c>
      <c r="FO42" s="19">
        <v>6978.74</v>
      </c>
      <c r="FP42" s="15"/>
      <c r="FQ42" s="19">
        <v>24.4</v>
      </c>
      <c r="FR42" s="19">
        <v>5.0129999999999999</v>
      </c>
      <c r="FS42" s="19">
        <v>5.1805000000000003</v>
      </c>
      <c r="FT42" s="19">
        <v>13.2</v>
      </c>
      <c r="FU42" s="19">
        <v>24.071480000000001</v>
      </c>
      <c r="FV42" s="19">
        <v>9.4992099999999997</v>
      </c>
      <c r="FW42" s="19">
        <v>9.5</v>
      </c>
      <c r="FX42" s="19">
        <v>13.3</v>
      </c>
      <c r="FY42" s="19">
        <v>104.16419</v>
      </c>
    </row>
    <row r="43" spans="1:181" ht="24" customHeight="1" x14ac:dyDescent="0.35">
      <c r="A43" s="13" t="s">
        <v>70</v>
      </c>
      <c r="B43" s="13" t="s">
        <v>950</v>
      </c>
      <c r="C43" s="14">
        <v>207.2</v>
      </c>
      <c r="D43" s="14">
        <v>607.79999999999995</v>
      </c>
      <c r="E43" s="14"/>
      <c r="F43" s="14">
        <v>0</v>
      </c>
      <c r="G43" s="14">
        <v>0</v>
      </c>
      <c r="H43" s="14">
        <v>91.4</v>
      </c>
      <c r="I43" s="14">
        <v>220</v>
      </c>
      <c r="J43" s="14">
        <v>82</v>
      </c>
      <c r="K43" s="14"/>
      <c r="L43" s="14">
        <v>137</v>
      </c>
      <c r="M43" s="14">
        <v>136.6</v>
      </c>
      <c r="N43" s="14">
        <v>136.1</v>
      </c>
      <c r="O43" s="14">
        <v>222</v>
      </c>
      <c r="P43" s="14">
        <v>115.7</v>
      </c>
      <c r="Q43" s="14">
        <v>78.7</v>
      </c>
      <c r="R43" s="14">
        <v>574.20000000000005</v>
      </c>
      <c r="S43" s="14">
        <v>10.1</v>
      </c>
      <c r="T43" s="14"/>
      <c r="U43" s="14"/>
      <c r="V43" s="14"/>
      <c r="W43" s="14"/>
      <c r="X43" s="14">
        <v>163.4</v>
      </c>
      <c r="Y43" s="14">
        <v>6.9</v>
      </c>
      <c r="Z43" s="14">
        <v>5.4</v>
      </c>
      <c r="AA43" s="14">
        <v>0</v>
      </c>
      <c r="AB43" s="14">
        <v>6.4</v>
      </c>
      <c r="AC43" s="14"/>
      <c r="AD43" s="14">
        <v>81.900000000000006</v>
      </c>
      <c r="AE43" s="14"/>
      <c r="AF43" s="14"/>
      <c r="AG43" s="14"/>
      <c r="AH43" s="14"/>
      <c r="AI43" s="14">
        <v>109.4</v>
      </c>
      <c r="AJ43" s="14">
        <v>171.7</v>
      </c>
      <c r="AK43" s="14">
        <v>59.9</v>
      </c>
      <c r="AL43" s="14"/>
      <c r="AM43" s="14"/>
      <c r="AN43" s="14">
        <v>6.5</v>
      </c>
      <c r="AO43" s="14">
        <v>403.4</v>
      </c>
      <c r="AP43" s="14">
        <v>20.8</v>
      </c>
      <c r="AQ43" s="14">
        <v>152</v>
      </c>
      <c r="AR43" s="14"/>
      <c r="AS43" s="14">
        <v>18.8</v>
      </c>
      <c r="AT43" s="14">
        <v>19.399999999999999</v>
      </c>
      <c r="AU43" s="14">
        <v>88.9</v>
      </c>
      <c r="AV43" s="14">
        <v>181.4</v>
      </c>
      <c r="AW43" s="14">
        <v>181.9</v>
      </c>
      <c r="AX43" s="14">
        <v>184.6</v>
      </c>
      <c r="AY43" s="14">
        <v>78.400000000000006</v>
      </c>
      <c r="AZ43" s="14">
        <v>44.3</v>
      </c>
      <c r="BA43" s="14">
        <v>0</v>
      </c>
      <c r="BB43" s="14">
        <v>3.8</v>
      </c>
      <c r="BC43" s="14">
        <v>36.299999999999997</v>
      </c>
      <c r="BD43" s="14">
        <v>173.6</v>
      </c>
      <c r="BE43" s="14"/>
      <c r="BF43" s="14"/>
      <c r="BG43" s="14">
        <v>96.1</v>
      </c>
      <c r="BH43" s="14"/>
      <c r="BI43" s="14"/>
      <c r="BJ43" s="14">
        <v>42.9</v>
      </c>
      <c r="BK43" s="14"/>
      <c r="BL43" s="14"/>
      <c r="BM43" s="14"/>
      <c r="BN43" s="14">
        <v>84.5</v>
      </c>
      <c r="BO43" s="14">
        <v>0</v>
      </c>
      <c r="BP43" s="14">
        <v>0</v>
      </c>
      <c r="BQ43" s="14">
        <v>0</v>
      </c>
      <c r="BR43" s="14">
        <v>0</v>
      </c>
      <c r="BS43" s="14">
        <v>0</v>
      </c>
      <c r="BT43" s="14"/>
      <c r="BU43" s="14"/>
      <c r="BV43" s="14"/>
      <c r="BW43" s="14"/>
      <c r="BX43" s="14">
        <v>0</v>
      </c>
      <c r="BY43" s="14"/>
      <c r="BZ43" s="14"/>
      <c r="CA43" s="14">
        <v>3.6</v>
      </c>
      <c r="CB43" s="14">
        <v>92.8</v>
      </c>
      <c r="CC43" s="14">
        <v>134.19999999999999</v>
      </c>
      <c r="CD43" s="14">
        <v>62.8</v>
      </c>
      <c r="CE43" s="14">
        <v>77.400000000000006</v>
      </c>
      <c r="CF43" s="14">
        <v>30.6</v>
      </c>
      <c r="CG43" s="14"/>
      <c r="CH43" s="14"/>
      <c r="CI43" s="14"/>
      <c r="CJ43" s="14">
        <v>0</v>
      </c>
      <c r="CK43" s="14"/>
      <c r="CL43" s="14">
        <v>0</v>
      </c>
      <c r="CM43" s="14">
        <v>0</v>
      </c>
      <c r="CN43" s="14"/>
      <c r="CO43" s="14"/>
      <c r="CP43" s="14"/>
      <c r="CQ43" s="14"/>
      <c r="CR43" s="14">
        <v>0</v>
      </c>
      <c r="CS43" s="14"/>
      <c r="CT43" s="14"/>
      <c r="CU43" s="14">
        <v>5.4</v>
      </c>
      <c r="CV43" s="14">
        <v>17.3</v>
      </c>
      <c r="CW43" s="14">
        <v>0.3</v>
      </c>
      <c r="CX43" s="14">
        <v>118.7</v>
      </c>
      <c r="CY43" s="14">
        <v>31.6</v>
      </c>
      <c r="CZ43" s="14">
        <v>6.8</v>
      </c>
      <c r="DA43" s="14">
        <v>0</v>
      </c>
      <c r="DB43" s="14">
        <v>20.5</v>
      </c>
      <c r="DC43" s="14">
        <v>9.9</v>
      </c>
      <c r="DD43" s="14">
        <v>5.7</v>
      </c>
      <c r="DE43" s="14">
        <v>56.3</v>
      </c>
      <c r="DF43" s="14">
        <v>0.05</v>
      </c>
      <c r="DG43" s="14">
        <v>1.9</v>
      </c>
      <c r="DH43" s="14">
        <v>3.7</v>
      </c>
      <c r="DI43" s="14">
        <v>5.2</v>
      </c>
      <c r="DJ43" s="14">
        <v>20.9</v>
      </c>
      <c r="DK43" s="14">
        <v>20</v>
      </c>
      <c r="DL43" s="14">
        <v>19.3</v>
      </c>
      <c r="DM43" s="14">
        <v>3.6</v>
      </c>
      <c r="DN43" s="14">
        <v>0</v>
      </c>
      <c r="DO43" s="14">
        <v>7.9</v>
      </c>
      <c r="DP43" s="14">
        <v>10.8</v>
      </c>
      <c r="DQ43" s="14">
        <v>28.3</v>
      </c>
      <c r="DR43" s="14">
        <v>87.6</v>
      </c>
      <c r="DS43" s="14">
        <v>5.6</v>
      </c>
      <c r="DT43" s="14">
        <v>3.5</v>
      </c>
      <c r="DU43" s="14">
        <v>20.100000000000001</v>
      </c>
      <c r="DV43" s="14">
        <v>0</v>
      </c>
      <c r="DW43" s="14"/>
      <c r="DX43" s="14">
        <v>0.1</v>
      </c>
      <c r="DY43" s="14">
        <v>19.7</v>
      </c>
      <c r="DZ43" s="14">
        <v>12</v>
      </c>
      <c r="EA43" s="14">
        <v>20.2</v>
      </c>
      <c r="EB43" s="14">
        <v>20.3</v>
      </c>
      <c r="EC43" s="14">
        <v>29.9</v>
      </c>
      <c r="ED43" s="14">
        <v>74.8</v>
      </c>
      <c r="EE43" s="14">
        <v>1.7</v>
      </c>
      <c r="EF43" s="14">
        <v>105.2</v>
      </c>
      <c r="EG43" s="14">
        <v>110.8</v>
      </c>
      <c r="EH43" s="14">
        <v>18.100000000000001</v>
      </c>
      <c r="EI43" s="14">
        <v>12.3</v>
      </c>
      <c r="EJ43" s="14">
        <v>3.6</v>
      </c>
      <c r="EK43" s="14">
        <v>16.2</v>
      </c>
      <c r="EL43" s="14">
        <v>8.1</v>
      </c>
      <c r="EM43" s="14">
        <v>7.2</v>
      </c>
      <c r="EN43" s="14">
        <v>20.399999999999999</v>
      </c>
      <c r="EO43" s="14">
        <v>20.399999999999999</v>
      </c>
      <c r="EP43" s="14">
        <v>20</v>
      </c>
      <c r="EQ43" s="14">
        <v>8.6999999999999993</v>
      </c>
      <c r="ER43" s="14">
        <v>97</v>
      </c>
      <c r="ES43" s="14">
        <v>4.7</v>
      </c>
      <c r="ET43" s="14">
        <v>35.700000000000003</v>
      </c>
      <c r="EU43" s="14">
        <v>0.6</v>
      </c>
      <c r="EV43" s="14">
        <v>111.4</v>
      </c>
      <c r="EW43" s="14">
        <v>154.30000000000001</v>
      </c>
      <c r="EX43" s="14">
        <v>30.3</v>
      </c>
      <c r="EY43" s="14">
        <v>3.7</v>
      </c>
      <c r="EZ43" s="14">
        <v>2.4</v>
      </c>
      <c r="FA43" s="14">
        <v>1</v>
      </c>
      <c r="FB43" s="14">
        <v>2</v>
      </c>
      <c r="FC43" s="14">
        <v>2.4</v>
      </c>
      <c r="FD43" s="14">
        <v>6.1</v>
      </c>
      <c r="FE43" s="14">
        <v>20</v>
      </c>
      <c r="FF43" s="14">
        <v>20.2</v>
      </c>
      <c r="FG43" s="14">
        <v>7.7</v>
      </c>
      <c r="FH43" s="14"/>
      <c r="FI43" s="14"/>
      <c r="FJ43" s="14">
        <v>17</v>
      </c>
      <c r="FK43" s="14"/>
      <c r="FL43" s="14">
        <v>8.6</v>
      </c>
      <c r="FM43" s="14">
        <v>3.3</v>
      </c>
      <c r="FN43" s="14">
        <v>15.6</v>
      </c>
      <c r="FO43" s="14">
        <v>7027.45</v>
      </c>
      <c r="FP43" s="15"/>
      <c r="FQ43" s="14">
        <v>24.4</v>
      </c>
      <c r="FR43" s="14">
        <v>7.22</v>
      </c>
      <c r="FS43" s="14">
        <v>0</v>
      </c>
      <c r="FT43" s="14">
        <v>13.2</v>
      </c>
      <c r="FU43" s="14">
        <v>24.292940000000002</v>
      </c>
      <c r="FV43" s="14">
        <v>9.4997900000000008</v>
      </c>
      <c r="FW43" s="14">
        <v>9.6</v>
      </c>
      <c r="FX43" s="14">
        <v>13.3</v>
      </c>
      <c r="FY43" s="14">
        <v>101.51273</v>
      </c>
    </row>
    <row r="44" spans="1:181" ht="24" customHeight="1" x14ac:dyDescent="0.35">
      <c r="A44" s="16" t="s">
        <v>70</v>
      </c>
      <c r="B44" s="16" t="s">
        <v>951</v>
      </c>
      <c r="C44" s="17">
        <v>199.8</v>
      </c>
      <c r="D44" s="17">
        <v>597.70000000000005</v>
      </c>
      <c r="E44" s="17"/>
      <c r="F44" s="17">
        <v>0</v>
      </c>
      <c r="G44" s="17">
        <v>0</v>
      </c>
      <c r="H44" s="17">
        <v>87.6</v>
      </c>
      <c r="I44" s="17">
        <v>226.9</v>
      </c>
      <c r="J44" s="17">
        <v>79.3</v>
      </c>
      <c r="K44" s="17"/>
      <c r="L44" s="17">
        <v>123.5</v>
      </c>
      <c r="M44" s="17">
        <v>123.9</v>
      </c>
      <c r="N44" s="17">
        <v>123.8</v>
      </c>
      <c r="O44" s="17">
        <v>228.3</v>
      </c>
      <c r="P44" s="17">
        <v>131.9</v>
      </c>
      <c r="Q44" s="17">
        <v>80.2</v>
      </c>
      <c r="R44" s="17">
        <v>552.79999999999995</v>
      </c>
      <c r="S44" s="17">
        <v>10.1</v>
      </c>
      <c r="T44" s="17"/>
      <c r="U44" s="17"/>
      <c r="V44" s="17"/>
      <c r="W44" s="17"/>
      <c r="X44" s="17">
        <v>158.6</v>
      </c>
      <c r="Y44" s="17">
        <v>6.1</v>
      </c>
      <c r="Z44" s="17">
        <v>5.2</v>
      </c>
      <c r="AA44" s="17">
        <v>0</v>
      </c>
      <c r="AB44" s="17">
        <v>6.4</v>
      </c>
      <c r="AC44" s="17"/>
      <c r="AD44" s="17">
        <v>79.8</v>
      </c>
      <c r="AE44" s="17"/>
      <c r="AF44" s="17"/>
      <c r="AG44" s="17"/>
      <c r="AH44" s="17"/>
      <c r="AI44" s="17">
        <v>109.7</v>
      </c>
      <c r="AJ44" s="17">
        <v>188.7</v>
      </c>
      <c r="AK44" s="17">
        <v>60.9</v>
      </c>
      <c r="AL44" s="17"/>
      <c r="AM44" s="17"/>
      <c r="AN44" s="17">
        <v>6.5</v>
      </c>
      <c r="AO44" s="17">
        <v>384.2</v>
      </c>
      <c r="AP44" s="17">
        <v>19.899999999999999</v>
      </c>
      <c r="AQ44" s="17">
        <v>150.80000000000001</v>
      </c>
      <c r="AR44" s="17"/>
      <c r="AS44" s="17">
        <v>18.5</v>
      </c>
      <c r="AT44" s="17">
        <v>19.399999999999999</v>
      </c>
      <c r="AU44" s="17">
        <v>89.2</v>
      </c>
      <c r="AV44" s="17">
        <v>177.4</v>
      </c>
      <c r="AW44" s="17">
        <v>177.9</v>
      </c>
      <c r="AX44" s="17">
        <v>183.4</v>
      </c>
      <c r="AY44" s="17">
        <v>75.900000000000006</v>
      </c>
      <c r="AZ44" s="17">
        <v>42.5</v>
      </c>
      <c r="BA44" s="17">
        <v>0</v>
      </c>
      <c r="BB44" s="17">
        <v>3.8</v>
      </c>
      <c r="BC44" s="17">
        <v>35.6</v>
      </c>
      <c r="BD44" s="17">
        <v>169.5</v>
      </c>
      <c r="BE44" s="17"/>
      <c r="BF44" s="17"/>
      <c r="BG44" s="17">
        <v>94.9</v>
      </c>
      <c r="BH44" s="17"/>
      <c r="BI44" s="17"/>
      <c r="BJ44" s="17">
        <v>43.8</v>
      </c>
      <c r="BK44" s="17"/>
      <c r="BL44" s="17"/>
      <c r="BM44" s="17"/>
      <c r="BN44" s="17">
        <v>83.3</v>
      </c>
      <c r="BO44" s="17">
        <v>0</v>
      </c>
      <c r="BP44" s="17">
        <v>0</v>
      </c>
      <c r="BQ44" s="17">
        <v>0</v>
      </c>
      <c r="BR44" s="17">
        <v>0</v>
      </c>
      <c r="BS44" s="17">
        <v>0</v>
      </c>
      <c r="BT44" s="17"/>
      <c r="BU44" s="17"/>
      <c r="BV44" s="17"/>
      <c r="BW44" s="17"/>
      <c r="BX44" s="17">
        <v>0</v>
      </c>
      <c r="BY44" s="17"/>
      <c r="BZ44" s="17"/>
      <c r="CA44" s="17">
        <v>3.6</v>
      </c>
      <c r="CB44" s="17">
        <v>180</v>
      </c>
      <c r="CC44" s="17">
        <v>130.19999999999999</v>
      </c>
      <c r="CD44" s="17">
        <v>61.4</v>
      </c>
      <c r="CE44" s="17">
        <v>76.900000000000006</v>
      </c>
      <c r="CF44" s="17">
        <v>29.8</v>
      </c>
      <c r="CG44" s="17"/>
      <c r="CH44" s="17"/>
      <c r="CI44" s="17"/>
      <c r="CJ44" s="17">
        <v>0</v>
      </c>
      <c r="CK44" s="17"/>
      <c r="CL44" s="17">
        <v>0</v>
      </c>
      <c r="CM44" s="17">
        <v>0</v>
      </c>
      <c r="CN44" s="17"/>
      <c r="CO44" s="17"/>
      <c r="CP44" s="17"/>
      <c r="CQ44" s="17"/>
      <c r="CR44" s="17">
        <v>0</v>
      </c>
      <c r="CS44" s="17"/>
      <c r="CT44" s="17"/>
      <c r="CU44" s="17">
        <v>5.4</v>
      </c>
      <c r="CV44" s="17">
        <v>17.3</v>
      </c>
      <c r="CW44" s="17">
        <v>0.1</v>
      </c>
      <c r="CX44" s="17">
        <v>118.6</v>
      </c>
      <c r="CY44" s="17">
        <v>20.9</v>
      </c>
      <c r="CZ44" s="17">
        <v>7.6</v>
      </c>
      <c r="DA44" s="17">
        <v>0</v>
      </c>
      <c r="DB44" s="17">
        <v>20.399999999999999</v>
      </c>
      <c r="DC44" s="17">
        <v>9.8000000000000007</v>
      </c>
      <c r="DD44" s="17">
        <v>5.6</v>
      </c>
      <c r="DE44" s="17">
        <v>47.7</v>
      </c>
      <c r="DF44" s="17">
        <v>0.08</v>
      </c>
      <c r="DG44" s="17">
        <v>2</v>
      </c>
      <c r="DH44" s="17">
        <v>3.7</v>
      </c>
      <c r="DI44" s="17">
        <v>5.2</v>
      </c>
      <c r="DJ44" s="17">
        <v>20.5</v>
      </c>
      <c r="DK44" s="17">
        <v>20</v>
      </c>
      <c r="DL44" s="17">
        <v>19.3</v>
      </c>
      <c r="DM44" s="17">
        <v>3.6</v>
      </c>
      <c r="DN44" s="17">
        <v>1.7</v>
      </c>
      <c r="DO44" s="17">
        <v>2.5</v>
      </c>
      <c r="DP44" s="17">
        <v>3.2</v>
      </c>
      <c r="DQ44" s="17">
        <v>28.2</v>
      </c>
      <c r="DR44" s="17">
        <v>86.9</v>
      </c>
      <c r="DS44" s="17">
        <v>2.6</v>
      </c>
      <c r="DT44" s="17">
        <v>3.5</v>
      </c>
      <c r="DU44" s="17">
        <v>20.100000000000001</v>
      </c>
      <c r="DV44" s="17">
        <v>2.2000000000000002</v>
      </c>
      <c r="DW44" s="17"/>
      <c r="DX44" s="17">
        <v>0.1</v>
      </c>
      <c r="DY44" s="17">
        <v>19.7</v>
      </c>
      <c r="DZ44" s="17">
        <v>12.1</v>
      </c>
      <c r="EA44" s="17">
        <v>20.100000000000001</v>
      </c>
      <c r="EB44" s="17">
        <v>20.3</v>
      </c>
      <c r="EC44" s="17">
        <v>30.1</v>
      </c>
      <c r="ED44" s="17">
        <v>70.900000000000006</v>
      </c>
      <c r="EE44" s="17">
        <v>1.4</v>
      </c>
      <c r="EF44" s="17">
        <v>109.4</v>
      </c>
      <c r="EG44" s="17">
        <v>110.9</v>
      </c>
      <c r="EH44" s="17">
        <v>18.899999999999999</v>
      </c>
      <c r="EI44" s="17">
        <v>14.4</v>
      </c>
      <c r="EJ44" s="17">
        <v>2</v>
      </c>
      <c r="EK44" s="17">
        <v>20.9</v>
      </c>
      <c r="EL44" s="17">
        <v>8.1</v>
      </c>
      <c r="EM44" s="17">
        <v>7.5</v>
      </c>
      <c r="EN44" s="17">
        <v>20.399999999999999</v>
      </c>
      <c r="EO44" s="17">
        <v>20.399999999999999</v>
      </c>
      <c r="EP44" s="17">
        <v>20</v>
      </c>
      <c r="EQ44" s="17">
        <v>8.3000000000000007</v>
      </c>
      <c r="ER44" s="17">
        <v>56.4</v>
      </c>
      <c r="ES44" s="17">
        <v>3.5</v>
      </c>
      <c r="ET44" s="17">
        <v>27.2</v>
      </c>
      <c r="EU44" s="17">
        <v>0.6</v>
      </c>
      <c r="EV44" s="17">
        <v>111.4</v>
      </c>
      <c r="EW44" s="17">
        <v>161.19999999999999</v>
      </c>
      <c r="EX44" s="17">
        <v>20.3</v>
      </c>
      <c r="EY44" s="17">
        <v>3.7</v>
      </c>
      <c r="EZ44" s="17">
        <v>2.4</v>
      </c>
      <c r="FA44" s="17">
        <v>1</v>
      </c>
      <c r="FB44" s="17">
        <v>2</v>
      </c>
      <c r="FC44" s="17">
        <v>2.1</v>
      </c>
      <c r="FD44" s="17">
        <v>6.1</v>
      </c>
      <c r="FE44" s="17">
        <v>20</v>
      </c>
      <c r="FF44" s="17">
        <v>20</v>
      </c>
      <c r="FG44" s="17">
        <v>7.5</v>
      </c>
      <c r="FH44" s="17"/>
      <c r="FI44" s="17"/>
      <c r="FJ44" s="17">
        <v>17.2</v>
      </c>
      <c r="FK44" s="17"/>
      <c r="FL44" s="17">
        <v>8.4</v>
      </c>
      <c r="FM44" s="17">
        <v>3.3</v>
      </c>
      <c r="FN44" s="17">
        <v>16.399999999999999</v>
      </c>
      <c r="FO44" s="17">
        <v>6944.88</v>
      </c>
      <c r="FP44" s="15"/>
      <c r="FQ44" s="17">
        <v>24.4</v>
      </c>
      <c r="FR44" s="17">
        <v>7.8979999999999997</v>
      </c>
      <c r="FS44" s="17">
        <v>1.8499999999999999E-2</v>
      </c>
      <c r="FT44" s="17">
        <v>13.2</v>
      </c>
      <c r="FU44" s="17">
        <v>24.517600000000002</v>
      </c>
      <c r="FV44" s="17">
        <v>9.4999199999999995</v>
      </c>
      <c r="FW44" s="17">
        <v>9.5</v>
      </c>
      <c r="FX44" s="17">
        <v>13.3</v>
      </c>
      <c r="FY44" s="17">
        <v>102.33402</v>
      </c>
    </row>
    <row r="45" spans="1:181" ht="24" customHeight="1" x14ac:dyDescent="0.35">
      <c r="A45" s="16" t="s">
        <v>70</v>
      </c>
      <c r="B45" s="16" t="s">
        <v>952</v>
      </c>
      <c r="C45" s="17">
        <v>203.6</v>
      </c>
      <c r="D45" s="17">
        <v>604.29999999999995</v>
      </c>
      <c r="E45" s="17"/>
      <c r="F45" s="17">
        <v>0</v>
      </c>
      <c r="G45" s="17">
        <v>0</v>
      </c>
      <c r="H45" s="17">
        <v>90.3</v>
      </c>
      <c r="I45" s="17">
        <v>226.6</v>
      </c>
      <c r="J45" s="17">
        <v>80.599999999999994</v>
      </c>
      <c r="K45" s="17"/>
      <c r="L45" s="17">
        <v>166.1</v>
      </c>
      <c r="M45" s="17">
        <v>165</v>
      </c>
      <c r="N45" s="17">
        <v>164.2</v>
      </c>
      <c r="O45" s="17">
        <v>251.4</v>
      </c>
      <c r="P45" s="17">
        <v>132</v>
      </c>
      <c r="Q45" s="17">
        <v>80.099999999999994</v>
      </c>
      <c r="R45" s="17">
        <v>559.4</v>
      </c>
      <c r="S45" s="17">
        <v>10.1</v>
      </c>
      <c r="T45" s="17"/>
      <c r="U45" s="17"/>
      <c r="V45" s="17"/>
      <c r="W45" s="17"/>
      <c r="X45" s="17">
        <v>162.30000000000001</v>
      </c>
      <c r="Y45" s="17">
        <v>6.6</v>
      </c>
      <c r="Z45" s="17">
        <v>4.7</v>
      </c>
      <c r="AA45" s="17">
        <v>0</v>
      </c>
      <c r="AB45" s="17">
        <v>6.4</v>
      </c>
      <c r="AC45" s="17"/>
      <c r="AD45" s="17">
        <v>80.900000000000006</v>
      </c>
      <c r="AE45" s="17"/>
      <c r="AF45" s="17"/>
      <c r="AG45" s="17"/>
      <c r="AH45" s="17"/>
      <c r="AI45" s="17">
        <v>109.9</v>
      </c>
      <c r="AJ45" s="17">
        <v>219.7</v>
      </c>
      <c r="AK45" s="17">
        <v>60.8</v>
      </c>
      <c r="AL45" s="17"/>
      <c r="AM45" s="17"/>
      <c r="AN45" s="17">
        <v>6.5</v>
      </c>
      <c r="AO45" s="17">
        <v>413</v>
      </c>
      <c r="AP45" s="17">
        <v>28</v>
      </c>
      <c r="AQ45" s="17">
        <v>151.5</v>
      </c>
      <c r="AR45" s="17"/>
      <c r="AS45" s="17">
        <v>18.8</v>
      </c>
      <c r="AT45" s="17">
        <v>19.399999999999999</v>
      </c>
      <c r="AU45" s="17">
        <v>90</v>
      </c>
      <c r="AV45" s="17">
        <v>178.8</v>
      </c>
      <c r="AW45" s="17">
        <v>179.5</v>
      </c>
      <c r="AX45" s="17">
        <v>184.3</v>
      </c>
      <c r="AY45" s="17">
        <v>77</v>
      </c>
      <c r="AZ45" s="17">
        <v>43.7</v>
      </c>
      <c r="BA45" s="17">
        <v>0</v>
      </c>
      <c r="BB45" s="17">
        <v>3.8</v>
      </c>
      <c r="BC45" s="17">
        <v>36</v>
      </c>
      <c r="BD45" s="17">
        <v>172</v>
      </c>
      <c r="BE45" s="17"/>
      <c r="BF45" s="17"/>
      <c r="BG45" s="17">
        <v>95.8</v>
      </c>
      <c r="BH45" s="17"/>
      <c r="BI45" s="17"/>
      <c r="BJ45" s="17">
        <v>43.8</v>
      </c>
      <c r="BK45" s="17"/>
      <c r="BL45" s="17"/>
      <c r="BM45" s="17"/>
      <c r="BN45" s="17">
        <v>84.1</v>
      </c>
      <c r="BO45" s="17">
        <v>0</v>
      </c>
      <c r="BP45" s="17">
        <v>0</v>
      </c>
      <c r="BQ45" s="17">
        <v>0</v>
      </c>
      <c r="BR45" s="17">
        <v>0</v>
      </c>
      <c r="BS45" s="17">
        <v>0</v>
      </c>
      <c r="BT45" s="17"/>
      <c r="BU45" s="17"/>
      <c r="BV45" s="17"/>
      <c r="BW45" s="17"/>
      <c r="BX45" s="17">
        <v>0</v>
      </c>
      <c r="BY45" s="17"/>
      <c r="BZ45" s="17"/>
      <c r="CA45" s="17">
        <v>3.6</v>
      </c>
      <c r="CB45" s="17">
        <v>201.7</v>
      </c>
      <c r="CC45" s="17">
        <v>132.30000000000001</v>
      </c>
      <c r="CD45" s="17">
        <v>62</v>
      </c>
      <c r="CE45" s="17">
        <v>74.099999999999994</v>
      </c>
      <c r="CF45" s="17">
        <v>30.2</v>
      </c>
      <c r="CG45" s="17"/>
      <c r="CH45" s="17"/>
      <c r="CI45" s="17"/>
      <c r="CJ45" s="17">
        <v>0</v>
      </c>
      <c r="CK45" s="17"/>
      <c r="CL45" s="17">
        <v>0</v>
      </c>
      <c r="CM45" s="17">
        <v>0</v>
      </c>
      <c r="CN45" s="17"/>
      <c r="CO45" s="17"/>
      <c r="CP45" s="17"/>
      <c r="CQ45" s="17"/>
      <c r="CR45" s="17">
        <v>0</v>
      </c>
      <c r="CS45" s="17"/>
      <c r="CT45" s="17"/>
      <c r="CU45" s="17">
        <v>5.4</v>
      </c>
      <c r="CV45" s="17">
        <v>17.3</v>
      </c>
      <c r="CW45" s="17">
        <v>0.1</v>
      </c>
      <c r="CX45" s="17">
        <v>115.5</v>
      </c>
      <c r="CY45" s="17">
        <v>9.4</v>
      </c>
      <c r="CZ45" s="17">
        <v>6.1</v>
      </c>
      <c r="DA45" s="17">
        <v>0</v>
      </c>
      <c r="DB45" s="17">
        <v>20.399999999999999</v>
      </c>
      <c r="DC45" s="17">
        <v>9.9</v>
      </c>
      <c r="DD45" s="17">
        <v>5.5</v>
      </c>
      <c r="DE45" s="17">
        <v>20.5</v>
      </c>
      <c r="DF45" s="17">
        <v>0.03</v>
      </c>
      <c r="DG45" s="17">
        <v>2</v>
      </c>
      <c r="DH45" s="17">
        <v>3.7</v>
      </c>
      <c r="DI45" s="17">
        <v>5.2</v>
      </c>
      <c r="DJ45" s="17">
        <v>20.7</v>
      </c>
      <c r="DK45" s="17">
        <v>20</v>
      </c>
      <c r="DL45" s="17">
        <v>19.3</v>
      </c>
      <c r="DM45" s="17">
        <v>3.6</v>
      </c>
      <c r="DN45" s="17">
        <v>5.7</v>
      </c>
      <c r="DO45" s="17">
        <v>0.3</v>
      </c>
      <c r="DP45" s="17">
        <v>0.2</v>
      </c>
      <c r="DQ45" s="17">
        <v>28.4</v>
      </c>
      <c r="DR45" s="17">
        <v>87.8</v>
      </c>
      <c r="DS45" s="17">
        <v>0.1</v>
      </c>
      <c r="DT45" s="17">
        <v>3.5</v>
      </c>
      <c r="DU45" s="17">
        <v>20.2</v>
      </c>
      <c r="DV45" s="17">
        <v>2.1</v>
      </c>
      <c r="DW45" s="17"/>
      <c r="DX45" s="17">
        <v>0</v>
      </c>
      <c r="DY45" s="17">
        <v>19.600000000000001</v>
      </c>
      <c r="DZ45" s="17">
        <v>12.1</v>
      </c>
      <c r="EA45" s="17">
        <v>20.2</v>
      </c>
      <c r="EB45" s="17">
        <v>20.3</v>
      </c>
      <c r="EC45" s="17">
        <v>30</v>
      </c>
      <c r="ED45" s="17">
        <v>67.5</v>
      </c>
      <c r="EE45" s="17">
        <v>0.6</v>
      </c>
      <c r="EF45" s="17">
        <v>107.7</v>
      </c>
      <c r="EG45" s="17">
        <v>112</v>
      </c>
      <c r="EH45" s="17">
        <v>16</v>
      </c>
      <c r="EI45" s="17">
        <v>13.5</v>
      </c>
      <c r="EJ45" s="17">
        <v>2.1</v>
      </c>
      <c r="EK45" s="17">
        <v>20.9</v>
      </c>
      <c r="EL45" s="17">
        <v>8.1</v>
      </c>
      <c r="EM45" s="17">
        <v>7.3</v>
      </c>
      <c r="EN45" s="17">
        <v>20.399999999999999</v>
      </c>
      <c r="EO45" s="17">
        <v>20.399999999999999</v>
      </c>
      <c r="EP45" s="17">
        <v>20</v>
      </c>
      <c r="EQ45" s="17">
        <v>7.2</v>
      </c>
      <c r="ER45" s="17">
        <v>34</v>
      </c>
      <c r="ES45" s="17">
        <v>1.2</v>
      </c>
      <c r="ET45" s="17">
        <v>9.9</v>
      </c>
      <c r="EU45" s="17">
        <v>0.6</v>
      </c>
      <c r="EV45" s="17">
        <v>114.2</v>
      </c>
      <c r="EW45" s="17">
        <v>158.69999999999999</v>
      </c>
      <c r="EX45" s="17">
        <v>9.4</v>
      </c>
      <c r="EY45" s="17">
        <v>3.7</v>
      </c>
      <c r="EZ45" s="17">
        <v>2.4</v>
      </c>
      <c r="FA45" s="17">
        <v>1</v>
      </c>
      <c r="FB45" s="17">
        <v>2</v>
      </c>
      <c r="FC45" s="17">
        <v>1.6</v>
      </c>
      <c r="FD45" s="17">
        <v>6.2</v>
      </c>
      <c r="FE45" s="17">
        <v>20.2</v>
      </c>
      <c r="FF45" s="17">
        <v>20.2</v>
      </c>
      <c r="FG45" s="17">
        <v>8.5</v>
      </c>
      <c r="FH45" s="17"/>
      <c r="FI45" s="17"/>
      <c r="FJ45" s="17">
        <v>17</v>
      </c>
      <c r="FK45" s="17"/>
      <c r="FL45" s="17">
        <v>8.4</v>
      </c>
      <c r="FM45" s="17">
        <v>3.3</v>
      </c>
      <c r="FN45" s="17">
        <v>14.3</v>
      </c>
      <c r="FO45" s="17">
        <v>7110.53</v>
      </c>
      <c r="FP45" s="15"/>
      <c r="FQ45" s="17">
        <v>24.4</v>
      </c>
      <c r="FR45" s="17">
        <v>7.9550000000000001</v>
      </c>
      <c r="FS45" s="17">
        <v>6.03</v>
      </c>
      <c r="FT45" s="17">
        <v>13.2</v>
      </c>
      <c r="FU45" s="17">
        <v>24.774460000000001</v>
      </c>
      <c r="FV45" s="17">
        <v>9.5005000000000006</v>
      </c>
      <c r="FW45" s="17">
        <v>9.5</v>
      </c>
      <c r="FX45" s="17">
        <v>13.3</v>
      </c>
      <c r="FY45" s="17">
        <v>108.65996</v>
      </c>
    </row>
    <row r="46" spans="1:181" ht="24" customHeight="1" x14ac:dyDescent="0.35">
      <c r="A46" s="16" t="s">
        <v>70</v>
      </c>
      <c r="B46" s="16" t="s">
        <v>953</v>
      </c>
      <c r="C46" s="17">
        <v>206.8</v>
      </c>
      <c r="D46" s="17">
        <v>600.79999999999995</v>
      </c>
      <c r="E46" s="17"/>
      <c r="F46" s="17">
        <v>0</v>
      </c>
      <c r="G46" s="17">
        <v>0</v>
      </c>
      <c r="H46" s="17">
        <v>91.1</v>
      </c>
      <c r="I46" s="17">
        <v>224.7</v>
      </c>
      <c r="J46" s="17">
        <v>27</v>
      </c>
      <c r="K46" s="17"/>
      <c r="L46" s="17">
        <v>156.80000000000001</v>
      </c>
      <c r="M46" s="17">
        <v>156.80000000000001</v>
      </c>
      <c r="N46" s="17">
        <v>156.4</v>
      </c>
      <c r="O46" s="17">
        <v>258.3</v>
      </c>
      <c r="P46" s="17">
        <v>202.3</v>
      </c>
      <c r="Q46" s="17">
        <v>106.3</v>
      </c>
      <c r="R46" s="17">
        <v>557.4</v>
      </c>
      <c r="S46" s="17">
        <v>10</v>
      </c>
      <c r="T46" s="17"/>
      <c r="U46" s="17"/>
      <c r="V46" s="17"/>
      <c r="W46" s="17"/>
      <c r="X46" s="17">
        <v>164.9</v>
      </c>
      <c r="Y46" s="17">
        <v>6.6</v>
      </c>
      <c r="Z46" s="17">
        <v>4.5999999999999996</v>
      </c>
      <c r="AA46" s="17">
        <v>0</v>
      </c>
      <c r="AB46" s="17">
        <v>6.4</v>
      </c>
      <c r="AC46" s="17"/>
      <c r="AD46" s="17">
        <v>80.8</v>
      </c>
      <c r="AE46" s="17"/>
      <c r="AF46" s="17"/>
      <c r="AG46" s="17"/>
      <c r="AH46" s="17"/>
      <c r="AI46" s="17">
        <v>109.7</v>
      </c>
      <c r="AJ46" s="17">
        <v>221.2</v>
      </c>
      <c r="AK46" s="17">
        <v>0</v>
      </c>
      <c r="AL46" s="17"/>
      <c r="AM46" s="17"/>
      <c r="AN46" s="17">
        <v>6.5</v>
      </c>
      <c r="AO46" s="17">
        <v>463.2</v>
      </c>
      <c r="AP46" s="17">
        <v>27.6</v>
      </c>
      <c r="AQ46" s="17">
        <v>151.30000000000001</v>
      </c>
      <c r="AR46" s="17"/>
      <c r="AS46" s="17">
        <v>18.600000000000001</v>
      </c>
      <c r="AT46" s="17">
        <v>19.399999999999999</v>
      </c>
      <c r="AU46" s="17">
        <v>89.7</v>
      </c>
      <c r="AV46" s="17">
        <v>181.6</v>
      </c>
      <c r="AW46" s="17">
        <v>182.6</v>
      </c>
      <c r="AX46" s="17">
        <v>183.6</v>
      </c>
      <c r="AY46" s="17">
        <v>75.7</v>
      </c>
      <c r="AZ46" s="17">
        <v>44.3</v>
      </c>
      <c r="BA46" s="17">
        <v>0</v>
      </c>
      <c r="BB46" s="17">
        <v>3.8</v>
      </c>
      <c r="BC46" s="17">
        <v>36.1</v>
      </c>
      <c r="BD46" s="17">
        <v>170.4</v>
      </c>
      <c r="BE46" s="17"/>
      <c r="BF46" s="17"/>
      <c r="BG46" s="17">
        <v>95.8</v>
      </c>
      <c r="BH46" s="17"/>
      <c r="BI46" s="17"/>
      <c r="BJ46" s="17">
        <v>44.5</v>
      </c>
      <c r="BK46" s="17"/>
      <c r="BL46" s="17"/>
      <c r="BM46" s="17"/>
      <c r="BN46" s="17">
        <v>84.2</v>
      </c>
      <c r="BO46" s="17">
        <v>19.5</v>
      </c>
      <c r="BP46" s="17">
        <v>80.2</v>
      </c>
      <c r="BQ46" s="17">
        <v>0</v>
      </c>
      <c r="BR46" s="17">
        <v>0</v>
      </c>
      <c r="BS46" s="17">
        <v>0</v>
      </c>
      <c r="BT46" s="17"/>
      <c r="BU46" s="17"/>
      <c r="BV46" s="17"/>
      <c r="BW46" s="17"/>
      <c r="BX46" s="17">
        <v>0</v>
      </c>
      <c r="BY46" s="17"/>
      <c r="BZ46" s="17"/>
      <c r="CA46" s="17">
        <v>3.5</v>
      </c>
      <c r="CB46" s="17">
        <v>200.5</v>
      </c>
      <c r="CC46" s="17">
        <v>132.6</v>
      </c>
      <c r="CD46" s="17">
        <v>62.2</v>
      </c>
      <c r="CE46" s="17">
        <v>74</v>
      </c>
      <c r="CF46" s="17">
        <v>30.3</v>
      </c>
      <c r="CG46" s="17"/>
      <c r="CH46" s="17"/>
      <c r="CI46" s="17"/>
      <c r="CJ46" s="17">
        <v>89.4</v>
      </c>
      <c r="CK46" s="17"/>
      <c r="CL46" s="17">
        <v>0</v>
      </c>
      <c r="CM46" s="17">
        <v>0</v>
      </c>
      <c r="CN46" s="17"/>
      <c r="CO46" s="17"/>
      <c r="CP46" s="17"/>
      <c r="CQ46" s="17"/>
      <c r="CR46" s="17">
        <v>0</v>
      </c>
      <c r="CS46" s="17"/>
      <c r="CT46" s="17"/>
      <c r="CU46" s="17">
        <v>5.4</v>
      </c>
      <c r="CV46" s="17">
        <v>17.3</v>
      </c>
      <c r="CW46" s="17">
        <v>0</v>
      </c>
      <c r="CX46" s="17">
        <v>112.1</v>
      </c>
      <c r="CY46" s="17">
        <v>0</v>
      </c>
      <c r="CZ46" s="17">
        <v>2</v>
      </c>
      <c r="DA46" s="17">
        <v>0</v>
      </c>
      <c r="DB46" s="17">
        <v>20.399999999999999</v>
      </c>
      <c r="DC46" s="17">
        <v>9.9</v>
      </c>
      <c r="DD46" s="17">
        <v>5.4</v>
      </c>
      <c r="DE46" s="17">
        <v>0</v>
      </c>
      <c r="DF46" s="17">
        <v>0</v>
      </c>
      <c r="DG46" s="17">
        <v>2.1</v>
      </c>
      <c r="DH46" s="17">
        <v>3.7</v>
      </c>
      <c r="DI46" s="17">
        <v>5.2</v>
      </c>
      <c r="DJ46" s="17">
        <v>20.7</v>
      </c>
      <c r="DK46" s="17">
        <v>20</v>
      </c>
      <c r="DL46" s="17">
        <v>19.3</v>
      </c>
      <c r="DM46" s="17">
        <v>3.6</v>
      </c>
      <c r="DN46" s="17">
        <v>8.1999999999999993</v>
      </c>
      <c r="DO46" s="17">
        <v>0</v>
      </c>
      <c r="DP46" s="17">
        <v>0</v>
      </c>
      <c r="DQ46" s="17">
        <v>28.7</v>
      </c>
      <c r="DR46" s="17">
        <v>86.9</v>
      </c>
      <c r="DS46" s="17">
        <v>0</v>
      </c>
      <c r="DT46" s="17">
        <v>3.5</v>
      </c>
      <c r="DU46" s="17">
        <v>20.100000000000001</v>
      </c>
      <c r="DV46" s="17">
        <v>2.1</v>
      </c>
      <c r="DW46" s="17"/>
      <c r="DX46" s="17">
        <v>0</v>
      </c>
      <c r="DY46" s="17">
        <v>19.7</v>
      </c>
      <c r="DZ46" s="17">
        <v>12.1</v>
      </c>
      <c r="EA46" s="17">
        <v>20.2</v>
      </c>
      <c r="EB46" s="17">
        <v>20.3</v>
      </c>
      <c r="EC46" s="17">
        <v>26.3</v>
      </c>
      <c r="ED46" s="17">
        <v>59.5</v>
      </c>
      <c r="EE46" s="17">
        <v>0</v>
      </c>
      <c r="EF46" s="17">
        <v>108</v>
      </c>
      <c r="EG46" s="17">
        <v>111.9</v>
      </c>
      <c r="EH46" s="17">
        <v>18.2</v>
      </c>
      <c r="EI46" s="17">
        <v>13.7</v>
      </c>
      <c r="EJ46" s="17">
        <v>0.9</v>
      </c>
      <c r="EK46" s="17">
        <v>20.9</v>
      </c>
      <c r="EL46" s="17">
        <v>8.1</v>
      </c>
      <c r="EM46" s="17">
        <v>7</v>
      </c>
      <c r="EN46" s="17">
        <v>20.399999999999999</v>
      </c>
      <c r="EO46" s="17">
        <v>20.399999999999999</v>
      </c>
      <c r="EP46" s="17">
        <v>20</v>
      </c>
      <c r="EQ46" s="17">
        <v>1.9</v>
      </c>
      <c r="ER46" s="17">
        <v>0</v>
      </c>
      <c r="ES46" s="17">
        <v>0</v>
      </c>
      <c r="ET46" s="17">
        <v>0</v>
      </c>
      <c r="EU46" s="17">
        <v>0.6</v>
      </c>
      <c r="EV46" s="17">
        <v>120.1</v>
      </c>
      <c r="EW46" s="17">
        <v>157</v>
      </c>
      <c r="EX46" s="17">
        <v>0</v>
      </c>
      <c r="EY46" s="17">
        <v>4</v>
      </c>
      <c r="EZ46" s="17">
        <v>2.4</v>
      </c>
      <c r="FA46" s="17">
        <v>1</v>
      </c>
      <c r="FB46" s="17">
        <v>2</v>
      </c>
      <c r="FC46" s="17">
        <v>0</v>
      </c>
      <c r="FD46" s="17">
        <v>6.2</v>
      </c>
      <c r="FE46" s="17">
        <v>20</v>
      </c>
      <c r="FF46" s="17">
        <v>19.899999999999999</v>
      </c>
      <c r="FG46" s="17">
        <v>8.5</v>
      </c>
      <c r="FH46" s="17"/>
      <c r="FI46" s="17"/>
      <c r="FJ46" s="17">
        <v>17.100000000000001</v>
      </c>
      <c r="FK46" s="17"/>
      <c r="FL46" s="17">
        <v>7.5</v>
      </c>
      <c r="FM46" s="17">
        <v>3.3</v>
      </c>
      <c r="FN46" s="17">
        <v>17.3</v>
      </c>
      <c r="FO46" s="17">
        <v>7213</v>
      </c>
      <c r="FP46" s="15"/>
      <c r="FQ46" s="17">
        <v>24.4</v>
      </c>
      <c r="FR46" s="17">
        <v>8.0030000000000001</v>
      </c>
      <c r="FS46" s="17">
        <v>6.0175000000000001</v>
      </c>
      <c r="FT46" s="17">
        <v>13.2</v>
      </c>
      <c r="FU46" s="17">
        <v>25.02786</v>
      </c>
      <c r="FV46" s="17">
        <v>9.5015499999999999</v>
      </c>
      <c r="FW46" s="17">
        <v>9.5</v>
      </c>
      <c r="FX46" s="17">
        <v>13.2</v>
      </c>
      <c r="FY46" s="17">
        <v>108.84990999999999</v>
      </c>
    </row>
    <row r="47" spans="1:181" ht="24" customHeight="1" x14ac:dyDescent="0.35">
      <c r="A47" s="16" t="s">
        <v>70</v>
      </c>
      <c r="B47" s="16" t="s">
        <v>954</v>
      </c>
      <c r="C47" s="17">
        <v>206</v>
      </c>
      <c r="D47" s="17">
        <v>601.1</v>
      </c>
      <c r="E47" s="17"/>
      <c r="F47" s="17">
        <v>0</v>
      </c>
      <c r="G47" s="17">
        <v>0</v>
      </c>
      <c r="H47" s="17">
        <v>89.4</v>
      </c>
      <c r="I47" s="17">
        <v>225.2</v>
      </c>
      <c r="J47" s="17">
        <v>27.5</v>
      </c>
      <c r="K47" s="17"/>
      <c r="L47" s="17">
        <v>176.5</v>
      </c>
      <c r="M47" s="17">
        <v>193.4</v>
      </c>
      <c r="N47" s="17">
        <v>194.3</v>
      </c>
      <c r="O47" s="17">
        <v>277.8</v>
      </c>
      <c r="P47" s="17">
        <v>204.8</v>
      </c>
      <c r="Q47" s="17">
        <v>106.4</v>
      </c>
      <c r="R47" s="17">
        <v>556.5</v>
      </c>
      <c r="S47" s="17">
        <v>10</v>
      </c>
      <c r="T47" s="17"/>
      <c r="U47" s="17"/>
      <c r="V47" s="17"/>
      <c r="W47" s="17"/>
      <c r="X47" s="17">
        <v>161.4</v>
      </c>
      <c r="Y47" s="17">
        <v>6.3</v>
      </c>
      <c r="Z47" s="17">
        <v>4.5999999999999996</v>
      </c>
      <c r="AA47" s="17">
        <v>9.8000000000000007</v>
      </c>
      <c r="AB47" s="17">
        <v>6.4</v>
      </c>
      <c r="AC47" s="17"/>
      <c r="AD47" s="17">
        <v>80.400000000000006</v>
      </c>
      <c r="AE47" s="17"/>
      <c r="AF47" s="17"/>
      <c r="AG47" s="17"/>
      <c r="AH47" s="17"/>
      <c r="AI47" s="17">
        <v>109.8</v>
      </c>
      <c r="AJ47" s="17">
        <v>223.1</v>
      </c>
      <c r="AK47" s="17">
        <v>0</v>
      </c>
      <c r="AL47" s="17"/>
      <c r="AM47" s="17"/>
      <c r="AN47" s="17">
        <v>6.5</v>
      </c>
      <c r="AO47" s="17">
        <v>464.1</v>
      </c>
      <c r="AP47" s="17">
        <v>27.5</v>
      </c>
      <c r="AQ47" s="17">
        <v>151</v>
      </c>
      <c r="AR47" s="17"/>
      <c r="AS47" s="17">
        <v>18.600000000000001</v>
      </c>
      <c r="AT47" s="17">
        <v>19.399999999999999</v>
      </c>
      <c r="AU47" s="17">
        <v>86.1</v>
      </c>
      <c r="AV47" s="17">
        <v>176.1</v>
      </c>
      <c r="AW47" s="17">
        <v>177.3</v>
      </c>
      <c r="AX47" s="17">
        <v>183.9</v>
      </c>
      <c r="AY47" s="17">
        <v>76.099999999999994</v>
      </c>
      <c r="AZ47" s="17">
        <v>43.1</v>
      </c>
      <c r="BA47" s="17">
        <v>1</v>
      </c>
      <c r="BB47" s="17">
        <v>3.8</v>
      </c>
      <c r="BC47" s="17">
        <v>35.5</v>
      </c>
      <c r="BD47" s="17">
        <v>170</v>
      </c>
      <c r="BE47" s="17"/>
      <c r="BF47" s="17"/>
      <c r="BG47" s="17">
        <v>95.3</v>
      </c>
      <c r="BH47" s="17"/>
      <c r="BI47" s="17"/>
      <c r="BJ47" s="17">
        <v>44.3</v>
      </c>
      <c r="BK47" s="17"/>
      <c r="BL47" s="17"/>
      <c r="BM47" s="17"/>
      <c r="BN47" s="17">
        <v>83.7</v>
      </c>
      <c r="BO47" s="17">
        <v>136</v>
      </c>
      <c r="BP47" s="17">
        <v>152.4</v>
      </c>
      <c r="BQ47" s="17">
        <v>0</v>
      </c>
      <c r="BR47" s="17">
        <v>0</v>
      </c>
      <c r="BS47" s="17">
        <v>25.5</v>
      </c>
      <c r="BT47" s="17"/>
      <c r="BU47" s="17"/>
      <c r="BV47" s="17"/>
      <c r="BW47" s="17"/>
      <c r="BX47" s="17">
        <v>0</v>
      </c>
      <c r="BY47" s="17"/>
      <c r="BZ47" s="17"/>
      <c r="CA47" s="17">
        <v>3.5</v>
      </c>
      <c r="CB47" s="17">
        <v>199.9</v>
      </c>
      <c r="CC47" s="17">
        <v>130.9</v>
      </c>
      <c r="CD47" s="17">
        <v>61.6</v>
      </c>
      <c r="CE47" s="17">
        <v>76.7</v>
      </c>
      <c r="CF47" s="17">
        <v>27.3</v>
      </c>
      <c r="CG47" s="17"/>
      <c r="CH47" s="17"/>
      <c r="CI47" s="17"/>
      <c r="CJ47" s="17">
        <v>141.9</v>
      </c>
      <c r="CK47" s="17"/>
      <c r="CL47" s="17">
        <v>0</v>
      </c>
      <c r="CM47" s="17">
        <v>20.399999999999999</v>
      </c>
      <c r="CN47" s="17"/>
      <c r="CO47" s="17"/>
      <c r="CP47" s="17"/>
      <c r="CQ47" s="17"/>
      <c r="CR47" s="17">
        <v>61.1</v>
      </c>
      <c r="CS47" s="17"/>
      <c r="CT47" s="17"/>
      <c r="CU47" s="17">
        <v>5.3</v>
      </c>
      <c r="CV47" s="17">
        <v>17.3</v>
      </c>
      <c r="CW47" s="17">
        <v>0</v>
      </c>
      <c r="CX47" s="17">
        <v>113</v>
      </c>
      <c r="CY47" s="17">
        <v>0</v>
      </c>
      <c r="CZ47" s="17">
        <v>0</v>
      </c>
      <c r="DA47" s="17">
        <v>0</v>
      </c>
      <c r="DB47" s="17">
        <v>20.399999999999999</v>
      </c>
      <c r="DC47" s="17">
        <v>10</v>
      </c>
      <c r="DD47" s="17">
        <v>5.4</v>
      </c>
      <c r="DE47" s="17">
        <v>0</v>
      </c>
      <c r="DF47" s="17">
        <v>0</v>
      </c>
      <c r="DG47" s="17">
        <v>2.1</v>
      </c>
      <c r="DH47" s="17">
        <v>3.7</v>
      </c>
      <c r="DI47" s="17">
        <v>5.2</v>
      </c>
      <c r="DJ47" s="17">
        <v>20.5</v>
      </c>
      <c r="DK47" s="17">
        <v>20</v>
      </c>
      <c r="DL47" s="17">
        <v>19.3</v>
      </c>
      <c r="DM47" s="17">
        <v>3.6</v>
      </c>
      <c r="DN47" s="17">
        <v>17.100000000000001</v>
      </c>
      <c r="DO47" s="17">
        <v>0</v>
      </c>
      <c r="DP47" s="17">
        <v>0</v>
      </c>
      <c r="DQ47" s="17">
        <v>28.9</v>
      </c>
      <c r="DR47" s="17">
        <v>86.2</v>
      </c>
      <c r="DS47" s="17">
        <v>0</v>
      </c>
      <c r="DT47" s="17">
        <v>3.5</v>
      </c>
      <c r="DU47" s="17">
        <v>20.2</v>
      </c>
      <c r="DV47" s="17">
        <v>2.1</v>
      </c>
      <c r="DW47" s="17"/>
      <c r="DX47" s="17">
        <v>0</v>
      </c>
      <c r="DY47" s="17">
        <v>19.7</v>
      </c>
      <c r="DZ47" s="17">
        <v>12.2</v>
      </c>
      <c r="EA47" s="17">
        <v>20.100000000000001</v>
      </c>
      <c r="EB47" s="17">
        <v>20.3</v>
      </c>
      <c r="EC47" s="17">
        <v>18.600000000000001</v>
      </c>
      <c r="ED47" s="17">
        <v>51.4</v>
      </c>
      <c r="EE47" s="17">
        <v>0</v>
      </c>
      <c r="EF47" s="17">
        <v>106.1</v>
      </c>
      <c r="EG47" s="17">
        <v>107.5</v>
      </c>
      <c r="EH47" s="17">
        <v>17.3</v>
      </c>
      <c r="EI47" s="17">
        <v>10.8</v>
      </c>
      <c r="EJ47" s="17">
        <v>0</v>
      </c>
      <c r="EK47" s="17">
        <v>20.9</v>
      </c>
      <c r="EL47" s="17">
        <v>8.1</v>
      </c>
      <c r="EM47" s="17">
        <v>7</v>
      </c>
      <c r="EN47" s="17">
        <v>20.399999999999999</v>
      </c>
      <c r="EO47" s="17">
        <v>20.399999999999999</v>
      </c>
      <c r="EP47" s="17">
        <v>20</v>
      </c>
      <c r="EQ47" s="17">
        <v>0</v>
      </c>
      <c r="ER47" s="17">
        <v>0</v>
      </c>
      <c r="ES47" s="17">
        <v>0</v>
      </c>
      <c r="ET47" s="17">
        <v>0</v>
      </c>
      <c r="EU47" s="17">
        <v>0.6</v>
      </c>
      <c r="EV47" s="17">
        <v>122.7</v>
      </c>
      <c r="EW47" s="17">
        <v>156.5</v>
      </c>
      <c r="EX47" s="17">
        <v>0</v>
      </c>
      <c r="EY47" s="17">
        <v>4</v>
      </c>
      <c r="EZ47" s="17">
        <v>2.4</v>
      </c>
      <c r="FA47" s="17">
        <v>1</v>
      </c>
      <c r="FB47" s="17">
        <v>2</v>
      </c>
      <c r="FC47" s="17">
        <v>0</v>
      </c>
      <c r="FD47" s="17">
        <v>6.2</v>
      </c>
      <c r="FE47" s="17">
        <v>20</v>
      </c>
      <c r="FF47" s="17">
        <v>20</v>
      </c>
      <c r="FG47" s="17">
        <v>9.4</v>
      </c>
      <c r="FH47" s="17"/>
      <c r="FI47" s="17"/>
      <c r="FJ47" s="17">
        <v>17.2</v>
      </c>
      <c r="FK47" s="17"/>
      <c r="FL47" s="17">
        <v>7.8</v>
      </c>
      <c r="FM47" s="17">
        <v>6.2</v>
      </c>
      <c r="FN47" s="17">
        <v>15.2</v>
      </c>
      <c r="FO47" s="17">
        <v>7647</v>
      </c>
      <c r="FP47" s="15"/>
      <c r="FQ47" s="17">
        <v>24.4</v>
      </c>
      <c r="FR47" s="17">
        <v>7.968</v>
      </c>
      <c r="FS47" s="17">
        <v>6.02</v>
      </c>
      <c r="FT47" s="17">
        <v>13.2</v>
      </c>
      <c r="FU47" s="17">
        <v>25.34554</v>
      </c>
      <c r="FV47" s="17">
        <v>12.816470000000001</v>
      </c>
      <c r="FW47" s="17">
        <v>9.6999999999999993</v>
      </c>
      <c r="FX47" s="17">
        <v>13.3</v>
      </c>
      <c r="FY47" s="17">
        <v>112.75001</v>
      </c>
    </row>
    <row r="48" spans="1:181" ht="24" customHeight="1" x14ac:dyDescent="0.35">
      <c r="A48" s="16" t="s">
        <v>70</v>
      </c>
      <c r="B48" s="16" t="s">
        <v>955</v>
      </c>
      <c r="C48" s="17">
        <v>200.8</v>
      </c>
      <c r="D48" s="17">
        <v>595</v>
      </c>
      <c r="E48" s="17"/>
      <c r="F48" s="17">
        <v>0</v>
      </c>
      <c r="G48" s="17">
        <v>0</v>
      </c>
      <c r="H48" s="17">
        <v>87</v>
      </c>
      <c r="I48" s="17">
        <v>223.6</v>
      </c>
      <c r="J48" s="17">
        <v>26.6</v>
      </c>
      <c r="K48" s="17"/>
      <c r="L48" s="17">
        <v>110.9</v>
      </c>
      <c r="M48" s="17">
        <v>110.7</v>
      </c>
      <c r="N48" s="17">
        <v>111.8</v>
      </c>
      <c r="O48" s="17">
        <v>209.7</v>
      </c>
      <c r="P48" s="17">
        <v>202</v>
      </c>
      <c r="Q48" s="17">
        <v>106.9</v>
      </c>
      <c r="R48" s="17">
        <v>547.79999999999995</v>
      </c>
      <c r="S48" s="17">
        <v>9.9</v>
      </c>
      <c r="T48" s="17"/>
      <c r="U48" s="17"/>
      <c r="V48" s="17"/>
      <c r="W48" s="17"/>
      <c r="X48" s="17">
        <v>161.80000000000001</v>
      </c>
      <c r="Y48" s="17">
        <v>5.7</v>
      </c>
      <c r="Z48" s="17">
        <v>4.5</v>
      </c>
      <c r="AA48" s="17">
        <v>16.899999999999999</v>
      </c>
      <c r="AB48" s="17">
        <v>6.4</v>
      </c>
      <c r="AC48" s="17"/>
      <c r="AD48" s="17">
        <v>139.5</v>
      </c>
      <c r="AE48" s="17"/>
      <c r="AF48" s="17"/>
      <c r="AG48" s="17"/>
      <c r="AH48" s="17"/>
      <c r="AI48" s="17">
        <v>109.2</v>
      </c>
      <c r="AJ48" s="17">
        <v>150.4</v>
      </c>
      <c r="AK48" s="17">
        <v>0</v>
      </c>
      <c r="AL48" s="17"/>
      <c r="AM48" s="17"/>
      <c r="AN48" s="17">
        <v>6.5</v>
      </c>
      <c r="AO48" s="17">
        <v>460.7</v>
      </c>
      <c r="AP48" s="17">
        <v>26.1</v>
      </c>
      <c r="AQ48" s="17">
        <v>150</v>
      </c>
      <c r="AR48" s="17"/>
      <c r="AS48" s="17">
        <v>18.7</v>
      </c>
      <c r="AT48" s="17">
        <v>19.399999999999999</v>
      </c>
      <c r="AU48" s="17">
        <v>90.8</v>
      </c>
      <c r="AV48" s="17">
        <v>175.2</v>
      </c>
      <c r="AW48" s="17">
        <v>175.4</v>
      </c>
      <c r="AX48" s="17">
        <v>184.1</v>
      </c>
      <c r="AY48" s="17">
        <v>75.900000000000006</v>
      </c>
      <c r="AZ48" s="17">
        <v>42.5</v>
      </c>
      <c r="BA48" s="17">
        <v>42.8</v>
      </c>
      <c r="BB48" s="17">
        <v>3.8</v>
      </c>
      <c r="BC48" s="17">
        <v>35.4</v>
      </c>
      <c r="BD48" s="17">
        <v>166.7</v>
      </c>
      <c r="BE48" s="17"/>
      <c r="BF48" s="17"/>
      <c r="BG48" s="17">
        <v>94.5</v>
      </c>
      <c r="BH48" s="17"/>
      <c r="BI48" s="17"/>
      <c r="BJ48" s="17">
        <v>45.2</v>
      </c>
      <c r="BK48" s="17"/>
      <c r="BL48" s="17"/>
      <c r="BM48" s="17"/>
      <c r="BN48" s="17">
        <v>82.5</v>
      </c>
      <c r="BO48" s="17">
        <v>165</v>
      </c>
      <c r="BP48" s="17">
        <v>162.19999999999999</v>
      </c>
      <c r="BQ48" s="17">
        <v>0</v>
      </c>
      <c r="BR48" s="17">
        <v>0</v>
      </c>
      <c r="BS48" s="17">
        <v>73.7</v>
      </c>
      <c r="BT48" s="17"/>
      <c r="BU48" s="17"/>
      <c r="BV48" s="17"/>
      <c r="BW48" s="17"/>
      <c r="BX48" s="17">
        <v>0</v>
      </c>
      <c r="BY48" s="17"/>
      <c r="BZ48" s="17"/>
      <c r="CA48" s="17">
        <v>3.6</v>
      </c>
      <c r="CB48" s="17">
        <v>158.80000000000001</v>
      </c>
      <c r="CC48" s="17">
        <v>127.8</v>
      </c>
      <c r="CD48" s="17">
        <v>60.1</v>
      </c>
      <c r="CE48" s="17">
        <v>75.900000000000006</v>
      </c>
      <c r="CF48" s="17">
        <v>26.9</v>
      </c>
      <c r="CG48" s="17"/>
      <c r="CH48" s="17"/>
      <c r="CI48" s="17"/>
      <c r="CJ48" s="17">
        <v>143.80000000000001</v>
      </c>
      <c r="CK48" s="17"/>
      <c r="CL48" s="17">
        <v>0</v>
      </c>
      <c r="CM48" s="17">
        <v>182.4</v>
      </c>
      <c r="CN48" s="17"/>
      <c r="CO48" s="17"/>
      <c r="CP48" s="17"/>
      <c r="CQ48" s="17"/>
      <c r="CR48" s="17">
        <v>200.4</v>
      </c>
      <c r="CS48" s="17"/>
      <c r="CT48" s="17"/>
      <c r="CU48" s="17">
        <v>5.4</v>
      </c>
      <c r="CV48" s="17">
        <v>17.3</v>
      </c>
      <c r="CW48" s="17">
        <v>0</v>
      </c>
      <c r="CX48" s="17">
        <v>97.2</v>
      </c>
      <c r="CY48" s="17">
        <v>0</v>
      </c>
      <c r="CZ48" s="17">
        <v>0</v>
      </c>
      <c r="DA48" s="17">
        <v>0</v>
      </c>
      <c r="DB48" s="17">
        <v>20.3</v>
      </c>
      <c r="DC48" s="17">
        <v>9.9</v>
      </c>
      <c r="DD48" s="17">
        <v>5.5</v>
      </c>
      <c r="DE48" s="17">
        <v>0</v>
      </c>
      <c r="DF48" s="17">
        <v>0</v>
      </c>
      <c r="DG48" s="17">
        <v>2.1</v>
      </c>
      <c r="DH48" s="17">
        <v>3.7</v>
      </c>
      <c r="DI48" s="17">
        <v>5.2</v>
      </c>
      <c r="DJ48" s="17">
        <v>20.3</v>
      </c>
      <c r="DK48" s="17">
        <v>20</v>
      </c>
      <c r="DL48" s="17">
        <v>19.2</v>
      </c>
      <c r="DM48" s="17">
        <v>3.6</v>
      </c>
      <c r="DN48" s="17">
        <v>18.5</v>
      </c>
      <c r="DO48" s="17">
        <v>0</v>
      </c>
      <c r="DP48" s="17">
        <v>0</v>
      </c>
      <c r="DQ48" s="17">
        <v>27.7</v>
      </c>
      <c r="DR48" s="17">
        <v>80.599999999999994</v>
      </c>
      <c r="DS48" s="17">
        <v>0</v>
      </c>
      <c r="DT48" s="17">
        <v>3.5</v>
      </c>
      <c r="DU48" s="17">
        <v>20.100000000000001</v>
      </c>
      <c r="DV48" s="17">
        <v>2.1</v>
      </c>
      <c r="DW48" s="17"/>
      <c r="DX48" s="17">
        <v>0</v>
      </c>
      <c r="DY48" s="17">
        <v>19.7</v>
      </c>
      <c r="DZ48" s="17">
        <v>12.1</v>
      </c>
      <c r="EA48" s="17">
        <v>20</v>
      </c>
      <c r="EB48" s="17">
        <v>20.100000000000001</v>
      </c>
      <c r="EC48" s="17">
        <v>19</v>
      </c>
      <c r="ED48" s="17">
        <v>53.5</v>
      </c>
      <c r="EE48" s="17">
        <v>0</v>
      </c>
      <c r="EF48" s="17">
        <v>115.8</v>
      </c>
      <c r="EG48" s="17">
        <v>107.6</v>
      </c>
      <c r="EH48" s="17">
        <v>15.9</v>
      </c>
      <c r="EI48" s="17">
        <v>7.6</v>
      </c>
      <c r="EJ48" s="17">
        <v>0</v>
      </c>
      <c r="EK48" s="17">
        <v>20.9</v>
      </c>
      <c r="EL48" s="17">
        <v>8.1</v>
      </c>
      <c r="EM48" s="17">
        <v>7.3</v>
      </c>
      <c r="EN48" s="17">
        <v>20.399999999999999</v>
      </c>
      <c r="EO48" s="17">
        <v>20.399999999999999</v>
      </c>
      <c r="EP48" s="17">
        <v>20</v>
      </c>
      <c r="EQ48" s="17">
        <v>0</v>
      </c>
      <c r="ER48" s="17">
        <v>0</v>
      </c>
      <c r="ES48" s="17">
        <v>0</v>
      </c>
      <c r="ET48" s="17">
        <v>0</v>
      </c>
      <c r="EU48" s="17">
        <v>0.6</v>
      </c>
      <c r="EV48" s="17">
        <v>122.5</v>
      </c>
      <c r="EW48" s="17">
        <v>153.30000000000001</v>
      </c>
      <c r="EX48" s="17">
        <v>0</v>
      </c>
      <c r="EY48" s="17">
        <v>4.2</v>
      </c>
      <c r="EZ48" s="17">
        <v>2.4</v>
      </c>
      <c r="FA48" s="17">
        <v>1</v>
      </c>
      <c r="FB48" s="17">
        <v>2</v>
      </c>
      <c r="FC48" s="17">
        <v>0</v>
      </c>
      <c r="FD48" s="17">
        <v>6.1</v>
      </c>
      <c r="FE48" s="17">
        <v>19.8</v>
      </c>
      <c r="FF48" s="17">
        <v>19.7</v>
      </c>
      <c r="FG48" s="17">
        <v>9.1999999999999993</v>
      </c>
      <c r="FH48" s="17"/>
      <c r="FI48" s="17"/>
      <c r="FJ48" s="17">
        <v>17</v>
      </c>
      <c r="FK48" s="17"/>
      <c r="FL48" s="17">
        <v>6.8</v>
      </c>
      <c r="FM48" s="17">
        <v>6.1</v>
      </c>
      <c r="FN48" s="17">
        <v>14.4</v>
      </c>
      <c r="FO48" s="17">
        <v>7669.6</v>
      </c>
      <c r="FP48" s="15"/>
      <c r="FQ48" s="17">
        <v>24.4</v>
      </c>
      <c r="FR48" s="17">
        <v>7.9619999999999997</v>
      </c>
      <c r="FS48" s="17">
        <v>6.02</v>
      </c>
      <c r="FT48" s="17">
        <v>13.2</v>
      </c>
      <c r="FU48" s="17">
        <v>25.556979999999999</v>
      </c>
      <c r="FV48" s="17">
        <v>18.942710000000002</v>
      </c>
      <c r="FW48" s="17">
        <v>9.6999999999999993</v>
      </c>
      <c r="FX48" s="17">
        <v>13.3</v>
      </c>
      <c r="FY48" s="17">
        <v>119.08168999999999</v>
      </c>
    </row>
    <row r="49" spans="1:181" ht="24" customHeight="1" x14ac:dyDescent="0.35">
      <c r="A49" s="16" t="s">
        <v>70</v>
      </c>
      <c r="B49" s="16" t="s">
        <v>956</v>
      </c>
      <c r="C49" s="17">
        <v>201.3</v>
      </c>
      <c r="D49" s="17">
        <v>600.6</v>
      </c>
      <c r="E49" s="17"/>
      <c r="F49" s="17">
        <v>0</v>
      </c>
      <c r="G49" s="17">
        <v>0</v>
      </c>
      <c r="H49" s="17">
        <v>90.5</v>
      </c>
      <c r="I49" s="17">
        <v>225.9</v>
      </c>
      <c r="J49" s="17">
        <v>27.2</v>
      </c>
      <c r="K49" s="17"/>
      <c r="L49" s="17">
        <v>146.19999999999999</v>
      </c>
      <c r="M49" s="17">
        <v>145.19999999999999</v>
      </c>
      <c r="N49" s="17">
        <v>146.9</v>
      </c>
      <c r="O49" s="17">
        <v>234.4</v>
      </c>
      <c r="P49" s="17">
        <v>204.5</v>
      </c>
      <c r="Q49" s="17">
        <v>106.9</v>
      </c>
      <c r="R49" s="17">
        <v>562.29999999999995</v>
      </c>
      <c r="S49" s="17">
        <v>10</v>
      </c>
      <c r="T49" s="17"/>
      <c r="U49" s="17"/>
      <c r="V49" s="17"/>
      <c r="W49" s="17"/>
      <c r="X49" s="17">
        <v>162.19999999999999</v>
      </c>
      <c r="Y49" s="17">
        <v>6.7</v>
      </c>
      <c r="Z49" s="17">
        <v>4.3</v>
      </c>
      <c r="AA49" s="17">
        <v>16.8</v>
      </c>
      <c r="AB49" s="17">
        <v>6.4</v>
      </c>
      <c r="AC49" s="17"/>
      <c r="AD49" s="17">
        <v>117.2</v>
      </c>
      <c r="AE49" s="17"/>
      <c r="AF49" s="17"/>
      <c r="AG49" s="17"/>
      <c r="AH49" s="17"/>
      <c r="AI49" s="17">
        <v>109.8</v>
      </c>
      <c r="AJ49" s="17">
        <v>190.5</v>
      </c>
      <c r="AK49" s="17">
        <v>0</v>
      </c>
      <c r="AL49" s="17"/>
      <c r="AM49" s="17"/>
      <c r="AN49" s="17">
        <v>6.5</v>
      </c>
      <c r="AO49" s="17">
        <v>452.6</v>
      </c>
      <c r="AP49" s="17">
        <v>27</v>
      </c>
      <c r="AQ49" s="17">
        <v>151.30000000000001</v>
      </c>
      <c r="AR49" s="17"/>
      <c r="AS49" s="17">
        <v>18.600000000000001</v>
      </c>
      <c r="AT49" s="17">
        <v>19.399999999999999</v>
      </c>
      <c r="AU49" s="17">
        <v>89.4</v>
      </c>
      <c r="AV49" s="17">
        <v>178.8</v>
      </c>
      <c r="AW49" s="17">
        <v>179</v>
      </c>
      <c r="AX49" s="17">
        <v>184.8</v>
      </c>
      <c r="AY49" s="17">
        <v>76.5</v>
      </c>
      <c r="AZ49" s="17">
        <v>43.8</v>
      </c>
      <c r="BA49" s="17">
        <v>43.3</v>
      </c>
      <c r="BB49" s="17">
        <v>3.8</v>
      </c>
      <c r="BC49" s="17">
        <v>35.6</v>
      </c>
      <c r="BD49" s="17">
        <v>170</v>
      </c>
      <c r="BE49" s="17"/>
      <c r="BF49" s="17"/>
      <c r="BG49" s="17">
        <v>95.2</v>
      </c>
      <c r="BH49" s="17"/>
      <c r="BI49" s="17"/>
      <c r="BJ49" s="17">
        <v>45.3</v>
      </c>
      <c r="BK49" s="17"/>
      <c r="BL49" s="17"/>
      <c r="BM49" s="17"/>
      <c r="BN49" s="17">
        <v>83.7</v>
      </c>
      <c r="BO49" s="17">
        <v>166.4</v>
      </c>
      <c r="BP49" s="17">
        <v>163.19999999999999</v>
      </c>
      <c r="BQ49" s="17">
        <v>0</v>
      </c>
      <c r="BR49" s="17">
        <v>0</v>
      </c>
      <c r="BS49" s="17">
        <v>73.099999999999994</v>
      </c>
      <c r="BT49" s="17"/>
      <c r="BU49" s="17"/>
      <c r="BV49" s="17"/>
      <c r="BW49" s="17"/>
      <c r="BX49" s="17">
        <v>0</v>
      </c>
      <c r="BY49" s="17"/>
      <c r="BZ49" s="17"/>
      <c r="CA49" s="17">
        <v>3.5</v>
      </c>
      <c r="CB49" s="17">
        <v>201.8</v>
      </c>
      <c r="CC49" s="17">
        <v>131.19999999999999</v>
      </c>
      <c r="CD49" s="17">
        <v>65.599999999999994</v>
      </c>
      <c r="CE49" s="17">
        <v>77.3</v>
      </c>
      <c r="CF49" s="17">
        <v>30</v>
      </c>
      <c r="CG49" s="17"/>
      <c r="CH49" s="17"/>
      <c r="CI49" s="17"/>
      <c r="CJ49" s="17">
        <v>144.19999999999999</v>
      </c>
      <c r="CK49" s="17"/>
      <c r="CL49" s="17">
        <v>0</v>
      </c>
      <c r="CM49" s="17">
        <v>179.9</v>
      </c>
      <c r="CN49" s="17"/>
      <c r="CO49" s="17"/>
      <c r="CP49" s="17"/>
      <c r="CQ49" s="17"/>
      <c r="CR49" s="17">
        <v>128</v>
      </c>
      <c r="CS49" s="17"/>
      <c r="CT49" s="17"/>
      <c r="CU49" s="17">
        <v>5.6</v>
      </c>
      <c r="CV49" s="17">
        <v>17.3</v>
      </c>
      <c r="CW49" s="17">
        <v>0</v>
      </c>
      <c r="CX49" s="17">
        <v>103.1</v>
      </c>
      <c r="CY49" s="17">
        <v>0</v>
      </c>
      <c r="CZ49" s="17">
        <v>0</v>
      </c>
      <c r="DA49" s="17">
        <v>0</v>
      </c>
      <c r="DB49" s="17">
        <v>20.399999999999999</v>
      </c>
      <c r="DC49" s="17">
        <v>10</v>
      </c>
      <c r="DD49" s="17">
        <v>5.6</v>
      </c>
      <c r="DE49" s="17">
        <v>0</v>
      </c>
      <c r="DF49" s="17">
        <v>0</v>
      </c>
      <c r="DG49" s="17">
        <v>2.1</v>
      </c>
      <c r="DH49" s="17">
        <v>3.7</v>
      </c>
      <c r="DI49" s="17">
        <v>5.2</v>
      </c>
      <c r="DJ49" s="17">
        <v>20.399999999999999</v>
      </c>
      <c r="DK49" s="17">
        <v>20</v>
      </c>
      <c r="DL49" s="17">
        <v>19.3</v>
      </c>
      <c r="DM49" s="17">
        <v>3.6</v>
      </c>
      <c r="DN49" s="17">
        <v>18.5</v>
      </c>
      <c r="DO49" s="17">
        <v>0</v>
      </c>
      <c r="DP49" s="17">
        <v>0</v>
      </c>
      <c r="DQ49" s="17">
        <v>27.1</v>
      </c>
      <c r="DR49" s="17">
        <v>79.5</v>
      </c>
      <c r="DS49" s="17">
        <v>0</v>
      </c>
      <c r="DT49" s="17">
        <v>3.5</v>
      </c>
      <c r="DU49" s="17">
        <v>20.2</v>
      </c>
      <c r="DV49" s="17">
        <v>2.1</v>
      </c>
      <c r="DW49" s="17"/>
      <c r="DX49" s="17">
        <v>0</v>
      </c>
      <c r="DY49" s="17">
        <v>19.7</v>
      </c>
      <c r="DZ49" s="17">
        <v>12.2</v>
      </c>
      <c r="EA49" s="17">
        <v>20.100000000000001</v>
      </c>
      <c r="EB49" s="17">
        <v>20.3</v>
      </c>
      <c r="EC49" s="17">
        <v>18.100000000000001</v>
      </c>
      <c r="ED49" s="17">
        <v>41.6</v>
      </c>
      <c r="EE49" s="17">
        <v>0</v>
      </c>
      <c r="EF49" s="17">
        <v>117.6</v>
      </c>
      <c r="EG49" s="17">
        <v>105.8</v>
      </c>
      <c r="EH49" s="17">
        <v>17.399999999999999</v>
      </c>
      <c r="EI49" s="17">
        <v>12.3</v>
      </c>
      <c r="EJ49" s="17">
        <v>0</v>
      </c>
      <c r="EK49" s="17">
        <v>20.9</v>
      </c>
      <c r="EL49" s="17">
        <v>8.1</v>
      </c>
      <c r="EM49" s="17">
        <v>7.2</v>
      </c>
      <c r="EN49" s="17">
        <v>20.399999999999999</v>
      </c>
      <c r="EO49" s="17">
        <v>20.399999999999999</v>
      </c>
      <c r="EP49" s="17">
        <v>20</v>
      </c>
      <c r="EQ49" s="17">
        <v>0</v>
      </c>
      <c r="ER49" s="17">
        <v>0</v>
      </c>
      <c r="ES49" s="17">
        <v>0</v>
      </c>
      <c r="ET49" s="17">
        <v>0</v>
      </c>
      <c r="EU49" s="17">
        <v>0.6</v>
      </c>
      <c r="EV49" s="17">
        <v>109.5</v>
      </c>
      <c r="EW49" s="17">
        <v>103.7</v>
      </c>
      <c r="EX49" s="17">
        <v>0</v>
      </c>
      <c r="EY49" s="17">
        <v>4.2</v>
      </c>
      <c r="EZ49" s="17">
        <v>2.4</v>
      </c>
      <c r="FA49" s="17">
        <v>1</v>
      </c>
      <c r="FB49" s="17">
        <v>2</v>
      </c>
      <c r="FC49" s="17">
        <v>0</v>
      </c>
      <c r="FD49" s="17">
        <v>6.1</v>
      </c>
      <c r="FE49" s="17">
        <v>20</v>
      </c>
      <c r="FF49" s="17">
        <v>20</v>
      </c>
      <c r="FG49" s="17">
        <v>9.4</v>
      </c>
      <c r="FH49" s="17"/>
      <c r="FI49" s="17"/>
      <c r="FJ49" s="17">
        <v>17.2</v>
      </c>
      <c r="FK49" s="17"/>
      <c r="FL49" s="17">
        <v>6.6</v>
      </c>
      <c r="FM49" s="17">
        <v>6.1</v>
      </c>
      <c r="FN49" s="17">
        <v>15</v>
      </c>
      <c r="FO49" s="17">
        <v>7777.7</v>
      </c>
      <c r="FP49" s="15"/>
      <c r="FQ49" s="17">
        <v>24.4</v>
      </c>
      <c r="FR49" s="17">
        <v>7.944</v>
      </c>
      <c r="FS49" s="17">
        <v>6.02</v>
      </c>
      <c r="FT49" s="17">
        <v>13.2</v>
      </c>
      <c r="FU49" s="17">
        <v>25.70213</v>
      </c>
      <c r="FV49" s="17">
        <v>18.944330000000001</v>
      </c>
      <c r="FW49" s="17">
        <v>9.5</v>
      </c>
      <c r="FX49" s="17">
        <v>13.3</v>
      </c>
      <c r="FY49" s="17">
        <v>119.01045999999999</v>
      </c>
    </row>
    <row r="50" spans="1:181" ht="24" customHeight="1" x14ac:dyDescent="0.35">
      <c r="A50" s="18" t="s">
        <v>70</v>
      </c>
      <c r="B50" s="18" t="s">
        <v>957</v>
      </c>
      <c r="C50" s="19">
        <v>204.1</v>
      </c>
      <c r="D50" s="19">
        <v>602</v>
      </c>
      <c r="E50" s="19"/>
      <c r="F50" s="19">
        <v>0</v>
      </c>
      <c r="G50" s="19">
        <v>0</v>
      </c>
      <c r="H50" s="19">
        <v>90.2</v>
      </c>
      <c r="I50" s="19">
        <v>225.7</v>
      </c>
      <c r="J50" s="19">
        <v>27.3</v>
      </c>
      <c r="K50" s="19"/>
      <c r="L50" s="19">
        <v>148.69999999999999</v>
      </c>
      <c r="M50" s="19">
        <v>149.69999999999999</v>
      </c>
      <c r="N50" s="19">
        <v>149.5</v>
      </c>
      <c r="O50" s="19">
        <v>239.4</v>
      </c>
      <c r="P50" s="19">
        <v>202.5</v>
      </c>
      <c r="Q50" s="19">
        <v>107.1</v>
      </c>
      <c r="R50" s="19">
        <v>561.4</v>
      </c>
      <c r="S50" s="19">
        <v>9.9</v>
      </c>
      <c r="T50" s="19"/>
      <c r="U50" s="19"/>
      <c r="V50" s="19"/>
      <c r="W50" s="19"/>
      <c r="X50" s="19">
        <v>165.1</v>
      </c>
      <c r="Y50" s="19">
        <v>6.9</v>
      </c>
      <c r="Z50" s="19">
        <v>4.5</v>
      </c>
      <c r="AA50" s="19">
        <v>16.899999999999999</v>
      </c>
      <c r="AB50" s="19">
        <v>6.4</v>
      </c>
      <c r="AC50" s="19"/>
      <c r="AD50" s="19">
        <v>117.3</v>
      </c>
      <c r="AE50" s="19"/>
      <c r="AF50" s="19"/>
      <c r="AG50" s="19"/>
      <c r="AH50" s="19"/>
      <c r="AI50" s="19">
        <v>109.8</v>
      </c>
      <c r="AJ50" s="19">
        <v>210.4</v>
      </c>
      <c r="AK50" s="19">
        <v>0</v>
      </c>
      <c r="AL50" s="19"/>
      <c r="AM50" s="19"/>
      <c r="AN50" s="19">
        <v>6.5</v>
      </c>
      <c r="AO50" s="19">
        <v>456.2</v>
      </c>
      <c r="AP50" s="19">
        <v>26.2</v>
      </c>
      <c r="AQ50" s="19">
        <v>151.30000000000001</v>
      </c>
      <c r="AR50" s="19"/>
      <c r="AS50" s="19">
        <v>18.600000000000001</v>
      </c>
      <c r="AT50" s="19">
        <v>19.399999999999999</v>
      </c>
      <c r="AU50" s="19">
        <v>92.8</v>
      </c>
      <c r="AV50" s="19">
        <v>178.4</v>
      </c>
      <c r="AW50" s="19">
        <v>179.1</v>
      </c>
      <c r="AX50" s="19">
        <v>184.3</v>
      </c>
      <c r="AY50" s="19">
        <v>76.3</v>
      </c>
      <c r="AZ50" s="19">
        <v>44</v>
      </c>
      <c r="BA50" s="19">
        <v>43.4</v>
      </c>
      <c r="BB50" s="19">
        <v>3.8</v>
      </c>
      <c r="BC50" s="19">
        <v>35.299999999999997</v>
      </c>
      <c r="BD50" s="19">
        <v>171</v>
      </c>
      <c r="BE50" s="19"/>
      <c r="BF50" s="19"/>
      <c r="BG50" s="19">
        <v>95.7</v>
      </c>
      <c r="BH50" s="19"/>
      <c r="BI50" s="19"/>
      <c r="BJ50" s="19">
        <v>45.3</v>
      </c>
      <c r="BK50" s="19"/>
      <c r="BL50" s="19"/>
      <c r="BM50" s="19"/>
      <c r="BN50" s="19">
        <v>84.1</v>
      </c>
      <c r="BO50" s="19">
        <v>166.5</v>
      </c>
      <c r="BP50" s="19">
        <v>163.9</v>
      </c>
      <c r="BQ50" s="19">
        <v>0</v>
      </c>
      <c r="BR50" s="19">
        <v>0</v>
      </c>
      <c r="BS50" s="19">
        <v>72.099999999999994</v>
      </c>
      <c r="BT50" s="19"/>
      <c r="BU50" s="19"/>
      <c r="BV50" s="19"/>
      <c r="BW50" s="19"/>
      <c r="BX50" s="19">
        <v>0</v>
      </c>
      <c r="BY50" s="19"/>
      <c r="BZ50" s="19"/>
      <c r="CA50" s="19">
        <v>3.4</v>
      </c>
      <c r="CB50" s="19">
        <v>197.8</v>
      </c>
      <c r="CC50" s="19">
        <v>131.6</v>
      </c>
      <c r="CD50" s="19">
        <v>65.900000000000006</v>
      </c>
      <c r="CE50" s="19">
        <v>77.599999999999994</v>
      </c>
      <c r="CF50" s="19">
        <v>30.1</v>
      </c>
      <c r="CG50" s="19"/>
      <c r="CH50" s="19"/>
      <c r="CI50" s="19"/>
      <c r="CJ50" s="19">
        <v>143.9</v>
      </c>
      <c r="CK50" s="19"/>
      <c r="CL50" s="19">
        <v>0</v>
      </c>
      <c r="CM50" s="19">
        <v>179</v>
      </c>
      <c r="CN50" s="19"/>
      <c r="CO50" s="19"/>
      <c r="CP50" s="19"/>
      <c r="CQ50" s="19"/>
      <c r="CR50" s="19">
        <v>125.7</v>
      </c>
      <c r="CS50" s="19"/>
      <c r="CT50" s="19"/>
      <c r="CU50" s="19">
        <v>5.4</v>
      </c>
      <c r="CV50" s="19">
        <v>17.3</v>
      </c>
      <c r="CW50" s="19">
        <v>0</v>
      </c>
      <c r="CX50" s="19">
        <v>113.5</v>
      </c>
      <c r="CY50" s="19">
        <v>0</v>
      </c>
      <c r="CZ50" s="19">
        <v>0</v>
      </c>
      <c r="DA50" s="19">
        <v>0</v>
      </c>
      <c r="DB50" s="19">
        <v>13.1</v>
      </c>
      <c r="DC50" s="19">
        <v>9.9</v>
      </c>
      <c r="DD50" s="19">
        <v>5.7</v>
      </c>
      <c r="DE50" s="19">
        <v>0</v>
      </c>
      <c r="DF50" s="19">
        <v>0</v>
      </c>
      <c r="DG50" s="19">
        <v>2.2000000000000002</v>
      </c>
      <c r="DH50" s="19">
        <v>3.7</v>
      </c>
      <c r="DI50" s="19">
        <v>5.2</v>
      </c>
      <c r="DJ50" s="19">
        <v>20.7</v>
      </c>
      <c r="DK50" s="19">
        <v>20</v>
      </c>
      <c r="DL50" s="19">
        <v>19.2</v>
      </c>
      <c r="DM50" s="19">
        <v>3.6</v>
      </c>
      <c r="DN50" s="19">
        <v>18.5</v>
      </c>
      <c r="DO50" s="19">
        <v>0</v>
      </c>
      <c r="DP50" s="19">
        <v>0</v>
      </c>
      <c r="DQ50" s="19">
        <v>27.7</v>
      </c>
      <c r="DR50" s="19">
        <v>81.900000000000006</v>
      </c>
      <c r="DS50" s="19">
        <v>0</v>
      </c>
      <c r="DT50" s="19">
        <v>3.5</v>
      </c>
      <c r="DU50" s="19">
        <v>20.2</v>
      </c>
      <c r="DV50" s="19">
        <v>2.1</v>
      </c>
      <c r="DW50" s="19"/>
      <c r="DX50" s="19">
        <v>0</v>
      </c>
      <c r="DY50" s="19">
        <v>19.7</v>
      </c>
      <c r="DZ50" s="19">
        <v>12.1</v>
      </c>
      <c r="EA50" s="19">
        <v>20.2</v>
      </c>
      <c r="EB50" s="19">
        <v>20.3</v>
      </c>
      <c r="EC50" s="19">
        <v>18.399999999999999</v>
      </c>
      <c r="ED50" s="19">
        <v>31.2</v>
      </c>
      <c r="EE50" s="19">
        <v>0</v>
      </c>
      <c r="EF50" s="19">
        <v>112.9</v>
      </c>
      <c r="EG50" s="19">
        <v>106.5</v>
      </c>
      <c r="EH50" s="19">
        <v>15.8</v>
      </c>
      <c r="EI50" s="19">
        <v>7.6</v>
      </c>
      <c r="EJ50" s="19">
        <v>0</v>
      </c>
      <c r="EK50" s="19">
        <v>20.9</v>
      </c>
      <c r="EL50" s="19">
        <v>8.1</v>
      </c>
      <c r="EM50" s="19">
        <v>6.8</v>
      </c>
      <c r="EN50" s="19">
        <v>20.399999999999999</v>
      </c>
      <c r="EO50" s="19">
        <v>20.399999999999999</v>
      </c>
      <c r="EP50" s="19">
        <v>20</v>
      </c>
      <c r="EQ50" s="19">
        <v>0</v>
      </c>
      <c r="ER50" s="19">
        <v>0</v>
      </c>
      <c r="ES50" s="19">
        <v>0</v>
      </c>
      <c r="ET50" s="19">
        <v>0</v>
      </c>
      <c r="EU50" s="19">
        <v>0.6</v>
      </c>
      <c r="EV50" s="19">
        <v>98.7</v>
      </c>
      <c r="EW50" s="19">
        <v>91.9</v>
      </c>
      <c r="EX50" s="19">
        <v>0</v>
      </c>
      <c r="EY50" s="19">
        <v>4.2</v>
      </c>
      <c r="EZ50" s="19">
        <v>2.4</v>
      </c>
      <c r="FA50" s="19">
        <v>1</v>
      </c>
      <c r="FB50" s="19">
        <v>2</v>
      </c>
      <c r="FC50" s="19">
        <v>0</v>
      </c>
      <c r="FD50" s="19">
        <v>6.2</v>
      </c>
      <c r="FE50" s="19">
        <v>20</v>
      </c>
      <c r="FF50" s="19">
        <v>20</v>
      </c>
      <c r="FG50" s="19">
        <v>9.1</v>
      </c>
      <c r="FH50" s="19"/>
      <c r="FI50" s="19"/>
      <c r="FJ50" s="19">
        <v>17</v>
      </c>
      <c r="FK50" s="19"/>
      <c r="FL50" s="19">
        <v>5.7</v>
      </c>
      <c r="FM50" s="19">
        <v>6.2</v>
      </c>
      <c r="FN50" s="19">
        <v>15.4</v>
      </c>
      <c r="FO50" s="19">
        <v>7779.1</v>
      </c>
      <c r="FP50" s="15"/>
      <c r="FQ50" s="19">
        <v>24.4</v>
      </c>
      <c r="FR50" s="19">
        <v>7.9459999999999997</v>
      </c>
      <c r="FS50" s="19">
        <v>6.01</v>
      </c>
      <c r="FT50" s="19">
        <v>13.2</v>
      </c>
      <c r="FU50" s="19">
        <v>25.802600000000002</v>
      </c>
      <c r="FV50" s="19">
        <v>18.94425</v>
      </c>
      <c r="FW50" s="19">
        <v>9.6</v>
      </c>
      <c r="FX50" s="19">
        <v>13.2</v>
      </c>
      <c r="FY50" s="19">
        <v>119.10285</v>
      </c>
    </row>
    <row r="51" spans="1:181" ht="24" customHeight="1" x14ac:dyDescent="0.35">
      <c r="A51" s="13" t="s">
        <v>70</v>
      </c>
      <c r="B51" s="13" t="s">
        <v>958</v>
      </c>
      <c r="C51" s="14">
        <v>203.4</v>
      </c>
      <c r="D51" s="14">
        <v>593.70000000000005</v>
      </c>
      <c r="E51" s="14"/>
      <c r="F51" s="14">
        <v>0</v>
      </c>
      <c r="G51" s="14">
        <v>0</v>
      </c>
      <c r="H51" s="14">
        <v>89.8</v>
      </c>
      <c r="I51" s="14">
        <v>224.4</v>
      </c>
      <c r="J51" s="14">
        <v>26.8</v>
      </c>
      <c r="K51" s="14"/>
      <c r="L51" s="14">
        <v>139</v>
      </c>
      <c r="M51" s="14">
        <v>138.4</v>
      </c>
      <c r="N51" s="14">
        <v>138.5</v>
      </c>
      <c r="O51" s="14">
        <v>252.9</v>
      </c>
      <c r="P51" s="14">
        <v>203.6</v>
      </c>
      <c r="Q51" s="14">
        <v>107.4</v>
      </c>
      <c r="R51" s="14">
        <v>545.4</v>
      </c>
      <c r="S51" s="14">
        <v>10.1</v>
      </c>
      <c r="T51" s="14"/>
      <c r="U51" s="14"/>
      <c r="V51" s="14"/>
      <c r="W51" s="14"/>
      <c r="X51" s="14">
        <v>165.4</v>
      </c>
      <c r="Y51" s="14">
        <v>6.5</v>
      </c>
      <c r="Z51" s="14">
        <v>4.4000000000000004</v>
      </c>
      <c r="AA51" s="14">
        <v>17</v>
      </c>
      <c r="AB51" s="14">
        <v>6.4</v>
      </c>
      <c r="AC51" s="14"/>
      <c r="AD51" s="14">
        <v>114.6</v>
      </c>
      <c r="AE51" s="14"/>
      <c r="AF51" s="14"/>
      <c r="AG51" s="14"/>
      <c r="AH51" s="14"/>
      <c r="AI51" s="14">
        <v>109.8</v>
      </c>
      <c r="AJ51" s="14">
        <v>221.1</v>
      </c>
      <c r="AK51" s="14">
        <v>0</v>
      </c>
      <c r="AL51" s="14"/>
      <c r="AM51" s="14"/>
      <c r="AN51" s="14">
        <v>6.5</v>
      </c>
      <c r="AO51" s="14">
        <v>456</v>
      </c>
      <c r="AP51" s="14">
        <v>24.3</v>
      </c>
      <c r="AQ51" s="14">
        <v>151.1</v>
      </c>
      <c r="AR51" s="14"/>
      <c r="AS51" s="14">
        <v>18.600000000000001</v>
      </c>
      <c r="AT51" s="14">
        <v>19.399999999999999</v>
      </c>
      <c r="AU51" s="14">
        <v>88.3</v>
      </c>
      <c r="AV51" s="14">
        <v>176.6</v>
      </c>
      <c r="AW51" s="14">
        <v>177.6</v>
      </c>
      <c r="AX51" s="14">
        <v>181.7</v>
      </c>
      <c r="AY51" s="14">
        <v>77.3</v>
      </c>
      <c r="AZ51" s="14">
        <v>43.4</v>
      </c>
      <c r="BA51" s="14">
        <v>43.4</v>
      </c>
      <c r="BB51" s="14">
        <v>3.8</v>
      </c>
      <c r="BC51" s="14">
        <v>35.700000000000003</v>
      </c>
      <c r="BD51" s="14">
        <v>168.3</v>
      </c>
      <c r="BE51" s="14"/>
      <c r="BF51" s="14"/>
      <c r="BG51" s="14">
        <v>95.3</v>
      </c>
      <c r="BH51" s="14"/>
      <c r="BI51" s="14"/>
      <c r="BJ51" s="14">
        <v>45.4</v>
      </c>
      <c r="BK51" s="14"/>
      <c r="BL51" s="14"/>
      <c r="BM51" s="14"/>
      <c r="BN51" s="14">
        <v>83.8</v>
      </c>
      <c r="BO51" s="14">
        <v>167.6</v>
      </c>
      <c r="BP51" s="14">
        <v>164.5</v>
      </c>
      <c r="BQ51" s="14">
        <v>0</v>
      </c>
      <c r="BR51" s="14">
        <v>0</v>
      </c>
      <c r="BS51" s="14">
        <v>72.900000000000006</v>
      </c>
      <c r="BT51" s="14"/>
      <c r="BU51" s="14"/>
      <c r="BV51" s="14"/>
      <c r="BW51" s="14"/>
      <c r="BX51" s="14">
        <v>0</v>
      </c>
      <c r="BY51" s="14"/>
      <c r="BZ51" s="14"/>
      <c r="CA51" s="14">
        <v>3.5</v>
      </c>
      <c r="CB51" s="14">
        <v>183.4</v>
      </c>
      <c r="CC51" s="14">
        <v>130.9</v>
      </c>
      <c r="CD51" s="14">
        <v>65.599999999999994</v>
      </c>
      <c r="CE51" s="14">
        <v>77.099999999999994</v>
      </c>
      <c r="CF51" s="14">
        <v>30</v>
      </c>
      <c r="CG51" s="14"/>
      <c r="CH51" s="14"/>
      <c r="CI51" s="14"/>
      <c r="CJ51" s="14">
        <v>144.19999999999999</v>
      </c>
      <c r="CK51" s="14"/>
      <c r="CL51" s="14">
        <v>0</v>
      </c>
      <c r="CM51" s="14">
        <v>180.4</v>
      </c>
      <c r="CN51" s="14"/>
      <c r="CO51" s="14"/>
      <c r="CP51" s="14"/>
      <c r="CQ51" s="14"/>
      <c r="CR51" s="14">
        <v>147.1</v>
      </c>
      <c r="CS51" s="14"/>
      <c r="CT51" s="14"/>
      <c r="CU51" s="14">
        <v>5.4</v>
      </c>
      <c r="CV51" s="14">
        <v>17.3</v>
      </c>
      <c r="CW51" s="14">
        <v>0</v>
      </c>
      <c r="CX51" s="14">
        <v>118.2</v>
      </c>
      <c r="CY51" s="14">
        <v>0</v>
      </c>
      <c r="CZ51" s="14">
        <v>0</v>
      </c>
      <c r="DA51" s="14">
        <v>0</v>
      </c>
      <c r="DB51" s="14">
        <v>13.1</v>
      </c>
      <c r="DC51" s="14">
        <v>9.9</v>
      </c>
      <c r="DD51" s="14">
        <v>5.6</v>
      </c>
      <c r="DE51" s="14">
        <v>0</v>
      </c>
      <c r="DF51" s="14">
        <v>0</v>
      </c>
      <c r="DG51" s="14">
        <v>2.1</v>
      </c>
      <c r="DH51" s="14">
        <v>3.7</v>
      </c>
      <c r="DI51" s="14">
        <v>5.0999999999999996</v>
      </c>
      <c r="DJ51" s="14">
        <v>20.7</v>
      </c>
      <c r="DK51" s="14">
        <v>20</v>
      </c>
      <c r="DL51" s="14">
        <v>19.3</v>
      </c>
      <c r="DM51" s="14">
        <v>3.6</v>
      </c>
      <c r="DN51" s="14">
        <v>18.5</v>
      </c>
      <c r="DO51" s="14">
        <v>0</v>
      </c>
      <c r="DP51" s="14">
        <v>0</v>
      </c>
      <c r="DQ51" s="14">
        <v>29</v>
      </c>
      <c r="DR51" s="14">
        <v>84.2</v>
      </c>
      <c r="DS51" s="14">
        <v>0</v>
      </c>
      <c r="DT51" s="14">
        <v>3.4</v>
      </c>
      <c r="DU51" s="14">
        <v>20.100000000000001</v>
      </c>
      <c r="DV51" s="14">
        <v>2.1</v>
      </c>
      <c r="DW51" s="14"/>
      <c r="DX51" s="14">
        <v>0</v>
      </c>
      <c r="DY51" s="14">
        <v>19.7</v>
      </c>
      <c r="DZ51" s="14">
        <v>12.2</v>
      </c>
      <c r="EA51" s="14">
        <v>20.100000000000001</v>
      </c>
      <c r="EB51" s="14">
        <v>20.100000000000001</v>
      </c>
      <c r="EC51" s="14">
        <v>19.5</v>
      </c>
      <c r="ED51" s="14">
        <v>36.1</v>
      </c>
      <c r="EE51" s="14">
        <v>0</v>
      </c>
      <c r="EF51" s="14">
        <v>99.4</v>
      </c>
      <c r="EG51" s="14">
        <v>106.4</v>
      </c>
      <c r="EH51" s="14">
        <v>14.7</v>
      </c>
      <c r="EI51" s="14">
        <v>2.6</v>
      </c>
      <c r="EJ51" s="14">
        <v>0</v>
      </c>
      <c r="EK51" s="14">
        <v>20.9</v>
      </c>
      <c r="EL51" s="14">
        <v>8.1</v>
      </c>
      <c r="EM51" s="14">
        <v>6.8</v>
      </c>
      <c r="EN51" s="14">
        <v>20.399999999999999</v>
      </c>
      <c r="EO51" s="14">
        <v>20.399999999999999</v>
      </c>
      <c r="EP51" s="14">
        <v>20</v>
      </c>
      <c r="EQ51" s="14">
        <v>0</v>
      </c>
      <c r="ER51" s="14">
        <v>0</v>
      </c>
      <c r="ES51" s="14">
        <v>0</v>
      </c>
      <c r="ET51" s="14">
        <v>0</v>
      </c>
      <c r="EU51" s="14">
        <v>0.6</v>
      </c>
      <c r="EV51" s="14">
        <v>79.8</v>
      </c>
      <c r="EW51" s="14">
        <v>71.400000000000006</v>
      </c>
      <c r="EX51" s="14">
        <v>0</v>
      </c>
      <c r="EY51" s="14">
        <v>3.9</v>
      </c>
      <c r="EZ51" s="14">
        <v>2.4</v>
      </c>
      <c r="FA51" s="14">
        <v>1</v>
      </c>
      <c r="FB51" s="14">
        <v>2</v>
      </c>
      <c r="FC51" s="14">
        <v>0</v>
      </c>
      <c r="FD51" s="14">
        <v>6.1</v>
      </c>
      <c r="FE51" s="14">
        <v>20</v>
      </c>
      <c r="FF51" s="14">
        <v>20</v>
      </c>
      <c r="FG51" s="14">
        <v>9.4</v>
      </c>
      <c r="FH51" s="14"/>
      <c r="FI51" s="14"/>
      <c r="FJ51" s="14">
        <v>16.7</v>
      </c>
      <c r="FK51" s="14"/>
      <c r="FL51" s="14">
        <v>7.1</v>
      </c>
      <c r="FM51" s="14">
        <v>6.2</v>
      </c>
      <c r="FN51" s="14">
        <v>15.1</v>
      </c>
      <c r="FO51" s="14">
        <v>7692.7</v>
      </c>
      <c r="FP51" s="15"/>
      <c r="FQ51" s="14">
        <v>24.4</v>
      </c>
      <c r="FR51" s="14">
        <v>7.9480000000000004</v>
      </c>
      <c r="FS51" s="14">
        <v>5.99</v>
      </c>
      <c r="FT51" s="14">
        <v>13.2</v>
      </c>
      <c r="FU51" s="14">
        <v>25.90108</v>
      </c>
      <c r="FV51" s="14">
        <v>18.944240000000001</v>
      </c>
      <c r="FW51" s="14">
        <v>9.5</v>
      </c>
      <c r="FX51" s="14">
        <v>13.2</v>
      </c>
      <c r="FY51" s="14">
        <v>119.08332</v>
      </c>
    </row>
    <row r="52" spans="1:181" ht="24" customHeight="1" x14ac:dyDescent="0.35">
      <c r="A52" s="16" t="s">
        <v>70</v>
      </c>
      <c r="B52" s="16" t="s">
        <v>959</v>
      </c>
      <c r="C52" s="17">
        <v>200.4</v>
      </c>
      <c r="D52" s="17">
        <v>593.5</v>
      </c>
      <c r="E52" s="17"/>
      <c r="F52" s="17">
        <v>0</v>
      </c>
      <c r="G52" s="17">
        <v>0</v>
      </c>
      <c r="H52" s="17">
        <v>88.8</v>
      </c>
      <c r="I52" s="17">
        <v>220.9</v>
      </c>
      <c r="J52" s="17">
        <v>27.5</v>
      </c>
      <c r="K52" s="17"/>
      <c r="L52" s="17">
        <v>146.80000000000001</v>
      </c>
      <c r="M52" s="17">
        <v>146.9</v>
      </c>
      <c r="N52" s="17">
        <v>147</v>
      </c>
      <c r="O52" s="17">
        <v>250.3</v>
      </c>
      <c r="P52" s="17">
        <v>204.6</v>
      </c>
      <c r="Q52" s="17">
        <v>107.3</v>
      </c>
      <c r="R52" s="17">
        <v>550.6</v>
      </c>
      <c r="S52" s="17">
        <v>9.8000000000000007</v>
      </c>
      <c r="T52" s="17"/>
      <c r="U52" s="17"/>
      <c r="V52" s="17"/>
      <c r="W52" s="17"/>
      <c r="X52" s="17">
        <v>161.6</v>
      </c>
      <c r="Y52" s="17">
        <v>5.5</v>
      </c>
      <c r="Z52" s="17">
        <v>4.4000000000000004</v>
      </c>
      <c r="AA52" s="17">
        <v>16.899999999999999</v>
      </c>
      <c r="AB52" s="17">
        <v>6.5</v>
      </c>
      <c r="AC52" s="17"/>
      <c r="AD52" s="17">
        <v>115.1</v>
      </c>
      <c r="AE52" s="17"/>
      <c r="AF52" s="17"/>
      <c r="AG52" s="17"/>
      <c r="AH52" s="17"/>
      <c r="AI52" s="17">
        <v>109.5</v>
      </c>
      <c r="AJ52" s="17">
        <v>212.7</v>
      </c>
      <c r="AK52" s="17">
        <v>0</v>
      </c>
      <c r="AL52" s="17"/>
      <c r="AM52" s="17"/>
      <c r="AN52" s="17">
        <v>6.5</v>
      </c>
      <c r="AO52" s="17">
        <v>453.2</v>
      </c>
      <c r="AP52" s="17">
        <v>21.6</v>
      </c>
      <c r="AQ52" s="17">
        <v>149.9</v>
      </c>
      <c r="AR52" s="17"/>
      <c r="AS52" s="17">
        <v>18.600000000000001</v>
      </c>
      <c r="AT52" s="17">
        <v>19.399999999999999</v>
      </c>
      <c r="AU52" s="17">
        <v>88.9</v>
      </c>
      <c r="AV52" s="17">
        <v>174.6</v>
      </c>
      <c r="AW52" s="17">
        <v>175.7</v>
      </c>
      <c r="AX52" s="17">
        <v>182.4</v>
      </c>
      <c r="AY52" s="17">
        <v>76.599999999999994</v>
      </c>
      <c r="AZ52" s="17">
        <v>42.8</v>
      </c>
      <c r="BA52" s="17">
        <v>42.6</v>
      </c>
      <c r="BB52" s="17">
        <v>3.8</v>
      </c>
      <c r="BC52" s="17">
        <v>33.200000000000003</v>
      </c>
      <c r="BD52" s="17">
        <v>166.9</v>
      </c>
      <c r="BE52" s="17"/>
      <c r="BF52" s="17"/>
      <c r="BG52" s="17">
        <v>94.5</v>
      </c>
      <c r="BH52" s="17"/>
      <c r="BI52" s="17"/>
      <c r="BJ52" s="17">
        <v>45.5</v>
      </c>
      <c r="BK52" s="17"/>
      <c r="BL52" s="17"/>
      <c r="BM52" s="17"/>
      <c r="BN52" s="17">
        <v>83</v>
      </c>
      <c r="BO52" s="17">
        <v>169</v>
      </c>
      <c r="BP52" s="17">
        <v>165.6</v>
      </c>
      <c r="BQ52" s="17">
        <v>0</v>
      </c>
      <c r="BR52" s="17">
        <v>0</v>
      </c>
      <c r="BS52" s="17">
        <v>73.099999999999994</v>
      </c>
      <c r="BT52" s="17"/>
      <c r="BU52" s="17"/>
      <c r="BV52" s="17"/>
      <c r="BW52" s="17"/>
      <c r="BX52" s="17">
        <v>0</v>
      </c>
      <c r="BY52" s="17"/>
      <c r="BZ52" s="17"/>
      <c r="CA52" s="17">
        <v>3.5</v>
      </c>
      <c r="CB52" s="17">
        <v>195</v>
      </c>
      <c r="CC52" s="17">
        <v>129</v>
      </c>
      <c r="CD52" s="17">
        <v>64.900000000000006</v>
      </c>
      <c r="CE52" s="17">
        <v>76.7</v>
      </c>
      <c r="CF52" s="17">
        <v>29.6</v>
      </c>
      <c r="CG52" s="17"/>
      <c r="CH52" s="17"/>
      <c r="CI52" s="17"/>
      <c r="CJ52" s="17">
        <v>144.69999999999999</v>
      </c>
      <c r="CK52" s="17"/>
      <c r="CL52" s="17">
        <v>0</v>
      </c>
      <c r="CM52" s="17">
        <v>180.6</v>
      </c>
      <c r="CN52" s="17"/>
      <c r="CO52" s="17"/>
      <c r="CP52" s="17"/>
      <c r="CQ52" s="17"/>
      <c r="CR52" s="17">
        <v>208.6</v>
      </c>
      <c r="CS52" s="17"/>
      <c r="CT52" s="17"/>
      <c r="CU52" s="17">
        <v>5.4</v>
      </c>
      <c r="CV52" s="17">
        <v>17.3</v>
      </c>
      <c r="CW52" s="17">
        <v>0</v>
      </c>
      <c r="CX52" s="17">
        <v>110.7</v>
      </c>
      <c r="CY52" s="17">
        <v>0</v>
      </c>
      <c r="CZ52" s="17">
        <v>0</v>
      </c>
      <c r="DA52" s="17">
        <v>0</v>
      </c>
      <c r="DB52" s="17">
        <v>13</v>
      </c>
      <c r="DC52" s="17">
        <v>9.9</v>
      </c>
      <c r="DD52" s="17">
        <v>5.6</v>
      </c>
      <c r="DE52" s="17">
        <v>0</v>
      </c>
      <c r="DF52" s="17">
        <v>0</v>
      </c>
      <c r="DG52" s="17">
        <v>2.1</v>
      </c>
      <c r="DH52" s="17">
        <v>3.7</v>
      </c>
      <c r="DI52" s="17">
        <v>5.0999999999999996</v>
      </c>
      <c r="DJ52" s="17">
        <v>20.5</v>
      </c>
      <c r="DK52" s="17">
        <v>20</v>
      </c>
      <c r="DL52" s="17">
        <v>19.2</v>
      </c>
      <c r="DM52" s="17">
        <v>3.5</v>
      </c>
      <c r="DN52" s="17">
        <v>18.5</v>
      </c>
      <c r="DO52" s="17">
        <v>0</v>
      </c>
      <c r="DP52" s="17">
        <v>0</v>
      </c>
      <c r="DQ52" s="17">
        <v>29.2</v>
      </c>
      <c r="DR52" s="17">
        <v>83.7</v>
      </c>
      <c r="DS52" s="17">
        <v>0</v>
      </c>
      <c r="DT52" s="17">
        <v>3.4</v>
      </c>
      <c r="DU52" s="17">
        <v>20.2</v>
      </c>
      <c r="DV52" s="17">
        <v>2.1</v>
      </c>
      <c r="DW52" s="17"/>
      <c r="DX52" s="17">
        <v>0</v>
      </c>
      <c r="DY52" s="17">
        <v>19.7</v>
      </c>
      <c r="DZ52" s="17">
        <v>12.2</v>
      </c>
      <c r="EA52" s="17">
        <v>20.100000000000001</v>
      </c>
      <c r="EB52" s="17">
        <v>20.100000000000001</v>
      </c>
      <c r="EC52" s="17">
        <v>19.899999999999999</v>
      </c>
      <c r="ED52" s="17">
        <v>30</v>
      </c>
      <c r="EE52" s="17">
        <v>0</v>
      </c>
      <c r="EF52" s="17">
        <v>87.2</v>
      </c>
      <c r="EG52" s="17">
        <v>103.1</v>
      </c>
      <c r="EH52" s="17">
        <v>7.2</v>
      </c>
      <c r="EI52" s="17">
        <v>2.2999999999999998</v>
      </c>
      <c r="EJ52" s="17">
        <v>0</v>
      </c>
      <c r="EK52" s="17">
        <v>20.9</v>
      </c>
      <c r="EL52" s="17">
        <v>8.1</v>
      </c>
      <c r="EM52" s="17">
        <v>6.8</v>
      </c>
      <c r="EN52" s="17">
        <v>20.399999999999999</v>
      </c>
      <c r="EO52" s="17">
        <v>20.399999999999999</v>
      </c>
      <c r="EP52" s="17">
        <v>20</v>
      </c>
      <c r="EQ52" s="17">
        <v>0</v>
      </c>
      <c r="ER52" s="17">
        <v>0</v>
      </c>
      <c r="ES52" s="17">
        <v>0</v>
      </c>
      <c r="ET52" s="17">
        <v>0</v>
      </c>
      <c r="EU52" s="17">
        <v>0.6</v>
      </c>
      <c r="EV52" s="17">
        <v>58.3</v>
      </c>
      <c r="EW52" s="17">
        <v>52.1</v>
      </c>
      <c r="EX52" s="17">
        <v>0</v>
      </c>
      <c r="EY52" s="17">
        <v>4.2</v>
      </c>
      <c r="EZ52" s="17">
        <v>2.4</v>
      </c>
      <c r="FA52" s="17">
        <v>1</v>
      </c>
      <c r="FB52" s="17">
        <v>2</v>
      </c>
      <c r="FC52" s="17">
        <v>0</v>
      </c>
      <c r="FD52" s="17">
        <v>6.2</v>
      </c>
      <c r="FE52" s="17">
        <v>20</v>
      </c>
      <c r="FF52" s="17">
        <v>19.899999999999999</v>
      </c>
      <c r="FG52" s="17">
        <v>9</v>
      </c>
      <c r="FH52" s="17"/>
      <c r="FI52" s="17"/>
      <c r="FJ52" s="17">
        <v>17.2</v>
      </c>
      <c r="FK52" s="17"/>
      <c r="FL52" s="17">
        <v>8.4</v>
      </c>
      <c r="FM52" s="17">
        <v>6.1</v>
      </c>
      <c r="FN52" s="17">
        <v>16.3</v>
      </c>
      <c r="FO52" s="17">
        <v>7681.8</v>
      </c>
      <c r="FP52" s="15"/>
      <c r="FQ52" s="17">
        <v>24.4</v>
      </c>
      <c r="FR52" s="17">
        <v>7.9539999999999997</v>
      </c>
      <c r="FS52" s="17">
        <v>5.96</v>
      </c>
      <c r="FT52" s="17">
        <v>13.2</v>
      </c>
      <c r="FU52" s="17">
        <v>25.942399999999999</v>
      </c>
      <c r="FV52" s="17">
        <v>18.944469999999999</v>
      </c>
      <c r="FW52" s="17">
        <v>9.5</v>
      </c>
      <c r="FX52" s="17">
        <v>13.3</v>
      </c>
      <c r="FY52" s="17">
        <v>119.20086999999999</v>
      </c>
    </row>
    <row r="53" spans="1:181" ht="24" customHeight="1" x14ac:dyDescent="0.35">
      <c r="A53" s="16" t="s">
        <v>70</v>
      </c>
      <c r="B53" s="16" t="s">
        <v>960</v>
      </c>
      <c r="C53" s="17">
        <v>208</v>
      </c>
      <c r="D53" s="17">
        <v>602.70000000000005</v>
      </c>
      <c r="E53" s="17"/>
      <c r="F53" s="17">
        <v>0</v>
      </c>
      <c r="G53" s="17">
        <v>0</v>
      </c>
      <c r="H53" s="17">
        <v>91.6</v>
      </c>
      <c r="I53" s="17">
        <v>227.4</v>
      </c>
      <c r="J53" s="17">
        <v>26.8</v>
      </c>
      <c r="K53" s="17"/>
      <c r="L53" s="17">
        <v>128.9</v>
      </c>
      <c r="M53" s="17">
        <v>129.4</v>
      </c>
      <c r="N53" s="17">
        <v>129</v>
      </c>
      <c r="O53" s="17">
        <v>225.6</v>
      </c>
      <c r="P53" s="17">
        <v>204.9</v>
      </c>
      <c r="Q53" s="17">
        <v>107.3</v>
      </c>
      <c r="R53" s="17">
        <v>558.29999999999995</v>
      </c>
      <c r="S53" s="17">
        <v>10</v>
      </c>
      <c r="T53" s="17"/>
      <c r="U53" s="17"/>
      <c r="V53" s="17"/>
      <c r="W53" s="17"/>
      <c r="X53" s="17">
        <v>165.3</v>
      </c>
      <c r="Y53" s="17">
        <v>6.7</v>
      </c>
      <c r="Z53" s="17">
        <v>4.5999999999999996</v>
      </c>
      <c r="AA53" s="17">
        <v>16.899999999999999</v>
      </c>
      <c r="AB53" s="17">
        <v>6.4</v>
      </c>
      <c r="AC53" s="17"/>
      <c r="AD53" s="17">
        <v>117.5</v>
      </c>
      <c r="AE53" s="17"/>
      <c r="AF53" s="17"/>
      <c r="AG53" s="17"/>
      <c r="AH53" s="17"/>
      <c r="AI53" s="17">
        <v>109.7</v>
      </c>
      <c r="AJ53" s="17">
        <v>175.4</v>
      </c>
      <c r="AK53" s="17">
        <v>0</v>
      </c>
      <c r="AL53" s="17"/>
      <c r="AM53" s="17"/>
      <c r="AN53" s="17">
        <v>6.5</v>
      </c>
      <c r="AO53" s="17">
        <v>454.3</v>
      </c>
      <c r="AP53" s="17">
        <v>20.2</v>
      </c>
      <c r="AQ53" s="17">
        <v>152.19999999999999</v>
      </c>
      <c r="AR53" s="17"/>
      <c r="AS53" s="17">
        <v>18.600000000000001</v>
      </c>
      <c r="AT53" s="17">
        <v>19.399999999999999</v>
      </c>
      <c r="AU53" s="17">
        <v>90.1</v>
      </c>
      <c r="AV53" s="17">
        <v>181.5</v>
      </c>
      <c r="AW53" s="17">
        <v>182.4</v>
      </c>
      <c r="AX53" s="17">
        <v>182.5</v>
      </c>
      <c r="AY53" s="17">
        <v>77.7</v>
      </c>
      <c r="AZ53" s="17">
        <v>44.8</v>
      </c>
      <c r="BA53" s="17">
        <v>44.4</v>
      </c>
      <c r="BB53" s="17">
        <v>3.8</v>
      </c>
      <c r="BC53" s="17">
        <v>34.5</v>
      </c>
      <c r="BD53" s="17">
        <v>172.5</v>
      </c>
      <c r="BE53" s="17"/>
      <c r="BF53" s="17"/>
      <c r="BG53" s="17">
        <v>96.2</v>
      </c>
      <c r="BH53" s="17"/>
      <c r="BI53" s="17"/>
      <c r="BJ53" s="17">
        <v>45.2</v>
      </c>
      <c r="BK53" s="17"/>
      <c r="BL53" s="17"/>
      <c r="BM53" s="17"/>
      <c r="BN53" s="17">
        <v>84.7</v>
      </c>
      <c r="BO53" s="17">
        <v>168.6</v>
      </c>
      <c r="BP53" s="17">
        <v>165.1</v>
      </c>
      <c r="BQ53" s="17">
        <v>0</v>
      </c>
      <c r="BR53" s="17">
        <v>0</v>
      </c>
      <c r="BS53" s="17">
        <v>0</v>
      </c>
      <c r="BT53" s="17"/>
      <c r="BU53" s="17"/>
      <c r="BV53" s="17"/>
      <c r="BW53" s="17"/>
      <c r="BX53" s="17">
        <v>0</v>
      </c>
      <c r="BY53" s="17"/>
      <c r="BZ53" s="17"/>
      <c r="CA53" s="17">
        <v>3.5</v>
      </c>
      <c r="CB53" s="17">
        <v>202.9</v>
      </c>
      <c r="CC53" s="17">
        <v>133.80000000000001</v>
      </c>
      <c r="CD53" s="17">
        <v>66.7</v>
      </c>
      <c r="CE53" s="17">
        <v>77.3</v>
      </c>
      <c r="CF53" s="17">
        <v>30.5</v>
      </c>
      <c r="CG53" s="17"/>
      <c r="CH53" s="17"/>
      <c r="CI53" s="17"/>
      <c r="CJ53" s="17">
        <v>144.4</v>
      </c>
      <c r="CK53" s="17"/>
      <c r="CL53" s="17">
        <v>0</v>
      </c>
      <c r="CM53" s="17">
        <v>180.3</v>
      </c>
      <c r="CN53" s="17"/>
      <c r="CO53" s="17"/>
      <c r="CP53" s="17"/>
      <c r="CQ53" s="17"/>
      <c r="CR53" s="17">
        <v>206.9</v>
      </c>
      <c r="CS53" s="17"/>
      <c r="CT53" s="17"/>
      <c r="CU53" s="17">
        <v>5.5</v>
      </c>
      <c r="CV53" s="17">
        <v>17.3</v>
      </c>
      <c r="CW53" s="17">
        <v>0</v>
      </c>
      <c r="CX53" s="17">
        <v>102.9</v>
      </c>
      <c r="CY53" s="17">
        <v>0</v>
      </c>
      <c r="CZ53" s="17">
        <v>0</v>
      </c>
      <c r="DA53" s="17">
        <v>0</v>
      </c>
      <c r="DB53" s="17">
        <v>17.5</v>
      </c>
      <c r="DC53" s="17">
        <v>9.8000000000000007</v>
      </c>
      <c r="DD53" s="17">
        <v>5.6</v>
      </c>
      <c r="DE53" s="17">
        <v>0</v>
      </c>
      <c r="DF53" s="17">
        <v>0</v>
      </c>
      <c r="DG53" s="17">
        <v>2</v>
      </c>
      <c r="DH53" s="17">
        <v>3.7</v>
      </c>
      <c r="DI53" s="17">
        <v>5.0999999999999996</v>
      </c>
      <c r="DJ53" s="17">
        <v>21</v>
      </c>
      <c r="DK53" s="17">
        <v>20</v>
      </c>
      <c r="DL53" s="17">
        <v>19.3</v>
      </c>
      <c r="DM53" s="17">
        <v>3.5</v>
      </c>
      <c r="DN53" s="17">
        <v>18.5</v>
      </c>
      <c r="DO53" s="17">
        <v>0</v>
      </c>
      <c r="DP53" s="17">
        <v>0</v>
      </c>
      <c r="DQ53" s="17">
        <v>28.6</v>
      </c>
      <c r="DR53" s="17">
        <v>82.8</v>
      </c>
      <c r="DS53" s="17">
        <v>0</v>
      </c>
      <c r="DT53" s="17">
        <v>3.5</v>
      </c>
      <c r="DU53" s="17">
        <v>20.3</v>
      </c>
      <c r="DV53" s="17">
        <v>2.1</v>
      </c>
      <c r="DW53" s="17"/>
      <c r="DX53" s="17">
        <v>0</v>
      </c>
      <c r="DY53" s="17">
        <v>19.7</v>
      </c>
      <c r="DZ53" s="17">
        <v>12.2</v>
      </c>
      <c r="EA53" s="17">
        <v>20.100000000000001</v>
      </c>
      <c r="EB53" s="17">
        <v>20.3</v>
      </c>
      <c r="EC53" s="17">
        <v>19.600000000000001</v>
      </c>
      <c r="ED53" s="17">
        <v>26.4</v>
      </c>
      <c r="EE53" s="17">
        <v>0</v>
      </c>
      <c r="EF53" s="17">
        <v>83.9</v>
      </c>
      <c r="EG53" s="17">
        <v>98.6</v>
      </c>
      <c r="EH53" s="17">
        <v>8.1999999999999993</v>
      </c>
      <c r="EI53" s="17">
        <v>3.7</v>
      </c>
      <c r="EJ53" s="17">
        <v>0</v>
      </c>
      <c r="EK53" s="17">
        <v>20.9</v>
      </c>
      <c r="EL53" s="17">
        <v>8.1</v>
      </c>
      <c r="EM53" s="17">
        <v>6.8</v>
      </c>
      <c r="EN53" s="17">
        <v>20.399999999999999</v>
      </c>
      <c r="EO53" s="17">
        <v>20.399999999999999</v>
      </c>
      <c r="EP53" s="17">
        <v>20</v>
      </c>
      <c r="EQ53" s="17">
        <v>0</v>
      </c>
      <c r="ER53" s="17">
        <v>0</v>
      </c>
      <c r="ES53" s="17">
        <v>0</v>
      </c>
      <c r="ET53" s="17">
        <v>0</v>
      </c>
      <c r="EU53" s="17">
        <v>0.6</v>
      </c>
      <c r="EV53" s="17">
        <v>44.9</v>
      </c>
      <c r="EW53" s="17">
        <v>38.1</v>
      </c>
      <c r="EX53" s="17">
        <v>0</v>
      </c>
      <c r="EY53" s="17">
        <v>4.2</v>
      </c>
      <c r="EZ53" s="17">
        <v>2.4</v>
      </c>
      <c r="FA53" s="17">
        <v>1</v>
      </c>
      <c r="FB53" s="17">
        <v>2</v>
      </c>
      <c r="FC53" s="17">
        <v>0</v>
      </c>
      <c r="FD53" s="17">
        <v>6.2</v>
      </c>
      <c r="FE53" s="17">
        <v>20</v>
      </c>
      <c r="FF53" s="17">
        <v>20</v>
      </c>
      <c r="FG53" s="17">
        <v>8.8000000000000007</v>
      </c>
      <c r="FH53" s="17"/>
      <c r="FI53" s="17"/>
      <c r="FJ53" s="17">
        <v>17.2</v>
      </c>
      <c r="FK53" s="17"/>
      <c r="FL53" s="17">
        <v>8.4</v>
      </c>
      <c r="FM53" s="17">
        <v>6.7</v>
      </c>
      <c r="FN53" s="17">
        <v>15.5</v>
      </c>
      <c r="FO53" s="17">
        <v>7538.2</v>
      </c>
      <c r="FP53" s="15"/>
      <c r="FQ53" s="17">
        <v>24.4</v>
      </c>
      <c r="FR53" s="17">
        <v>7.9880000000000004</v>
      </c>
      <c r="FS53" s="17">
        <v>5.97</v>
      </c>
      <c r="FT53" s="17">
        <v>13.2</v>
      </c>
      <c r="FU53" s="17">
        <v>25.95101</v>
      </c>
      <c r="FV53" s="17">
        <v>18.944469999999999</v>
      </c>
      <c r="FW53" s="17">
        <v>9.6999999999999993</v>
      </c>
      <c r="FX53" s="17">
        <v>13.1</v>
      </c>
      <c r="FY53" s="17">
        <v>119.25348</v>
      </c>
    </row>
    <row r="54" spans="1:181" ht="24" customHeight="1" x14ac:dyDescent="0.35">
      <c r="A54" s="16" t="s">
        <v>70</v>
      </c>
      <c r="B54" s="16" t="s">
        <v>961</v>
      </c>
      <c r="C54" s="17">
        <v>203.3</v>
      </c>
      <c r="D54" s="17">
        <v>596.20000000000005</v>
      </c>
      <c r="E54" s="17"/>
      <c r="F54" s="17">
        <v>0</v>
      </c>
      <c r="G54" s="17">
        <v>0</v>
      </c>
      <c r="H54" s="17">
        <v>90.1</v>
      </c>
      <c r="I54" s="17">
        <v>225.6</v>
      </c>
      <c r="J54" s="17">
        <v>27.1</v>
      </c>
      <c r="K54" s="17"/>
      <c r="L54" s="17">
        <v>159.1</v>
      </c>
      <c r="M54" s="17">
        <v>158.9</v>
      </c>
      <c r="N54" s="17">
        <v>158.9</v>
      </c>
      <c r="O54" s="17">
        <v>259</v>
      </c>
      <c r="P54" s="17">
        <v>204.5</v>
      </c>
      <c r="Q54" s="17">
        <v>107.6</v>
      </c>
      <c r="R54" s="17">
        <v>549.20000000000005</v>
      </c>
      <c r="S54" s="17">
        <v>9.9</v>
      </c>
      <c r="T54" s="17"/>
      <c r="U54" s="17"/>
      <c r="V54" s="17"/>
      <c r="W54" s="17"/>
      <c r="X54" s="17">
        <v>165.7</v>
      </c>
      <c r="Y54" s="17">
        <v>6.1</v>
      </c>
      <c r="Z54" s="17">
        <v>4.5999999999999996</v>
      </c>
      <c r="AA54" s="17">
        <v>17</v>
      </c>
      <c r="AB54" s="17">
        <v>6.4</v>
      </c>
      <c r="AC54" s="17"/>
      <c r="AD54" s="17">
        <v>115.8</v>
      </c>
      <c r="AE54" s="17"/>
      <c r="AF54" s="17"/>
      <c r="AG54" s="17"/>
      <c r="AH54" s="17"/>
      <c r="AI54" s="17">
        <v>110</v>
      </c>
      <c r="AJ54" s="17">
        <v>220.4</v>
      </c>
      <c r="AK54" s="17">
        <v>0</v>
      </c>
      <c r="AL54" s="17"/>
      <c r="AM54" s="17"/>
      <c r="AN54" s="17">
        <v>6.5</v>
      </c>
      <c r="AO54" s="17">
        <v>455.8</v>
      </c>
      <c r="AP54" s="17">
        <v>26.2</v>
      </c>
      <c r="AQ54" s="17">
        <v>151.5</v>
      </c>
      <c r="AR54" s="17"/>
      <c r="AS54" s="17">
        <v>18.600000000000001</v>
      </c>
      <c r="AT54" s="17">
        <v>19.399999999999999</v>
      </c>
      <c r="AU54" s="17">
        <v>91.2</v>
      </c>
      <c r="AV54" s="17">
        <v>177</v>
      </c>
      <c r="AW54" s="17">
        <v>177.8</v>
      </c>
      <c r="AX54" s="17">
        <v>182.1</v>
      </c>
      <c r="AY54" s="17">
        <v>76.099999999999994</v>
      </c>
      <c r="AZ54" s="17">
        <v>43.9</v>
      </c>
      <c r="BA54" s="17">
        <v>43.7</v>
      </c>
      <c r="BB54" s="17">
        <v>3.8</v>
      </c>
      <c r="BC54" s="17">
        <v>33.4</v>
      </c>
      <c r="BD54" s="17">
        <v>169.8</v>
      </c>
      <c r="BE54" s="17"/>
      <c r="BF54" s="17"/>
      <c r="BG54" s="17">
        <v>95.5</v>
      </c>
      <c r="BH54" s="17"/>
      <c r="BI54" s="17"/>
      <c r="BJ54" s="17">
        <v>45.5</v>
      </c>
      <c r="BK54" s="17"/>
      <c r="BL54" s="17"/>
      <c r="BM54" s="17"/>
      <c r="BN54" s="17">
        <v>84</v>
      </c>
      <c r="BO54" s="17">
        <v>168.9</v>
      </c>
      <c r="BP54" s="17">
        <v>166.3</v>
      </c>
      <c r="BQ54" s="17">
        <v>0</v>
      </c>
      <c r="BR54" s="17">
        <v>0</v>
      </c>
      <c r="BS54" s="17">
        <v>0</v>
      </c>
      <c r="BT54" s="17"/>
      <c r="BU54" s="17"/>
      <c r="BV54" s="17"/>
      <c r="BW54" s="17"/>
      <c r="BX54" s="17">
        <v>0</v>
      </c>
      <c r="BY54" s="17"/>
      <c r="BZ54" s="17"/>
      <c r="CA54" s="17">
        <v>3.5</v>
      </c>
      <c r="CB54" s="17">
        <v>131.4</v>
      </c>
      <c r="CC54" s="17">
        <v>131.5</v>
      </c>
      <c r="CD54" s="17">
        <v>66</v>
      </c>
      <c r="CE54" s="17">
        <v>77.2</v>
      </c>
      <c r="CF54" s="17">
        <v>30</v>
      </c>
      <c r="CG54" s="17"/>
      <c r="CH54" s="17"/>
      <c r="CI54" s="17"/>
      <c r="CJ54" s="17">
        <v>145.30000000000001</v>
      </c>
      <c r="CK54" s="17"/>
      <c r="CL54" s="17">
        <v>0</v>
      </c>
      <c r="CM54" s="17">
        <v>182.7</v>
      </c>
      <c r="CN54" s="17"/>
      <c r="CO54" s="17"/>
      <c r="CP54" s="17"/>
      <c r="CQ54" s="17"/>
      <c r="CR54" s="17">
        <v>125.7</v>
      </c>
      <c r="CS54" s="17"/>
      <c r="CT54" s="17"/>
      <c r="CU54" s="17">
        <v>5.4</v>
      </c>
      <c r="CV54" s="17">
        <v>17.3</v>
      </c>
      <c r="CW54" s="17">
        <v>0</v>
      </c>
      <c r="CX54" s="17">
        <v>89.4</v>
      </c>
      <c r="CY54" s="17">
        <v>0</v>
      </c>
      <c r="CZ54" s="17">
        <v>0</v>
      </c>
      <c r="DA54" s="17">
        <v>0</v>
      </c>
      <c r="DB54" s="17">
        <v>17.3</v>
      </c>
      <c r="DC54" s="17">
        <v>9.9</v>
      </c>
      <c r="DD54" s="17">
        <v>5.6</v>
      </c>
      <c r="DE54" s="17">
        <v>0</v>
      </c>
      <c r="DF54" s="17">
        <v>0</v>
      </c>
      <c r="DG54" s="17">
        <v>1.9</v>
      </c>
      <c r="DH54" s="17">
        <v>2.2000000000000002</v>
      </c>
      <c r="DI54" s="17">
        <v>5.0999999999999996</v>
      </c>
      <c r="DJ54" s="17">
        <v>20.6</v>
      </c>
      <c r="DK54" s="17">
        <v>20</v>
      </c>
      <c r="DL54" s="17">
        <v>19.3</v>
      </c>
      <c r="DM54" s="17">
        <v>3.5</v>
      </c>
      <c r="DN54" s="17">
        <v>18.5</v>
      </c>
      <c r="DO54" s="17">
        <v>0</v>
      </c>
      <c r="DP54" s="17">
        <v>0</v>
      </c>
      <c r="DQ54" s="17">
        <v>28.3</v>
      </c>
      <c r="DR54" s="17">
        <v>79.400000000000006</v>
      </c>
      <c r="DS54" s="17">
        <v>0</v>
      </c>
      <c r="DT54" s="17">
        <v>3.5</v>
      </c>
      <c r="DU54" s="17">
        <v>20.2</v>
      </c>
      <c r="DV54" s="17">
        <v>2.1</v>
      </c>
      <c r="DW54" s="17"/>
      <c r="DX54" s="17">
        <v>0</v>
      </c>
      <c r="DY54" s="17">
        <v>19.7</v>
      </c>
      <c r="DZ54" s="17">
        <v>12.2</v>
      </c>
      <c r="EA54" s="17">
        <v>20.2</v>
      </c>
      <c r="EB54" s="17">
        <v>20.3</v>
      </c>
      <c r="EC54" s="17">
        <v>12.9</v>
      </c>
      <c r="ED54" s="17">
        <v>28.2</v>
      </c>
      <c r="EE54" s="17">
        <v>0</v>
      </c>
      <c r="EF54" s="17">
        <v>75.3</v>
      </c>
      <c r="EG54" s="17">
        <v>78.099999999999994</v>
      </c>
      <c r="EH54" s="17">
        <v>6.4</v>
      </c>
      <c r="EI54" s="17">
        <v>4.4000000000000004</v>
      </c>
      <c r="EJ54" s="17">
        <v>0</v>
      </c>
      <c r="EK54" s="17">
        <v>20.9</v>
      </c>
      <c r="EL54" s="17">
        <v>8.1</v>
      </c>
      <c r="EM54" s="17">
        <v>6.8</v>
      </c>
      <c r="EN54" s="17">
        <v>20.399999999999999</v>
      </c>
      <c r="EO54" s="17">
        <v>20.399999999999999</v>
      </c>
      <c r="EP54" s="17">
        <v>20</v>
      </c>
      <c r="EQ54" s="17">
        <v>0</v>
      </c>
      <c r="ER54" s="17">
        <v>0</v>
      </c>
      <c r="ES54" s="17">
        <v>0</v>
      </c>
      <c r="ET54" s="17">
        <v>0</v>
      </c>
      <c r="EU54" s="17">
        <v>0.6</v>
      </c>
      <c r="EV54" s="17">
        <v>40.1</v>
      </c>
      <c r="EW54" s="17">
        <v>35</v>
      </c>
      <c r="EX54" s="17">
        <v>0</v>
      </c>
      <c r="EY54" s="17">
        <v>4.2</v>
      </c>
      <c r="EZ54" s="17">
        <v>2.4</v>
      </c>
      <c r="FA54" s="17">
        <v>1</v>
      </c>
      <c r="FB54" s="17">
        <v>2</v>
      </c>
      <c r="FC54" s="17">
        <v>0</v>
      </c>
      <c r="FD54" s="17">
        <v>6.3</v>
      </c>
      <c r="FE54" s="17">
        <v>20</v>
      </c>
      <c r="FF54" s="17">
        <v>20</v>
      </c>
      <c r="FG54" s="17">
        <v>8.8000000000000007</v>
      </c>
      <c r="FH54" s="17"/>
      <c r="FI54" s="17"/>
      <c r="FJ54" s="17">
        <v>16.7</v>
      </c>
      <c r="FK54" s="17"/>
      <c r="FL54" s="17">
        <v>8.4</v>
      </c>
      <c r="FM54" s="17">
        <v>5.7</v>
      </c>
      <c r="FN54" s="17">
        <v>17.5</v>
      </c>
      <c r="FO54" s="17">
        <v>7458.2</v>
      </c>
      <c r="FP54" s="15"/>
      <c r="FQ54" s="17">
        <v>24.4</v>
      </c>
      <c r="FR54" s="17">
        <v>7.9820000000000002</v>
      </c>
      <c r="FS54" s="17">
        <v>5.97</v>
      </c>
      <c r="FT54" s="17">
        <v>13.2</v>
      </c>
      <c r="FU54" s="17">
        <v>26.013819999999999</v>
      </c>
      <c r="FV54" s="17">
        <v>18.945329999999998</v>
      </c>
      <c r="FW54" s="17">
        <v>9.5</v>
      </c>
      <c r="FX54" s="17">
        <v>13.1</v>
      </c>
      <c r="FY54" s="17">
        <v>119.11114999999999</v>
      </c>
    </row>
    <row r="55" spans="1:181" ht="24" customHeight="1" x14ac:dyDescent="0.35">
      <c r="A55" s="16" t="s">
        <v>70</v>
      </c>
      <c r="B55" s="16" t="s">
        <v>962</v>
      </c>
      <c r="C55" s="17">
        <v>204.9</v>
      </c>
      <c r="D55" s="17">
        <v>597.9</v>
      </c>
      <c r="E55" s="17"/>
      <c r="F55" s="17">
        <v>0</v>
      </c>
      <c r="G55" s="17">
        <v>0</v>
      </c>
      <c r="H55" s="17">
        <v>90.3</v>
      </c>
      <c r="I55" s="17">
        <v>225.3</v>
      </c>
      <c r="J55" s="17">
        <v>27</v>
      </c>
      <c r="K55" s="17"/>
      <c r="L55" s="17">
        <v>125.1</v>
      </c>
      <c r="M55" s="17">
        <v>124</v>
      </c>
      <c r="N55" s="17">
        <v>124.8</v>
      </c>
      <c r="O55" s="17">
        <v>231.2</v>
      </c>
      <c r="P55" s="17">
        <v>206.7</v>
      </c>
      <c r="Q55" s="17">
        <v>107.3</v>
      </c>
      <c r="R55" s="17">
        <v>556</v>
      </c>
      <c r="S55" s="17">
        <v>9.8000000000000007</v>
      </c>
      <c r="T55" s="17"/>
      <c r="U55" s="17"/>
      <c r="V55" s="17"/>
      <c r="W55" s="17"/>
      <c r="X55" s="17">
        <v>165.1</v>
      </c>
      <c r="Y55" s="17">
        <v>6.1</v>
      </c>
      <c r="Z55" s="17">
        <v>4.5999999999999996</v>
      </c>
      <c r="AA55" s="17">
        <v>16.899999999999999</v>
      </c>
      <c r="AB55" s="17">
        <v>6.5</v>
      </c>
      <c r="AC55" s="17"/>
      <c r="AD55" s="17">
        <v>116.7</v>
      </c>
      <c r="AE55" s="17"/>
      <c r="AF55" s="17"/>
      <c r="AG55" s="17"/>
      <c r="AH55" s="17"/>
      <c r="AI55" s="17">
        <v>109.7</v>
      </c>
      <c r="AJ55" s="17">
        <v>187.3</v>
      </c>
      <c r="AK55" s="17">
        <v>0</v>
      </c>
      <c r="AL55" s="17"/>
      <c r="AM55" s="17"/>
      <c r="AN55" s="17">
        <v>6.5</v>
      </c>
      <c r="AO55" s="17">
        <v>456.2</v>
      </c>
      <c r="AP55" s="17">
        <v>24.4</v>
      </c>
      <c r="AQ55" s="17">
        <v>151.19999999999999</v>
      </c>
      <c r="AR55" s="17"/>
      <c r="AS55" s="17">
        <v>18.600000000000001</v>
      </c>
      <c r="AT55" s="17">
        <v>19.399999999999999</v>
      </c>
      <c r="AU55" s="17">
        <v>90.4</v>
      </c>
      <c r="AV55" s="17">
        <v>179.9</v>
      </c>
      <c r="AW55" s="17">
        <v>179.2</v>
      </c>
      <c r="AX55" s="17">
        <v>182.6</v>
      </c>
      <c r="AY55" s="17">
        <v>76.2</v>
      </c>
      <c r="AZ55" s="17">
        <v>44.1</v>
      </c>
      <c r="BA55" s="17">
        <v>43.8</v>
      </c>
      <c r="BB55" s="17">
        <v>3.8</v>
      </c>
      <c r="BC55" s="17">
        <v>33.9</v>
      </c>
      <c r="BD55" s="17">
        <v>169.3</v>
      </c>
      <c r="BE55" s="17"/>
      <c r="BF55" s="17"/>
      <c r="BG55" s="17">
        <v>95.5</v>
      </c>
      <c r="BH55" s="17"/>
      <c r="BI55" s="17"/>
      <c r="BJ55" s="17">
        <v>45.6</v>
      </c>
      <c r="BK55" s="17"/>
      <c r="BL55" s="17"/>
      <c r="BM55" s="17"/>
      <c r="BN55" s="17">
        <v>83.9</v>
      </c>
      <c r="BO55" s="17">
        <v>169.2</v>
      </c>
      <c r="BP55" s="17">
        <v>167.4</v>
      </c>
      <c r="BQ55" s="17">
        <v>0</v>
      </c>
      <c r="BR55" s="17">
        <v>0</v>
      </c>
      <c r="BS55" s="17">
        <v>0</v>
      </c>
      <c r="BT55" s="17"/>
      <c r="BU55" s="17"/>
      <c r="BV55" s="17"/>
      <c r="BW55" s="17"/>
      <c r="BX55" s="17">
        <v>0</v>
      </c>
      <c r="BY55" s="17"/>
      <c r="BZ55" s="17"/>
      <c r="CA55" s="17">
        <v>3.5</v>
      </c>
      <c r="CB55" s="17">
        <v>132.4</v>
      </c>
      <c r="CC55" s="17">
        <v>131.9</v>
      </c>
      <c r="CD55" s="17">
        <v>63</v>
      </c>
      <c r="CE55" s="17">
        <v>77.2</v>
      </c>
      <c r="CF55" s="17">
        <v>30.1</v>
      </c>
      <c r="CG55" s="17"/>
      <c r="CH55" s="17"/>
      <c r="CI55" s="17"/>
      <c r="CJ55" s="17">
        <v>144.9</v>
      </c>
      <c r="CK55" s="17"/>
      <c r="CL55" s="17">
        <v>0</v>
      </c>
      <c r="CM55" s="17">
        <v>183.3</v>
      </c>
      <c r="CN55" s="17"/>
      <c r="CO55" s="17"/>
      <c r="CP55" s="17"/>
      <c r="CQ55" s="17"/>
      <c r="CR55" s="17">
        <v>120.8</v>
      </c>
      <c r="CS55" s="17"/>
      <c r="CT55" s="17"/>
      <c r="CU55" s="17">
        <v>5.4</v>
      </c>
      <c r="CV55" s="17">
        <v>17.3</v>
      </c>
      <c r="CW55" s="17">
        <v>0</v>
      </c>
      <c r="CX55" s="17">
        <v>97</v>
      </c>
      <c r="CY55" s="17">
        <v>0</v>
      </c>
      <c r="CZ55" s="17">
        <v>0</v>
      </c>
      <c r="DA55" s="17">
        <v>0</v>
      </c>
      <c r="DB55" s="17">
        <v>17.3</v>
      </c>
      <c r="DC55" s="17">
        <v>9.9</v>
      </c>
      <c r="DD55" s="17">
        <v>5.6</v>
      </c>
      <c r="DE55" s="17">
        <v>0</v>
      </c>
      <c r="DF55" s="17">
        <v>0</v>
      </c>
      <c r="DG55" s="17">
        <v>1.9</v>
      </c>
      <c r="DH55" s="17">
        <v>2.4</v>
      </c>
      <c r="DI55" s="17">
        <v>5.2</v>
      </c>
      <c r="DJ55" s="17">
        <v>20.5</v>
      </c>
      <c r="DK55" s="17">
        <v>20</v>
      </c>
      <c r="DL55" s="17">
        <v>19.3</v>
      </c>
      <c r="DM55" s="17">
        <v>3.5</v>
      </c>
      <c r="DN55" s="17">
        <v>18.5</v>
      </c>
      <c r="DO55" s="17">
        <v>0</v>
      </c>
      <c r="DP55" s="17">
        <v>0</v>
      </c>
      <c r="DQ55" s="17">
        <v>28.4</v>
      </c>
      <c r="DR55" s="17">
        <v>80.099999999999994</v>
      </c>
      <c r="DS55" s="17">
        <v>0</v>
      </c>
      <c r="DT55" s="17">
        <v>3.5</v>
      </c>
      <c r="DU55" s="17">
        <v>20.100000000000001</v>
      </c>
      <c r="DV55" s="17">
        <v>2.1</v>
      </c>
      <c r="DW55" s="17"/>
      <c r="DX55" s="17">
        <v>0</v>
      </c>
      <c r="DY55" s="17">
        <v>19.7</v>
      </c>
      <c r="DZ55" s="17">
        <v>12.2</v>
      </c>
      <c r="EA55" s="17">
        <v>20.2</v>
      </c>
      <c r="EB55" s="17">
        <v>20.3</v>
      </c>
      <c r="EC55" s="17">
        <v>12.1</v>
      </c>
      <c r="ED55" s="17">
        <v>26</v>
      </c>
      <c r="EE55" s="17">
        <v>0</v>
      </c>
      <c r="EF55" s="17">
        <v>65.599999999999994</v>
      </c>
      <c r="EG55" s="17">
        <v>72.8</v>
      </c>
      <c r="EH55" s="17">
        <v>7</v>
      </c>
      <c r="EI55" s="17">
        <v>3.7</v>
      </c>
      <c r="EJ55" s="17">
        <v>0</v>
      </c>
      <c r="EK55" s="17">
        <v>20.9</v>
      </c>
      <c r="EL55" s="17">
        <v>8.1</v>
      </c>
      <c r="EM55" s="17">
        <v>7</v>
      </c>
      <c r="EN55" s="17">
        <v>20.399999999999999</v>
      </c>
      <c r="EO55" s="17">
        <v>20.399999999999999</v>
      </c>
      <c r="EP55" s="17">
        <v>20</v>
      </c>
      <c r="EQ55" s="17">
        <v>0</v>
      </c>
      <c r="ER55" s="17">
        <v>0</v>
      </c>
      <c r="ES55" s="17">
        <v>0</v>
      </c>
      <c r="ET55" s="17">
        <v>0</v>
      </c>
      <c r="EU55" s="17">
        <v>0.6</v>
      </c>
      <c r="EV55" s="17">
        <v>35.299999999999997</v>
      </c>
      <c r="EW55" s="17">
        <v>26.7</v>
      </c>
      <c r="EX55" s="17">
        <v>0</v>
      </c>
      <c r="EY55" s="17">
        <v>4.2</v>
      </c>
      <c r="EZ55" s="17">
        <v>2.4</v>
      </c>
      <c r="FA55" s="17">
        <v>1</v>
      </c>
      <c r="FB55" s="17">
        <v>2</v>
      </c>
      <c r="FC55" s="17">
        <v>0</v>
      </c>
      <c r="FD55" s="17">
        <v>6.1</v>
      </c>
      <c r="FE55" s="17">
        <v>20</v>
      </c>
      <c r="FF55" s="17">
        <v>20</v>
      </c>
      <c r="FG55" s="17">
        <v>7.7</v>
      </c>
      <c r="FH55" s="17"/>
      <c r="FI55" s="17"/>
      <c r="FJ55" s="17">
        <v>16.600000000000001</v>
      </c>
      <c r="FK55" s="17"/>
      <c r="FL55" s="17">
        <v>7</v>
      </c>
      <c r="FM55" s="17">
        <v>5</v>
      </c>
      <c r="FN55" s="17">
        <v>18.399999999999999</v>
      </c>
      <c r="FO55" s="17">
        <v>7278.8</v>
      </c>
      <c r="FP55" s="15"/>
      <c r="FQ55" s="17">
        <v>24.3</v>
      </c>
      <c r="FR55" s="17">
        <v>7.9720000000000004</v>
      </c>
      <c r="FS55" s="17">
        <v>5.97</v>
      </c>
      <c r="FT55" s="17">
        <v>13.2</v>
      </c>
      <c r="FU55" s="17">
        <v>26.00207</v>
      </c>
      <c r="FV55" s="17">
        <v>18.945889999999999</v>
      </c>
      <c r="FW55" s="17">
        <v>9.5</v>
      </c>
      <c r="FX55" s="17">
        <v>13.3</v>
      </c>
      <c r="FY55" s="17">
        <v>119.18996</v>
      </c>
    </row>
    <row r="56" spans="1:181" ht="24" customHeight="1" x14ac:dyDescent="0.35">
      <c r="A56" s="16" t="s">
        <v>70</v>
      </c>
      <c r="B56" s="16" t="s">
        <v>963</v>
      </c>
      <c r="C56" s="17">
        <v>205.2</v>
      </c>
      <c r="D56" s="17">
        <v>603.1</v>
      </c>
      <c r="E56" s="17"/>
      <c r="F56" s="17">
        <v>0</v>
      </c>
      <c r="G56" s="17">
        <v>0</v>
      </c>
      <c r="H56" s="17">
        <v>90.2</v>
      </c>
      <c r="I56" s="17">
        <v>227.7</v>
      </c>
      <c r="J56" s="17">
        <v>26.9</v>
      </c>
      <c r="K56" s="17"/>
      <c r="L56" s="17">
        <v>156.19999999999999</v>
      </c>
      <c r="M56" s="17">
        <v>157.19999999999999</v>
      </c>
      <c r="N56" s="17">
        <v>157</v>
      </c>
      <c r="O56" s="17">
        <v>243.6</v>
      </c>
      <c r="P56" s="17">
        <v>203.8</v>
      </c>
      <c r="Q56" s="17">
        <v>107.9</v>
      </c>
      <c r="R56" s="17">
        <v>562.6</v>
      </c>
      <c r="S56" s="17">
        <v>9.9</v>
      </c>
      <c r="T56" s="17"/>
      <c r="U56" s="17"/>
      <c r="V56" s="17"/>
      <c r="W56" s="17"/>
      <c r="X56" s="17">
        <v>160.30000000000001</v>
      </c>
      <c r="Y56" s="17">
        <v>6.3</v>
      </c>
      <c r="Z56" s="17">
        <v>4.7</v>
      </c>
      <c r="AA56" s="17">
        <v>17</v>
      </c>
      <c r="AB56" s="17">
        <v>6.6</v>
      </c>
      <c r="AC56" s="17"/>
      <c r="AD56" s="17">
        <v>115.1</v>
      </c>
      <c r="AE56" s="17"/>
      <c r="AF56" s="17"/>
      <c r="AG56" s="17"/>
      <c r="AH56" s="17"/>
      <c r="AI56" s="17">
        <v>109.8</v>
      </c>
      <c r="AJ56" s="17">
        <v>202.5</v>
      </c>
      <c r="AK56" s="17">
        <v>0</v>
      </c>
      <c r="AL56" s="17"/>
      <c r="AM56" s="17"/>
      <c r="AN56" s="17">
        <v>6.5</v>
      </c>
      <c r="AO56" s="17">
        <v>455</v>
      </c>
      <c r="AP56" s="17">
        <v>22.7</v>
      </c>
      <c r="AQ56" s="17">
        <v>151.9</v>
      </c>
      <c r="AR56" s="17"/>
      <c r="AS56" s="17">
        <v>18.600000000000001</v>
      </c>
      <c r="AT56" s="17">
        <v>19.399999999999999</v>
      </c>
      <c r="AU56" s="17">
        <v>90.6</v>
      </c>
      <c r="AV56" s="17">
        <v>178.6</v>
      </c>
      <c r="AW56" s="17">
        <v>179</v>
      </c>
      <c r="AX56" s="17">
        <v>183.4</v>
      </c>
      <c r="AY56" s="17">
        <v>78.7</v>
      </c>
      <c r="AZ56" s="17">
        <v>43.9</v>
      </c>
      <c r="BA56" s="17">
        <v>44</v>
      </c>
      <c r="BB56" s="17">
        <v>3.8</v>
      </c>
      <c r="BC56" s="17">
        <v>33.799999999999997</v>
      </c>
      <c r="BD56" s="17">
        <v>172.2</v>
      </c>
      <c r="BE56" s="17"/>
      <c r="BF56" s="17"/>
      <c r="BG56" s="17">
        <v>95.9</v>
      </c>
      <c r="BH56" s="17"/>
      <c r="BI56" s="17"/>
      <c r="BJ56" s="17">
        <v>45.6</v>
      </c>
      <c r="BK56" s="17"/>
      <c r="BL56" s="17"/>
      <c r="BM56" s="17"/>
      <c r="BN56" s="17">
        <v>84.1</v>
      </c>
      <c r="BO56" s="17">
        <v>168.8</v>
      </c>
      <c r="BP56" s="17">
        <v>62.7</v>
      </c>
      <c r="BQ56" s="17">
        <v>0</v>
      </c>
      <c r="BR56" s="17">
        <v>0</v>
      </c>
      <c r="BS56" s="17">
        <v>0</v>
      </c>
      <c r="BT56" s="17"/>
      <c r="BU56" s="17"/>
      <c r="BV56" s="17"/>
      <c r="BW56" s="17"/>
      <c r="BX56" s="17">
        <v>0</v>
      </c>
      <c r="BY56" s="17"/>
      <c r="BZ56" s="17"/>
      <c r="CA56" s="17">
        <v>3.6</v>
      </c>
      <c r="CB56" s="17">
        <v>133.69999999999999</v>
      </c>
      <c r="CC56" s="17">
        <v>132.4</v>
      </c>
      <c r="CD56" s="17">
        <v>57</v>
      </c>
      <c r="CE56" s="17">
        <v>77.2</v>
      </c>
      <c r="CF56" s="17">
        <v>30.2</v>
      </c>
      <c r="CG56" s="17"/>
      <c r="CH56" s="17"/>
      <c r="CI56" s="17"/>
      <c r="CJ56" s="17">
        <v>145.5</v>
      </c>
      <c r="CK56" s="17"/>
      <c r="CL56" s="17">
        <v>0</v>
      </c>
      <c r="CM56" s="17">
        <v>103.6</v>
      </c>
      <c r="CN56" s="17"/>
      <c r="CO56" s="17"/>
      <c r="CP56" s="17"/>
      <c r="CQ56" s="17"/>
      <c r="CR56" s="17">
        <v>0</v>
      </c>
      <c r="CS56" s="17"/>
      <c r="CT56" s="17"/>
      <c r="CU56" s="17">
        <v>5.4</v>
      </c>
      <c r="CV56" s="17">
        <v>17.3</v>
      </c>
      <c r="CW56" s="17">
        <v>0</v>
      </c>
      <c r="CX56" s="17">
        <v>96.5</v>
      </c>
      <c r="CY56" s="17">
        <v>0</v>
      </c>
      <c r="CZ56" s="17">
        <v>0</v>
      </c>
      <c r="DA56" s="17">
        <v>0</v>
      </c>
      <c r="DB56" s="17">
        <v>17.399999999999999</v>
      </c>
      <c r="DC56" s="17">
        <v>10</v>
      </c>
      <c r="DD56" s="17">
        <v>5.6</v>
      </c>
      <c r="DE56" s="17">
        <v>0</v>
      </c>
      <c r="DF56" s="17">
        <v>0</v>
      </c>
      <c r="DG56" s="17">
        <v>1.8</v>
      </c>
      <c r="DH56" s="17">
        <v>3.5</v>
      </c>
      <c r="DI56" s="17">
        <v>5.2</v>
      </c>
      <c r="DJ56" s="17">
        <v>20.9</v>
      </c>
      <c r="DK56" s="17">
        <v>20</v>
      </c>
      <c r="DL56" s="17">
        <v>19.3</v>
      </c>
      <c r="DM56" s="17">
        <v>3.5</v>
      </c>
      <c r="DN56" s="17">
        <v>18.5</v>
      </c>
      <c r="DO56" s="17">
        <v>0</v>
      </c>
      <c r="DP56" s="17">
        <v>0</v>
      </c>
      <c r="DQ56" s="17">
        <v>27.6</v>
      </c>
      <c r="DR56" s="17">
        <v>79.5</v>
      </c>
      <c r="DS56" s="17">
        <v>0</v>
      </c>
      <c r="DT56" s="17">
        <v>3.5</v>
      </c>
      <c r="DU56" s="17">
        <v>20.2</v>
      </c>
      <c r="DV56" s="17">
        <v>2.1</v>
      </c>
      <c r="DW56" s="17"/>
      <c r="DX56" s="17">
        <v>0</v>
      </c>
      <c r="DY56" s="17">
        <v>19.7</v>
      </c>
      <c r="DZ56" s="17">
        <v>12.2</v>
      </c>
      <c r="EA56" s="17">
        <v>20.100000000000001</v>
      </c>
      <c r="EB56" s="17">
        <v>20.3</v>
      </c>
      <c r="EC56" s="17">
        <v>14.1</v>
      </c>
      <c r="ED56" s="17">
        <v>19.100000000000001</v>
      </c>
      <c r="EE56" s="17">
        <v>0</v>
      </c>
      <c r="EF56" s="17">
        <v>51.2</v>
      </c>
      <c r="EG56" s="17">
        <v>64.8</v>
      </c>
      <c r="EH56" s="17">
        <v>3.4</v>
      </c>
      <c r="EI56" s="17">
        <v>1.1000000000000001</v>
      </c>
      <c r="EJ56" s="17">
        <v>0</v>
      </c>
      <c r="EK56" s="17">
        <v>20.9</v>
      </c>
      <c r="EL56" s="17">
        <v>8.1</v>
      </c>
      <c r="EM56" s="17">
        <v>7</v>
      </c>
      <c r="EN56" s="17">
        <v>20.399999999999999</v>
      </c>
      <c r="EO56" s="17">
        <v>20.399999999999999</v>
      </c>
      <c r="EP56" s="17">
        <v>20</v>
      </c>
      <c r="EQ56" s="17">
        <v>0</v>
      </c>
      <c r="ER56" s="17">
        <v>0</v>
      </c>
      <c r="ES56" s="17">
        <v>0</v>
      </c>
      <c r="ET56" s="17">
        <v>0</v>
      </c>
      <c r="EU56" s="17">
        <v>0.6</v>
      </c>
      <c r="EV56" s="17">
        <v>35.9</v>
      </c>
      <c r="EW56" s="17">
        <v>20.5</v>
      </c>
      <c r="EX56" s="17">
        <v>0</v>
      </c>
      <c r="EY56" s="17">
        <v>4.2</v>
      </c>
      <c r="EZ56" s="17">
        <v>2.4</v>
      </c>
      <c r="FA56" s="17">
        <v>1</v>
      </c>
      <c r="FB56" s="17">
        <v>2</v>
      </c>
      <c r="FC56" s="17">
        <v>0</v>
      </c>
      <c r="FD56" s="17">
        <v>6</v>
      </c>
      <c r="FE56" s="17">
        <v>20</v>
      </c>
      <c r="FF56" s="17">
        <v>20</v>
      </c>
      <c r="FG56" s="17">
        <v>8.4</v>
      </c>
      <c r="FH56" s="17"/>
      <c r="FI56" s="17"/>
      <c r="FJ56" s="17">
        <v>16.399999999999999</v>
      </c>
      <c r="FK56" s="17"/>
      <c r="FL56" s="17">
        <v>7.1</v>
      </c>
      <c r="FM56" s="17">
        <v>5.5</v>
      </c>
      <c r="FN56" s="17">
        <v>18.5</v>
      </c>
      <c r="FO56" s="17">
        <v>7065.1</v>
      </c>
      <c r="FP56" s="15"/>
      <c r="FQ56" s="17">
        <v>24.4</v>
      </c>
      <c r="FR56" s="17">
        <v>7.9589999999999996</v>
      </c>
      <c r="FS56" s="17">
        <v>5.97</v>
      </c>
      <c r="FT56" s="17">
        <v>13.2</v>
      </c>
      <c r="FU56" s="17">
        <v>25.89941</v>
      </c>
      <c r="FV56" s="17">
        <v>18.946529999999999</v>
      </c>
      <c r="FW56" s="17">
        <v>9.6</v>
      </c>
      <c r="FX56" s="17">
        <v>13.3</v>
      </c>
      <c r="FY56" s="17">
        <v>119.27494</v>
      </c>
    </row>
    <row r="57" spans="1:181" ht="24" customHeight="1" x14ac:dyDescent="0.35">
      <c r="A57" s="16" t="s">
        <v>70</v>
      </c>
      <c r="B57" s="16" t="s">
        <v>964</v>
      </c>
      <c r="C57" s="17">
        <v>205</v>
      </c>
      <c r="D57" s="17">
        <v>601.29999999999995</v>
      </c>
      <c r="E57" s="17"/>
      <c r="F57" s="17">
        <v>0</v>
      </c>
      <c r="G57" s="17">
        <v>0</v>
      </c>
      <c r="H57" s="17">
        <v>90</v>
      </c>
      <c r="I57" s="17">
        <v>225.5</v>
      </c>
      <c r="J57" s="17">
        <v>26.7</v>
      </c>
      <c r="K57" s="17"/>
      <c r="L57" s="17">
        <v>132.80000000000001</v>
      </c>
      <c r="M57" s="17">
        <v>132.4</v>
      </c>
      <c r="N57" s="17">
        <v>132.69999999999999</v>
      </c>
      <c r="O57" s="17">
        <v>235.4</v>
      </c>
      <c r="P57" s="17">
        <v>205.9</v>
      </c>
      <c r="Q57" s="17">
        <v>107.5</v>
      </c>
      <c r="R57" s="17">
        <v>557.5</v>
      </c>
      <c r="S57" s="17">
        <v>9.8000000000000007</v>
      </c>
      <c r="T57" s="17"/>
      <c r="U57" s="17"/>
      <c r="V57" s="17"/>
      <c r="W57" s="17"/>
      <c r="X57" s="17">
        <v>168.4</v>
      </c>
      <c r="Y57" s="17">
        <v>6.5</v>
      </c>
      <c r="Z57" s="17">
        <v>4.5999999999999996</v>
      </c>
      <c r="AA57" s="17">
        <v>16.899999999999999</v>
      </c>
      <c r="AB57" s="17">
        <v>6.5</v>
      </c>
      <c r="AC57" s="17"/>
      <c r="AD57" s="17">
        <v>113.7</v>
      </c>
      <c r="AE57" s="17"/>
      <c r="AF57" s="17"/>
      <c r="AG57" s="17"/>
      <c r="AH57" s="17"/>
      <c r="AI57" s="17">
        <v>109.9</v>
      </c>
      <c r="AJ57" s="17">
        <v>221.7</v>
      </c>
      <c r="AK57" s="17">
        <v>0</v>
      </c>
      <c r="AL57" s="17"/>
      <c r="AM57" s="17"/>
      <c r="AN57" s="17">
        <v>6.5</v>
      </c>
      <c r="AO57" s="17">
        <v>456</v>
      </c>
      <c r="AP57" s="17">
        <v>22</v>
      </c>
      <c r="AQ57" s="17">
        <v>151.4</v>
      </c>
      <c r="AR57" s="17"/>
      <c r="AS57" s="17">
        <v>18.600000000000001</v>
      </c>
      <c r="AT57" s="17">
        <v>19.3</v>
      </c>
      <c r="AU57" s="17">
        <v>92.1</v>
      </c>
      <c r="AV57" s="17">
        <v>178.9</v>
      </c>
      <c r="AW57" s="17">
        <v>179.4</v>
      </c>
      <c r="AX57" s="17">
        <v>182.2</v>
      </c>
      <c r="AY57" s="17">
        <v>77.599999999999994</v>
      </c>
      <c r="AZ57" s="17">
        <v>43.9</v>
      </c>
      <c r="BA57" s="17">
        <v>43.9</v>
      </c>
      <c r="BB57" s="17">
        <v>3.8</v>
      </c>
      <c r="BC57" s="17">
        <v>33.6</v>
      </c>
      <c r="BD57" s="17">
        <v>171.1</v>
      </c>
      <c r="BE57" s="17"/>
      <c r="BF57" s="17"/>
      <c r="BG57" s="17">
        <v>95.7</v>
      </c>
      <c r="BH57" s="17"/>
      <c r="BI57" s="17"/>
      <c r="BJ57" s="17">
        <v>45.6</v>
      </c>
      <c r="BK57" s="17"/>
      <c r="BL57" s="17"/>
      <c r="BM57" s="17"/>
      <c r="BN57" s="17">
        <v>84.3</v>
      </c>
      <c r="BO57" s="17">
        <v>169.5</v>
      </c>
      <c r="BP57" s="17">
        <v>0</v>
      </c>
      <c r="BQ57" s="17">
        <v>0</v>
      </c>
      <c r="BR57" s="17">
        <v>0</v>
      </c>
      <c r="BS57" s="17">
        <v>0</v>
      </c>
      <c r="BT57" s="17"/>
      <c r="BU57" s="17"/>
      <c r="BV57" s="17"/>
      <c r="BW57" s="17"/>
      <c r="BX57" s="17">
        <v>0</v>
      </c>
      <c r="BY57" s="17"/>
      <c r="BZ57" s="17"/>
      <c r="CA57" s="17">
        <v>3.6</v>
      </c>
      <c r="CB57" s="17">
        <v>120.6</v>
      </c>
      <c r="CC57" s="17">
        <v>126.8</v>
      </c>
      <c r="CD57" s="17">
        <v>57.4</v>
      </c>
      <c r="CE57" s="17">
        <v>73.2</v>
      </c>
      <c r="CF57" s="17">
        <v>30.3</v>
      </c>
      <c r="CG57" s="17"/>
      <c r="CH57" s="17"/>
      <c r="CI57" s="17"/>
      <c r="CJ57" s="17">
        <v>145.1</v>
      </c>
      <c r="CK57" s="17"/>
      <c r="CL57" s="17">
        <v>0</v>
      </c>
      <c r="CM57" s="17">
        <v>103.1</v>
      </c>
      <c r="CN57" s="17"/>
      <c r="CO57" s="17"/>
      <c r="CP57" s="17"/>
      <c r="CQ57" s="17"/>
      <c r="CR57" s="17">
        <v>0</v>
      </c>
      <c r="CS57" s="17"/>
      <c r="CT57" s="17"/>
      <c r="CU57" s="17">
        <v>5.4</v>
      </c>
      <c r="CV57" s="17">
        <v>17.3</v>
      </c>
      <c r="CW57" s="17">
        <v>0</v>
      </c>
      <c r="CX57" s="17">
        <v>73.599999999999994</v>
      </c>
      <c r="CY57" s="17">
        <v>0</v>
      </c>
      <c r="CZ57" s="17">
        <v>0</v>
      </c>
      <c r="DA57" s="17">
        <v>0</v>
      </c>
      <c r="DB57" s="17">
        <v>17.3</v>
      </c>
      <c r="DC57" s="17">
        <v>10</v>
      </c>
      <c r="DD57" s="17">
        <v>5.6</v>
      </c>
      <c r="DE57" s="17">
        <v>0</v>
      </c>
      <c r="DF57" s="17">
        <v>0</v>
      </c>
      <c r="DG57" s="17">
        <v>1.8</v>
      </c>
      <c r="DH57" s="17">
        <v>3.6</v>
      </c>
      <c r="DI57" s="17">
        <v>5.0999999999999996</v>
      </c>
      <c r="DJ57" s="17">
        <v>20.7</v>
      </c>
      <c r="DK57" s="17">
        <v>20</v>
      </c>
      <c r="DL57" s="17">
        <v>19.3</v>
      </c>
      <c r="DM57" s="17">
        <v>3.5</v>
      </c>
      <c r="DN57" s="17">
        <v>18.5</v>
      </c>
      <c r="DO57" s="17">
        <v>0</v>
      </c>
      <c r="DP57" s="17">
        <v>0</v>
      </c>
      <c r="DQ57" s="17">
        <v>26.4</v>
      </c>
      <c r="DR57" s="17">
        <v>73.599999999999994</v>
      </c>
      <c r="DS57" s="17">
        <v>0</v>
      </c>
      <c r="DT57" s="17">
        <v>3.5</v>
      </c>
      <c r="DU57" s="17">
        <v>20.100000000000001</v>
      </c>
      <c r="DV57" s="17">
        <v>2.1</v>
      </c>
      <c r="DW57" s="17"/>
      <c r="DX57" s="17">
        <v>0</v>
      </c>
      <c r="DY57" s="17">
        <v>19.7</v>
      </c>
      <c r="DZ57" s="17">
        <v>12.2</v>
      </c>
      <c r="EA57" s="17">
        <v>20.2</v>
      </c>
      <c r="EB57" s="17">
        <v>20.3</v>
      </c>
      <c r="EC57" s="17">
        <v>15.7</v>
      </c>
      <c r="ED57" s="17">
        <v>20.5</v>
      </c>
      <c r="EE57" s="17">
        <v>0</v>
      </c>
      <c r="EF57" s="17">
        <v>39.299999999999997</v>
      </c>
      <c r="EG57" s="17">
        <v>69.5</v>
      </c>
      <c r="EH57" s="17">
        <v>2.6</v>
      </c>
      <c r="EI57" s="17">
        <v>0.4</v>
      </c>
      <c r="EJ57" s="17">
        <v>0</v>
      </c>
      <c r="EK57" s="17">
        <v>20.9</v>
      </c>
      <c r="EL57" s="17">
        <v>8.1</v>
      </c>
      <c r="EM57" s="17">
        <v>7</v>
      </c>
      <c r="EN57" s="17">
        <v>20.399999999999999</v>
      </c>
      <c r="EO57" s="17">
        <v>20.399999999999999</v>
      </c>
      <c r="EP57" s="17">
        <v>20</v>
      </c>
      <c r="EQ57" s="17">
        <v>0</v>
      </c>
      <c r="ER57" s="17">
        <v>0</v>
      </c>
      <c r="ES57" s="17">
        <v>0</v>
      </c>
      <c r="ET57" s="17">
        <v>0</v>
      </c>
      <c r="EU57" s="17">
        <v>0.6</v>
      </c>
      <c r="EV57" s="17">
        <v>32.1</v>
      </c>
      <c r="EW57" s="17">
        <v>16.600000000000001</v>
      </c>
      <c r="EX57" s="17">
        <v>0</v>
      </c>
      <c r="EY57" s="17">
        <v>4.2</v>
      </c>
      <c r="EZ57" s="17">
        <v>2.4</v>
      </c>
      <c r="FA57" s="17">
        <v>1</v>
      </c>
      <c r="FB57" s="17">
        <v>2</v>
      </c>
      <c r="FC57" s="17">
        <v>0</v>
      </c>
      <c r="FD57" s="17">
        <v>5.7</v>
      </c>
      <c r="FE57" s="17">
        <v>20</v>
      </c>
      <c r="FF57" s="17">
        <v>19.899999999999999</v>
      </c>
      <c r="FG57" s="17">
        <v>9.3000000000000007</v>
      </c>
      <c r="FH57" s="17"/>
      <c r="FI57" s="17"/>
      <c r="FJ57" s="17">
        <v>17</v>
      </c>
      <c r="FK57" s="17"/>
      <c r="FL57" s="17">
        <v>8.5</v>
      </c>
      <c r="FM57" s="17">
        <v>5.5</v>
      </c>
      <c r="FN57" s="17">
        <v>19</v>
      </c>
      <c r="FO57" s="17">
        <v>6874.6</v>
      </c>
      <c r="FP57" s="15"/>
      <c r="FQ57" s="17">
        <v>24.4</v>
      </c>
      <c r="FR57" s="17">
        <v>5.9160000000000004</v>
      </c>
      <c r="FS57" s="17">
        <v>5.97</v>
      </c>
      <c r="FT57" s="17">
        <v>13.2</v>
      </c>
      <c r="FU57" s="17">
        <v>25.819019999999998</v>
      </c>
      <c r="FV57" s="17">
        <v>18.946390000000001</v>
      </c>
      <c r="FW57" s="17">
        <v>9.5</v>
      </c>
      <c r="FX57" s="17">
        <v>13</v>
      </c>
      <c r="FY57" s="17">
        <v>116.75141000000001</v>
      </c>
    </row>
    <row r="58" spans="1:181" ht="24" customHeight="1" x14ac:dyDescent="0.35">
      <c r="A58" s="18" t="s">
        <v>965</v>
      </c>
      <c r="B58" s="18" t="s">
        <v>71</v>
      </c>
      <c r="C58" s="19">
        <v>203.9</v>
      </c>
      <c r="D58" s="19">
        <v>598</v>
      </c>
      <c r="E58" s="19"/>
      <c r="F58" s="19">
        <v>0</v>
      </c>
      <c r="G58" s="19">
        <v>0</v>
      </c>
      <c r="H58" s="19">
        <v>90.1</v>
      </c>
      <c r="I58" s="19">
        <v>225.2</v>
      </c>
      <c r="J58" s="19">
        <v>26.4</v>
      </c>
      <c r="K58" s="19"/>
      <c r="L58" s="19">
        <v>108</v>
      </c>
      <c r="M58" s="19">
        <v>108</v>
      </c>
      <c r="N58" s="19">
        <v>107.8</v>
      </c>
      <c r="O58" s="19">
        <v>220.8</v>
      </c>
      <c r="P58" s="19">
        <v>205.4</v>
      </c>
      <c r="Q58" s="19">
        <v>107.3</v>
      </c>
      <c r="R58" s="19">
        <v>548.9</v>
      </c>
      <c r="S58" s="19">
        <v>9.8000000000000007</v>
      </c>
      <c r="T58" s="19"/>
      <c r="U58" s="19"/>
      <c r="V58" s="19"/>
      <c r="W58" s="19"/>
      <c r="X58" s="19">
        <v>165.3</v>
      </c>
      <c r="Y58" s="19">
        <v>6.3</v>
      </c>
      <c r="Z58" s="19">
        <v>4.5</v>
      </c>
      <c r="AA58" s="19">
        <v>16.899999999999999</v>
      </c>
      <c r="AB58" s="19">
        <v>6.4</v>
      </c>
      <c r="AC58" s="19"/>
      <c r="AD58" s="19">
        <v>112.4</v>
      </c>
      <c r="AE58" s="19"/>
      <c r="AF58" s="19"/>
      <c r="AG58" s="19"/>
      <c r="AH58" s="19"/>
      <c r="AI58" s="19">
        <v>109.9</v>
      </c>
      <c r="AJ58" s="19">
        <v>199.4</v>
      </c>
      <c r="AK58" s="19">
        <v>0</v>
      </c>
      <c r="AL58" s="19"/>
      <c r="AM58" s="19"/>
      <c r="AN58" s="19">
        <v>6.5</v>
      </c>
      <c r="AO58" s="19">
        <v>455</v>
      </c>
      <c r="AP58" s="19">
        <v>18.5</v>
      </c>
      <c r="AQ58" s="19">
        <v>151.19999999999999</v>
      </c>
      <c r="AR58" s="19"/>
      <c r="AS58" s="19">
        <v>18.600000000000001</v>
      </c>
      <c r="AT58" s="19">
        <v>19.399999999999999</v>
      </c>
      <c r="AU58" s="19">
        <v>89.2</v>
      </c>
      <c r="AV58" s="19">
        <v>178.1</v>
      </c>
      <c r="AW58" s="19">
        <v>179.2</v>
      </c>
      <c r="AX58" s="19">
        <v>182.2</v>
      </c>
      <c r="AY58" s="19">
        <v>77.3</v>
      </c>
      <c r="AZ58" s="19">
        <v>43.6</v>
      </c>
      <c r="BA58" s="19">
        <v>43.6</v>
      </c>
      <c r="BB58" s="19">
        <v>3.8</v>
      </c>
      <c r="BC58" s="19">
        <v>31.8</v>
      </c>
      <c r="BD58" s="19">
        <v>169.7</v>
      </c>
      <c r="BE58" s="19"/>
      <c r="BF58" s="19"/>
      <c r="BG58" s="19">
        <v>95.7</v>
      </c>
      <c r="BH58" s="19"/>
      <c r="BI58" s="19"/>
      <c r="BJ58" s="19">
        <v>45.2</v>
      </c>
      <c r="BK58" s="19"/>
      <c r="BL58" s="19"/>
      <c r="BM58" s="19"/>
      <c r="BN58" s="19">
        <v>84</v>
      </c>
      <c r="BO58" s="19">
        <v>168.6</v>
      </c>
      <c r="BP58" s="19">
        <v>0</v>
      </c>
      <c r="BQ58" s="19">
        <v>0</v>
      </c>
      <c r="BR58" s="19">
        <v>0</v>
      </c>
      <c r="BS58" s="19">
        <v>0</v>
      </c>
      <c r="BT58" s="19"/>
      <c r="BU58" s="19"/>
      <c r="BV58" s="19"/>
      <c r="BW58" s="19"/>
      <c r="BX58" s="19">
        <v>0</v>
      </c>
      <c r="BY58" s="19"/>
      <c r="BZ58" s="19"/>
      <c r="CA58" s="19">
        <v>3.5</v>
      </c>
      <c r="CB58" s="19">
        <v>97.4</v>
      </c>
      <c r="CC58" s="19">
        <v>119.9</v>
      </c>
      <c r="CD58" s="19">
        <v>56.9</v>
      </c>
      <c r="CE58" s="19">
        <v>73.3</v>
      </c>
      <c r="CF58" s="19">
        <v>30</v>
      </c>
      <c r="CG58" s="19"/>
      <c r="CH58" s="19"/>
      <c r="CI58" s="19"/>
      <c r="CJ58" s="19">
        <v>145.69999999999999</v>
      </c>
      <c r="CK58" s="19"/>
      <c r="CL58" s="19">
        <v>0</v>
      </c>
      <c r="CM58" s="19">
        <v>81.900000000000006</v>
      </c>
      <c r="CN58" s="19"/>
      <c r="CO58" s="19"/>
      <c r="CP58" s="19"/>
      <c r="CQ58" s="19"/>
      <c r="CR58" s="19">
        <v>0</v>
      </c>
      <c r="CS58" s="19"/>
      <c r="CT58" s="19"/>
      <c r="CU58" s="19">
        <v>5.5</v>
      </c>
      <c r="CV58" s="19">
        <v>17.3</v>
      </c>
      <c r="CW58" s="19">
        <v>0</v>
      </c>
      <c r="CX58" s="19">
        <v>76.099999999999994</v>
      </c>
      <c r="CY58" s="19">
        <v>0</v>
      </c>
      <c r="CZ58" s="19">
        <v>0.1</v>
      </c>
      <c r="DA58" s="19">
        <v>0</v>
      </c>
      <c r="DB58" s="19">
        <v>17.3</v>
      </c>
      <c r="DC58" s="19">
        <v>10</v>
      </c>
      <c r="DD58" s="19">
        <v>5.6</v>
      </c>
      <c r="DE58" s="19">
        <v>0</v>
      </c>
      <c r="DF58" s="19">
        <v>0</v>
      </c>
      <c r="DG58" s="19">
        <v>1.8</v>
      </c>
      <c r="DH58" s="19">
        <v>3.6</v>
      </c>
      <c r="DI58" s="19">
        <v>5.0999999999999996</v>
      </c>
      <c r="DJ58" s="19">
        <v>20.6</v>
      </c>
      <c r="DK58" s="19">
        <v>20</v>
      </c>
      <c r="DL58" s="19">
        <v>19.3</v>
      </c>
      <c r="DM58" s="19">
        <v>3.5</v>
      </c>
      <c r="DN58" s="19">
        <v>18.5</v>
      </c>
      <c r="DO58" s="19">
        <v>0</v>
      </c>
      <c r="DP58" s="19">
        <v>0</v>
      </c>
      <c r="DQ58" s="19">
        <v>26.8</v>
      </c>
      <c r="DR58" s="19">
        <v>68.400000000000006</v>
      </c>
      <c r="DS58" s="19">
        <v>0</v>
      </c>
      <c r="DT58" s="19">
        <v>3.5</v>
      </c>
      <c r="DU58" s="19">
        <v>20.100000000000001</v>
      </c>
      <c r="DV58" s="19">
        <v>2.1</v>
      </c>
      <c r="DW58" s="19"/>
      <c r="DX58" s="19">
        <v>0</v>
      </c>
      <c r="DY58" s="19">
        <v>19.7</v>
      </c>
      <c r="DZ58" s="19">
        <v>12.2</v>
      </c>
      <c r="EA58" s="19">
        <v>20.2</v>
      </c>
      <c r="EB58" s="19">
        <v>20.2</v>
      </c>
      <c r="EC58" s="19">
        <v>14.8</v>
      </c>
      <c r="ED58" s="19">
        <v>17.7</v>
      </c>
      <c r="EE58" s="19">
        <v>0</v>
      </c>
      <c r="EF58" s="19">
        <v>51.1</v>
      </c>
      <c r="EG58" s="19">
        <v>0</v>
      </c>
      <c r="EH58" s="19">
        <v>5.0999999999999996</v>
      </c>
      <c r="EI58" s="19">
        <v>1.3</v>
      </c>
      <c r="EJ58" s="19">
        <v>0</v>
      </c>
      <c r="EK58" s="19">
        <v>20.9</v>
      </c>
      <c r="EL58" s="19">
        <v>8.1</v>
      </c>
      <c r="EM58" s="19">
        <v>7</v>
      </c>
      <c r="EN58" s="19">
        <v>20.399999999999999</v>
      </c>
      <c r="EO58" s="19">
        <v>20.399999999999999</v>
      </c>
      <c r="EP58" s="19">
        <v>20</v>
      </c>
      <c r="EQ58" s="19">
        <v>0</v>
      </c>
      <c r="ER58" s="19">
        <v>0</v>
      </c>
      <c r="ES58" s="19">
        <v>0</v>
      </c>
      <c r="ET58" s="19">
        <v>0</v>
      </c>
      <c r="EU58" s="19">
        <v>0.6</v>
      </c>
      <c r="EV58" s="19">
        <v>19.3</v>
      </c>
      <c r="EW58" s="19">
        <v>10.3</v>
      </c>
      <c r="EX58" s="19">
        <v>0</v>
      </c>
      <c r="EY58" s="19">
        <v>4.2</v>
      </c>
      <c r="EZ58" s="19">
        <v>2.4</v>
      </c>
      <c r="FA58" s="19">
        <v>1</v>
      </c>
      <c r="FB58" s="19">
        <v>2</v>
      </c>
      <c r="FC58" s="19">
        <v>0</v>
      </c>
      <c r="FD58" s="19">
        <v>5.7</v>
      </c>
      <c r="FE58" s="19">
        <v>19.899999999999999</v>
      </c>
      <c r="FF58" s="19">
        <v>19.899999999999999</v>
      </c>
      <c r="FG58" s="19">
        <v>9.3000000000000007</v>
      </c>
      <c r="FH58" s="19"/>
      <c r="FI58" s="19"/>
      <c r="FJ58" s="19">
        <v>17.2</v>
      </c>
      <c r="FK58" s="19"/>
      <c r="FL58" s="19">
        <v>8.1</v>
      </c>
      <c r="FM58" s="19">
        <v>6</v>
      </c>
      <c r="FN58" s="19">
        <v>17.5</v>
      </c>
      <c r="FO58" s="19">
        <v>6598.2</v>
      </c>
      <c r="FP58" s="15"/>
      <c r="FQ58" s="19">
        <v>24.4</v>
      </c>
      <c r="FR58" s="19">
        <v>0</v>
      </c>
      <c r="FS58" s="19">
        <v>5.97</v>
      </c>
      <c r="FT58" s="19">
        <v>13.2</v>
      </c>
      <c r="FU58" s="19">
        <v>25.76782</v>
      </c>
      <c r="FV58" s="19">
        <v>18.94632</v>
      </c>
      <c r="FW58" s="19">
        <v>9.6999999999999993</v>
      </c>
      <c r="FX58" s="19">
        <v>13.2</v>
      </c>
      <c r="FY58" s="19">
        <v>111.18414</v>
      </c>
    </row>
    <row r="59" spans="1:181" ht="25" customHeight="1" x14ac:dyDescent="0.35">
      <c r="A59" s="189" t="s">
        <v>966</v>
      </c>
      <c r="B59" s="190"/>
      <c r="C59" s="20">
        <v>4887.8500000000004</v>
      </c>
      <c r="D59" s="20">
        <v>14477.1</v>
      </c>
      <c r="E59" s="20">
        <v>0</v>
      </c>
      <c r="F59" s="20">
        <v>13.7</v>
      </c>
      <c r="G59" s="20">
        <v>13.75</v>
      </c>
      <c r="H59" s="20">
        <v>1959.25</v>
      </c>
      <c r="I59" s="20">
        <v>4148.8500000000004</v>
      </c>
      <c r="J59" s="20">
        <v>813.3</v>
      </c>
      <c r="K59" s="20">
        <v>0</v>
      </c>
      <c r="L59" s="20">
        <v>3185.75</v>
      </c>
      <c r="M59" s="20">
        <v>3195.2</v>
      </c>
      <c r="N59" s="20">
        <v>3193.75</v>
      </c>
      <c r="O59" s="20">
        <v>5545.4</v>
      </c>
      <c r="P59" s="20">
        <v>3752.75</v>
      </c>
      <c r="Q59" s="20">
        <v>2111.5500000000002</v>
      </c>
      <c r="R59" s="20">
        <v>13363.75</v>
      </c>
      <c r="S59" s="20">
        <v>202.45</v>
      </c>
      <c r="T59" s="20">
        <v>0</v>
      </c>
      <c r="U59" s="20">
        <v>0</v>
      </c>
      <c r="V59" s="20">
        <v>0</v>
      </c>
      <c r="W59" s="20">
        <v>0</v>
      </c>
      <c r="X59" s="20">
        <v>3948.55</v>
      </c>
      <c r="Y59" s="20">
        <v>190.5</v>
      </c>
      <c r="Z59" s="20">
        <v>113.9</v>
      </c>
      <c r="AA59" s="20">
        <v>148.85</v>
      </c>
      <c r="AB59" s="20">
        <v>153.5</v>
      </c>
      <c r="AC59" s="20">
        <v>0</v>
      </c>
      <c r="AD59" s="20">
        <v>1862.8</v>
      </c>
      <c r="AE59" s="20">
        <v>0</v>
      </c>
      <c r="AF59" s="20">
        <v>0</v>
      </c>
      <c r="AG59" s="20">
        <v>0</v>
      </c>
      <c r="AH59" s="20">
        <v>0</v>
      </c>
      <c r="AI59" s="20">
        <v>2632.3</v>
      </c>
      <c r="AJ59" s="20">
        <v>4696.2</v>
      </c>
      <c r="AK59" s="20">
        <v>417.05</v>
      </c>
      <c r="AL59" s="20">
        <v>0</v>
      </c>
      <c r="AM59" s="20">
        <v>0</v>
      </c>
      <c r="AN59" s="20">
        <v>156</v>
      </c>
      <c r="AO59" s="20">
        <v>9801.15</v>
      </c>
      <c r="AP59" s="20">
        <v>636.45000000000005</v>
      </c>
      <c r="AQ59" s="20">
        <v>3592.8</v>
      </c>
      <c r="AR59" s="20">
        <v>0</v>
      </c>
      <c r="AS59" s="20">
        <v>445.8</v>
      </c>
      <c r="AT59" s="20">
        <v>465.3</v>
      </c>
      <c r="AU59" s="20">
        <v>2158.0500000000002</v>
      </c>
      <c r="AV59" s="20">
        <v>3965.7</v>
      </c>
      <c r="AW59" s="20">
        <v>3979.95</v>
      </c>
      <c r="AX59" s="20">
        <v>4215</v>
      </c>
      <c r="AY59" s="20">
        <v>2123.75</v>
      </c>
      <c r="AZ59" s="20">
        <v>1049.55</v>
      </c>
      <c r="BA59" s="20">
        <v>552.29999999999995</v>
      </c>
      <c r="BB59" s="20">
        <v>91.2</v>
      </c>
      <c r="BC59" s="20">
        <v>887.7</v>
      </c>
      <c r="BD59" s="20">
        <v>4079.4</v>
      </c>
      <c r="BE59" s="20">
        <v>0</v>
      </c>
      <c r="BF59" s="20">
        <v>0</v>
      </c>
      <c r="BG59" s="20">
        <v>2211.25</v>
      </c>
      <c r="BH59" s="20">
        <v>0</v>
      </c>
      <c r="BI59" s="20">
        <v>0</v>
      </c>
      <c r="BJ59" s="20">
        <v>1059.25</v>
      </c>
      <c r="BK59" s="20">
        <v>0</v>
      </c>
      <c r="BL59" s="20">
        <v>0</v>
      </c>
      <c r="BM59" s="20">
        <v>0</v>
      </c>
      <c r="BN59" s="20">
        <v>1441.6</v>
      </c>
      <c r="BO59" s="20">
        <v>1492.65</v>
      </c>
      <c r="BP59" s="20">
        <v>1632.65</v>
      </c>
      <c r="BQ59" s="20">
        <v>613.4</v>
      </c>
      <c r="BR59" s="20">
        <v>1138.7</v>
      </c>
      <c r="BS59" s="20">
        <v>195.2</v>
      </c>
      <c r="BT59" s="20">
        <v>0</v>
      </c>
      <c r="BU59" s="20">
        <v>0</v>
      </c>
      <c r="BV59" s="20">
        <v>0</v>
      </c>
      <c r="BW59" s="20">
        <v>0</v>
      </c>
      <c r="BX59" s="20">
        <v>161.80000000000001</v>
      </c>
      <c r="BY59" s="20">
        <v>0</v>
      </c>
      <c r="BZ59" s="20">
        <v>0</v>
      </c>
      <c r="CA59" s="20">
        <v>85.85</v>
      </c>
      <c r="CB59" s="20">
        <v>1384.45</v>
      </c>
      <c r="CC59" s="20">
        <v>3059.5</v>
      </c>
      <c r="CD59" s="20">
        <v>1471.45</v>
      </c>
      <c r="CE59" s="20">
        <v>1782.8</v>
      </c>
      <c r="CF59" s="20">
        <v>499.45</v>
      </c>
      <c r="CG59" s="20">
        <v>0</v>
      </c>
      <c r="CH59" s="20">
        <v>0</v>
      </c>
      <c r="CI59" s="20">
        <v>0</v>
      </c>
      <c r="CJ59" s="20">
        <v>1684.05</v>
      </c>
      <c r="CK59" s="20">
        <v>0</v>
      </c>
      <c r="CL59" s="20">
        <v>366.9</v>
      </c>
      <c r="CM59" s="20">
        <v>878.8</v>
      </c>
      <c r="CN59" s="20">
        <v>0</v>
      </c>
      <c r="CO59" s="20">
        <v>0</v>
      </c>
      <c r="CP59" s="20">
        <v>0</v>
      </c>
      <c r="CQ59" s="20">
        <v>0</v>
      </c>
      <c r="CR59" s="20">
        <v>662.15</v>
      </c>
      <c r="CS59" s="20">
        <v>0</v>
      </c>
      <c r="CT59" s="20">
        <v>0</v>
      </c>
      <c r="CU59" s="20">
        <v>128.55000000000001</v>
      </c>
      <c r="CV59" s="20">
        <v>415.2</v>
      </c>
      <c r="CW59" s="20">
        <v>0.8</v>
      </c>
      <c r="CX59" s="20">
        <v>2139.65</v>
      </c>
      <c r="CY59" s="20">
        <v>702.25</v>
      </c>
      <c r="CZ59" s="20">
        <v>79.400000000000006</v>
      </c>
      <c r="DA59" s="20">
        <v>2.2000000000000002</v>
      </c>
      <c r="DB59" s="20">
        <v>420.35</v>
      </c>
      <c r="DC59" s="20">
        <v>237.95</v>
      </c>
      <c r="DD59" s="20">
        <v>128.4</v>
      </c>
      <c r="DE59" s="20">
        <v>1647.45</v>
      </c>
      <c r="DF59" s="20">
        <v>121.95</v>
      </c>
      <c r="DG59" s="20">
        <v>47.55</v>
      </c>
      <c r="DH59" s="20">
        <v>86.4</v>
      </c>
      <c r="DI59" s="20">
        <v>119.75</v>
      </c>
      <c r="DJ59" s="20">
        <v>494.85</v>
      </c>
      <c r="DK59" s="20">
        <v>480</v>
      </c>
      <c r="DL59" s="20">
        <v>463.15</v>
      </c>
      <c r="DM59" s="20">
        <v>84.35</v>
      </c>
      <c r="DN59" s="20">
        <v>234.6</v>
      </c>
      <c r="DO59" s="20">
        <v>134.55000000000001</v>
      </c>
      <c r="DP59" s="20">
        <v>166.35</v>
      </c>
      <c r="DQ59" s="20">
        <v>597.20000000000005</v>
      </c>
      <c r="DR59" s="20">
        <v>1658.85</v>
      </c>
      <c r="DS59" s="20">
        <v>165.9</v>
      </c>
      <c r="DT59" s="20">
        <v>83.85</v>
      </c>
      <c r="DU59" s="20">
        <v>483.1</v>
      </c>
      <c r="DV59" s="20">
        <v>57.2</v>
      </c>
      <c r="DW59" s="20">
        <v>0</v>
      </c>
      <c r="DX59" s="20">
        <v>2.75</v>
      </c>
      <c r="DY59" s="20">
        <v>473.3</v>
      </c>
      <c r="DZ59" s="20">
        <v>295.60000000000002</v>
      </c>
      <c r="EA59" s="20">
        <v>477.35</v>
      </c>
      <c r="EB59" s="20">
        <v>486.25</v>
      </c>
      <c r="EC59" s="20">
        <v>359.9</v>
      </c>
      <c r="ED59" s="20">
        <v>926.1</v>
      </c>
      <c r="EE59" s="20">
        <v>253.95</v>
      </c>
      <c r="EF59" s="20">
        <v>1371.25</v>
      </c>
      <c r="EG59" s="20">
        <v>1619.35</v>
      </c>
      <c r="EH59" s="20">
        <v>181.75</v>
      </c>
      <c r="EI59" s="20">
        <v>118</v>
      </c>
      <c r="EJ59" s="20">
        <v>303.60000000000002</v>
      </c>
      <c r="EK59" s="20">
        <v>467.65</v>
      </c>
      <c r="EL59" s="20">
        <v>190.25</v>
      </c>
      <c r="EM59" s="20">
        <v>172.75</v>
      </c>
      <c r="EN59" s="20">
        <v>489.6</v>
      </c>
      <c r="EO59" s="20">
        <v>489.6</v>
      </c>
      <c r="EP59" s="20">
        <v>480</v>
      </c>
      <c r="EQ59" s="20">
        <v>77.349999999999994</v>
      </c>
      <c r="ER59" s="20">
        <v>2029.15</v>
      </c>
      <c r="ES59" s="20">
        <v>136</v>
      </c>
      <c r="ET59" s="20">
        <v>1132</v>
      </c>
      <c r="EU59" s="20">
        <v>8.6999999999999993</v>
      </c>
      <c r="EV59" s="20">
        <v>1178.6500000000001</v>
      </c>
      <c r="EW59" s="20">
        <v>1374.15</v>
      </c>
      <c r="EX59" s="20">
        <v>847.75</v>
      </c>
      <c r="EY59" s="20">
        <v>93.9</v>
      </c>
      <c r="EZ59" s="20">
        <v>57.6</v>
      </c>
      <c r="FA59" s="20">
        <v>23.25</v>
      </c>
      <c r="FB59" s="20">
        <v>48</v>
      </c>
      <c r="FC59" s="20">
        <v>119.35</v>
      </c>
      <c r="FD59" s="20">
        <v>146.05000000000001</v>
      </c>
      <c r="FE59" s="20">
        <v>480</v>
      </c>
      <c r="FF59" s="20">
        <v>479.3</v>
      </c>
      <c r="FG59" s="20">
        <v>209.5</v>
      </c>
      <c r="FH59" s="20">
        <v>0</v>
      </c>
      <c r="FI59" s="20">
        <v>0</v>
      </c>
      <c r="FJ59" s="20">
        <v>403.6</v>
      </c>
      <c r="FK59" s="20">
        <v>0</v>
      </c>
      <c r="FL59" s="20">
        <v>194.45</v>
      </c>
      <c r="FM59" s="20">
        <v>150.6</v>
      </c>
      <c r="FN59" s="20">
        <v>413.5</v>
      </c>
      <c r="FO59" s="20">
        <v>165193.70000000001</v>
      </c>
      <c r="FP59" s="21"/>
      <c r="FQ59" s="20">
        <v>489</v>
      </c>
      <c r="FR59" s="20">
        <v>94.861500000000007</v>
      </c>
      <c r="FS59" s="20">
        <v>206.82974999999999</v>
      </c>
      <c r="FT59" s="20">
        <v>316.75</v>
      </c>
      <c r="FU59" s="20">
        <v>608.11296500000003</v>
      </c>
      <c r="FV59" s="20">
        <v>281.58177000000001</v>
      </c>
      <c r="FW59" s="20">
        <v>225.65</v>
      </c>
      <c r="FX59" s="20">
        <v>316.75</v>
      </c>
      <c r="FY59" s="20">
        <v>2539.535985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83" t="s">
        <v>0</v>
      </c>
      <c r="C3" s="184"/>
      <c r="D3" s="184"/>
      <c r="E3" s="184"/>
      <c r="F3" s="184"/>
      <c r="G3" s="18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192" t="s">
        <v>967</v>
      </c>
      <c r="B5" s="193"/>
      <c r="C5" s="193"/>
      <c r="D5" s="193"/>
      <c r="E5" s="193"/>
      <c r="F5" s="193"/>
      <c r="G5" s="193"/>
      <c r="H5" s="193"/>
      <c r="I5" s="193"/>
      <c r="J5" s="193"/>
      <c r="K5" s="193"/>
      <c r="L5" s="193"/>
      <c r="M5" s="193"/>
      <c r="N5" s="193"/>
      <c r="O5" s="193"/>
      <c r="P5" s="193"/>
      <c r="Q5" s="193"/>
      <c r="R5" s="193"/>
      <c r="S5" s="193"/>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c r="BB5" s="193"/>
      <c r="BC5" s="193"/>
      <c r="BD5" s="193"/>
      <c r="BE5" s="193"/>
      <c r="BF5" s="193"/>
      <c r="BG5" s="193"/>
      <c r="BH5" s="193"/>
      <c r="BI5" s="193"/>
      <c r="BJ5" s="193"/>
      <c r="BK5" s="193"/>
      <c r="BL5" s="193"/>
      <c r="BM5" s="193"/>
      <c r="BN5" s="193"/>
      <c r="BO5" s="193"/>
      <c r="BP5" s="193"/>
      <c r="BQ5" s="193"/>
      <c r="BR5" s="193"/>
      <c r="BS5" s="193"/>
      <c r="BT5" s="193"/>
      <c r="BU5" s="193"/>
      <c r="BV5" s="193"/>
      <c r="BW5" s="193"/>
      <c r="BX5" s="193"/>
      <c r="BY5" s="193"/>
      <c r="BZ5" s="193"/>
      <c r="CA5" s="193"/>
      <c r="CB5" s="193"/>
      <c r="CC5" s="193"/>
      <c r="CD5" s="193"/>
      <c r="CE5" s="193"/>
      <c r="CF5" s="193"/>
      <c r="CG5" s="193"/>
      <c r="CH5" s="193"/>
      <c r="CI5" s="193"/>
      <c r="CJ5" s="193"/>
      <c r="CK5" s="193"/>
      <c r="CL5" s="193"/>
      <c r="CM5" s="193"/>
      <c r="CN5" s="193"/>
      <c r="CO5" s="193"/>
      <c r="CP5" s="193"/>
      <c r="CQ5" s="193"/>
      <c r="CR5" s="193"/>
      <c r="CS5" s="193"/>
      <c r="CT5" s="193"/>
      <c r="CU5" s="193"/>
      <c r="CV5" s="193"/>
      <c r="CW5" s="193"/>
      <c r="CX5" s="193"/>
      <c r="CY5" s="193"/>
      <c r="CZ5" s="193"/>
      <c r="DA5" s="193"/>
      <c r="DB5" s="193"/>
      <c r="DC5" s="193"/>
      <c r="DD5" s="193"/>
      <c r="DE5" s="193"/>
      <c r="DF5" s="193"/>
      <c r="DG5" s="193"/>
      <c r="DH5" s="193"/>
      <c r="DI5" s="193"/>
      <c r="DJ5" s="193"/>
      <c r="DK5" s="193"/>
      <c r="DL5" s="193"/>
      <c r="DM5" s="193"/>
      <c r="DN5" s="193"/>
      <c r="DO5" s="193"/>
      <c r="DP5" s="193"/>
      <c r="DQ5" s="193"/>
      <c r="DR5" s="193"/>
      <c r="DS5" s="193"/>
      <c r="DT5" s="193"/>
      <c r="DU5" s="193"/>
      <c r="DV5" s="193"/>
      <c r="DW5" s="193"/>
      <c r="DX5" s="193"/>
      <c r="DY5" s="193"/>
      <c r="DZ5" s="193"/>
      <c r="EA5" s="193"/>
      <c r="EB5" s="193"/>
      <c r="EC5" s="193"/>
      <c r="ED5" s="193"/>
      <c r="EE5" s="193"/>
      <c r="EF5" s="193"/>
      <c r="EG5" s="193"/>
      <c r="EH5" s="193"/>
      <c r="EI5" s="193"/>
      <c r="EJ5" s="193"/>
      <c r="EK5" s="193"/>
      <c r="EL5" s="193"/>
      <c r="EM5" s="193"/>
      <c r="EN5" s="193"/>
      <c r="EO5" s="193"/>
      <c r="EP5" s="193"/>
      <c r="EQ5" s="193"/>
      <c r="ER5" s="193"/>
      <c r="ES5" s="193"/>
      <c r="ET5" s="193"/>
      <c r="EU5" s="193"/>
      <c r="EV5" s="193"/>
      <c r="EW5" s="193"/>
      <c r="EX5" s="193"/>
      <c r="EY5" s="193"/>
      <c r="EZ5" s="193"/>
      <c r="FA5" s="193"/>
      <c r="FB5" s="193"/>
      <c r="FC5" s="193"/>
      <c r="FD5" s="193"/>
      <c r="FE5" s="193"/>
      <c r="FF5" s="193"/>
      <c r="FG5" s="193"/>
      <c r="FH5" s="193"/>
      <c r="FI5" s="193"/>
      <c r="FJ5" s="193"/>
      <c r="FK5" s="193"/>
      <c r="FL5" s="193"/>
      <c r="FM5" s="193"/>
      <c r="FN5" s="193"/>
      <c r="FO5" s="193"/>
      <c r="FP5" s="1"/>
      <c r="FQ5" s="188" t="s">
        <v>701</v>
      </c>
      <c r="FR5" s="187"/>
      <c r="FS5" s="187"/>
      <c r="FT5" s="187"/>
      <c r="FU5" s="187"/>
      <c r="FV5" s="187"/>
      <c r="FW5" s="187"/>
      <c r="FX5" s="187"/>
      <c r="FY5" s="187"/>
    </row>
    <row r="6" spans="1:181" ht="22" hidden="1" customHeight="1" x14ac:dyDescent="0.35">
      <c r="A6" s="191" t="s">
        <v>66</v>
      </c>
      <c r="B6" s="191" t="s">
        <v>702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1" t="s">
        <v>703</v>
      </c>
      <c r="FP6" s="1"/>
      <c r="FQ6" s="10">
        <v>221</v>
      </c>
      <c r="FR6" s="10">
        <v>222</v>
      </c>
      <c r="FS6" s="10">
        <v>224</v>
      </c>
      <c r="FT6" s="10">
        <v>2187</v>
      </c>
      <c r="FU6" s="10">
        <v>227</v>
      </c>
      <c r="FV6" s="10">
        <v>49400</v>
      </c>
      <c r="FW6" s="10">
        <v>199</v>
      </c>
      <c r="FX6" s="10">
        <v>200</v>
      </c>
      <c r="FY6" s="187" t="s">
        <v>704</v>
      </c>
    </row>
    <row r="7" spans="1:181" ht="15" hidden="1" customHeight="1" x14ac:dyDescent="0.35">
      <c r="A7" s="191"/>
      <c r="B7" s="191"/>
      <c r="C7" s="9" t="s">
        <v>705</v>
      </c>
      <c r="D7" s="9" t="s">
        <v>706</v>
      </c>
      <c r="E7" s="9" t="s">
        <v>706</v>
      </c>
      <c r="F7" s="9" t="s">
        <v>707</v>
      </c>
      <c r="G7" s="9" t="s">
        <v>707</v>
      </c>
      <c r="H7" s="9" t="s">
        <v>707</v>
      </c>
      <c r="I7" s="9" t="s">
        <v>707</v>
      </c>
      <c r="J7" s="9" t="s">
        <v>706</v>
      </c>
      <c r="K7" s="9" t="s">
        <v>706</v>
      </c>
      <c r="L7" s="9" t="s">
        <v>706</v>
      </c>
      <c r="M7" s="9" t="s">
        <v>706</v>
      </c>
      <c r="N7" s="9" t="s">
        <v>706</v>
      </c>
      <c r="O7" s="9" t="s">
        <v>706</v>
      </c>
      <c r="P7" s="9" t="s">
        <v>706</v>
      </c>
      <c r="Q7" s="9" t="s">
        <v>706</v>
      </c>
      <c r="R7" s="9" t="s">
        <v>706</v>
      </c>
      <c r="S7" s="9" t="s">
        <v>706</v>
      </c>
      <c r="T7" s="9" t="s">
        <v>706</v>
      </c>
      <c r="U7" s="9" t="s">
        <v>706</v>
      </c>
      <c r="V7" s="9" t="s">
        <v>706</v>
      </c>
      <c r="W7" s="9" t="s">
        <v>706</v>
      </c>
      <c r="X7" s="9" t="s">
        <v>705</v>
      </c>
      <c r="Y7" s="9" t="s">
        <v>705</v>
      </c>
      <c r="Z7" s="9" t="s">
        <v>705</v>
      </c>
      <c r="AA7" s="9" t="s">
        <v>706</v>
      </c>
      <c r="AB7" s="9" t="s">
        <v>705</v>
      </c>
      <c r="AC7" s="9" t="s">
        <v>705</v>
      </c>
      <c r="AD7" s="9" t="s">
        <v>705</v>
      </c>
      <c r="AE7" s="9" t="s">
        <v>705</v>
      </c>
      <c r="AF7" s="9" t="s">
        <v>705</v>
      </c>
      <c r="AG7" s="9" t="s">
        <v>705</v>
      </c>
      <c r="AH7" s="9" t="s">
        <v>705</v>
      </c>
      <c r="AI7" s="9" t="s">
        <v>705</v>
      </c>
      <c r="AJ7" s="9" t="s">
        <v>706</v>
      </c>
      <c r="AK7" s="9" t="s">
        <v>707</v>
      </c>
      <c r="AL7" s="9" t="s">
        <v>707</v>
      </c>
      <c r="AM7" s="9" t="s">
        <v>707</v>
      </c>
      <c r="AN7" s="9" t="s">
        <v>706</v>
      </c>
      <c r="AO7" s="9" t="s">
        <v>706</v>
      </c>
      <c r="AP7" s="9" t="s">
        <v>706</v>
      </c>
      <c r="AQ7" s="9" t="s">
        <v>706</v>
      </c>
      <c r="AR7" s="9" t="s">
        <v>706</v>
      </c>
      <c r="AS7" s="9" t="s">
        <v>706</v>
      </c>
      <c r="AT7" s="9" t="s">
        <v>706</v>
      </c>
      <c r="AU7" s="9" t="s">
        <v>705</v>
      </c>
      <c r="AV7" s="9" t="s">
        <v>706</v>
      </c>
      <c r="AW7" s="9" t="s">
        <v>706</v>
      </c>
      <c r="AX7" s="9" t="s">
        <v>706</v>
      </c>
      <c r="AY7" s="9" t="s">
        <v>706</v>
      </c>
      <c r="AZ7" s="9" t="s">
        <v>706</v>
      </c>
      <c r="BA7" s="9" t="s">
        <v>706</v>
      </c>
      <c r="BB7" s="9" t="s">
        <v>705</v>
      </c>
      <c r="BC7" s="9" t="s">
        <v>707</v>
      </c>
      <c r="BD7" s="9" t="s">
        <v>706</v>
      </c>
      <c r="BE7" s="9" t="s">
        <v>706</v>
      </c>
      <c r="BF7" s="9" t="s">
        <v>706</v>
      </c>
      <c r="BG7" s="9" t="s">
        <v>706</v>
      </c>
      <c r="BH7" s="9" t="s">
        <v>707</v>
      </c>
      <c r="BI7" s="9" t="s">
        <v>707</v>
      </c>
      <c r="BJ7" s="9" t="s">
        <v>707</v>
      </c>
      <c r="BK7" s="9" t="s">
        <v>705</v>
      </c>
      <c r="BL7" s="9" t="s">
        <v>705</v>
      </c>
      <c r="BM7" s="9" t="s">
        <v>705</v>
      </c>
      <c r="BN7" s="9" t="s">
        <v>706</v>
      </c>
      <c r="BO7" s="9" t="s">
        <v>706</v>
      </c>
      <c r="BP7" s="9" t="s">
        <v>706</v>
      </c>
      <c r="BQ7" s="9" t="s">
        <v>706</v>
      </c>
      <c r="BR7" s="9" t="s">
        <v>706</v>
      </c>
      <c r="BS7" s="9" t="s">
        <v>706</v>
      </c>
      <c r="BT7" s="9" t="s">
        <v>706</v>
      </c>
      <c r="BU7" s="9" t="s">
        <v>705</v>
      </c>
      <c r="BV7" s="9" t="s">
        <v>705</v>
      </c>
      <c r="BW7" s="9" t="s">
        <v>705</v>
      </c>
      <c r="BX7" s="9" t="s">
        <v>707</v>
      </c>
      <c r="BY7" s="9" t="s">
        <v>705</v>
      </c>
      <c r="BZ7" s="9" t="s">
        <v>706</v>
      </c>
      <c r="CA7" s="9" t="s">
        <v>707</v>
      </c>
      <c r="CB7" s="9" t="s">
        <v>706</v>
      </c>
      <c r="CC7" s="9" t="s">
        <v>706</v>
      </c>
      <c r="CD7" s="9" t="s">
        <v>706</v>
      </c>
      <c r="CE7" s="9" t="s">
        <v>706</v>
      </c>
      <c r="CF7" s="9" t="s">
        <v>706</v>
      </c>
      <c r="CG7" s="9" t="s">
        <v>706</v>
      </c>
      <c r="CH7" s="9" t="s">
        <v>706</v>
      </c>
      <c r="CI7" s="9" t="s">
        <v>706</v>
      </c>
      <c r="CJ7" s="9" t="s">
        <v>706</v>
      </c>
      <c r="CK7" s="9" t="s">
        <v>706</v>
      </c>
      <c r="CL7" s="9" t="s">
        <v>706</v>
      </c>
      <c r="CM7" s="9" t="s">
        <v>706</v>
      </c>
      <c r="CN7" s="9" t="s">
        <v>705</v>
      </c>
      <c r="CO7" s="9" t="s">
        <v>705</v>
      </c>
      <c r="CP7" s="9" t="s">
        <v>705</v>
      </c>
      <c r="CQ7" s="9" t="s">
        <v>705</v>
      </c>
      <c r="CR7" s="9" t="s">
        <v>706</v>
      </c>
      <c r="CS7" s="9" t="s">
        <v>706</v>
      </c>
      <c r="CT7" s="9" t="s">
        <v>706</v>
      </c>
      <c r="CU7" s="9" t="s">
        <v>706</v>
      </c>
      <c r="CV7" s="9" t="s">
        <v>707</v>
      </c>
      <c r="CW7" s="9" t="s">
        <v>706</v>
      </c>
      <c r="CX7" s="9" t="s">
        <v>706</v>
      </c>
      <c r="CY7" s="9" t="s">
        <v>705</v>
      </c>
      <c r="CZ7" s="9" t="s">
        <v>707</v>
      </c>
      <c r="DA7" s="9" t="s">
        <v>707</v>
      </c>
      <c r="DB7" s="9" t="s">
        <v>706</v>
      </c>
      <c r="DC7" s="9" t="s">
        <v>707</v>
      </c>
      <c r="DD7" s="9" t="s">
        <v>707</v>
      </c>
      <c r="DE7" s="9" t="s">
        <v>705</v>
      </c>
      <c r="DF7" s="9" t="s">
        <v>705</v>
      </c>
      <c r="DG7" s="9" t="s">
        <v>705</v>
      </c>
      <c r="DH7" s="9" t="s">
        <v>706</v>
      </c>
      <c r="DI7" s="9" t="s">
        <v>706</v>
      </c>
      <c r="DJ7" s="9" t="s">
        <v>706</v>
      </c>
      <c r="DK7" s="9" t="s">
        <v>707</v>
      </c>
      <c r="DL7" s="9" t="s">
        <v>707</v>
      </c>
      <c r="DM7" s="9" t="s">
        <v>706</v>
      </c>
      <c r="DN7" s="9" t="s">
        <v>706</v>
      </c>
      <c r="DO7" s="9" t="s">
        <v>705</v>
      </c>
      <c r="DP7" s="9" t="s">
        <v>705</v>
      </c>
      <c r="DQ7" s="9" t="s">
        <v>706</v>
      </c>
      <c r="DR7" s="9" t="s">
        <v>706</v>
      </c>
      <c r="DS7" s="9" t="s">
        <v>705</v>
      </c>
      <c r="DT7" s="9" t="s">
        <v>706</v>
      </c>
      <c r="DU7" s="9" t="s">
        <v>706</v>
      </c>
      <c r="DV7" s="9" t="s">
        <v>707</v>
      </c>
      <c r="DW7" s="9" t="s">
        <v>706</v>
      </c>
      <c r="DX7" s="9" t="s">
        <v>706</v>
      </c>
      <c r="DY7" s="9" t="s">
        <v>706</v>
      </c>
      <c r="DZ7" s="9" t="s">
        <v>707</v>
      </c>
      <c r="EA7" s="9" t="s">
        <v>706</v>
      </c>
      <c r="EB7" s="9" t="s">
        <v>706</v>
      </c>
      <c r="EC7" s="9" t="s">
        <v>707</v>
      </c>
      <c r="ED7" s="9" t="s">
        <v>707</v>
      </c>
      <c r="EE7" s="9" t="s">
        <v>705</v>
      </c>
      <c r="EF7" s="9" t="s">
        <v>706</v>
      </c>
      <c r="EG7" s="9" t="s">
        <v>706</v>
      </c>
      <c r="EH7" s="9" t="s">
        <v>706</v>
      </c>
      <c r="EI7" s="9" t="s">
        <v>706</v>
      </c>
      <c r="EJ7" s="9" t="s">
        <v>705</v>
      </c>
      <c r="EK7" s="9" t="s">
        <v>706</v>
      </c>
      <c r="EL7" s="9" t="s">
        <v>706</v>
      </c>
      <c r="EM7" s="9" t="s">
        <v>705</v>
      </c>
      <c r="EN7" s="9" t="s">
        <v>705</v>
      </c>
      <c r="EO7" s="9" t="s">
        <v>705</v>
      </c>
      <c r="EP7" s="9" t="s">
        <v>705</v>
      </c>
      <c r="EQ7" s="9" t="s">
        <v>707</v>
      </c>
      <c r="ER7" s="9" t="s">
        <v>705</v>
      </c>
      <c r="ES7" s="9" t="s">
        <v>705</v>
      </c>
      <c r="ET7" s="9" t="s">
        <v>705</v>
      </c>
      <c r="EU7" s="9" t="s">
        <v>706</v>
      </c>
      <c r="EV7" s="9" t="s">
        <v>706</v>
      </c>
      <c r="EW7" s="9" t="s">
        <v>706</v>
      </c>
      <c r="EX7" s="9" t="s">
        <v>705</v>
      </c>
      <c r="EY7" s="9" t="s">
        <v>706</v>
      </c>
      <c r="EZ7" s="9" t="s">
        <v>706</v>
      </c>
      <c r="FA7" s="9" t="s">
        <v>706</v>
      </c>
      <c r="FB7" s="9" t="s">
        <v>706</v>
      </c>
      <c r="FC7" s="9" t="s">
        <v>705</v>
      </c>
      <c r="FD7" s="9" t="s">
        <v>707</v>
      </c>
      <c r="FE7" s="9" t="s">
        <v>706</v>
      </c>
      <c r="FF7" s="9" t="s">
        <v>706</v>
      </c>
      <c r="FG7" s="9" t="s">
        <v>707</v>
      </c>
      <c r="FH7" s="9" t="s">
        <v>707</v>
      </c>
      <c r="FI7" s="9" t="s">
        <v>707</v>
      </c>
      <c r="FJ7" s="9" t="s">
        <v>706</v>
      </c>
      <c r="FK7" s="9" t="s">
        <v>707</v>
      </c>
      <c r="FL7" s="9" t="s">
        <v>707</v>
      </c>
      <c r="FM7" s="9" t="s">
        <v>707</v>
      </c>
      <c r="FN7" s="9" t="s">
        <v>707</v>
      </c>
      <c r="FO7" s="191"/>
      <c r="FP7" s="1"/>
      <c r="FQ7" s="10" t="s">
        <v>707</v>
      </c>
      <c r="FR7" s="10" t="s">
        <v>706</v>
      </c>
      <c r="FS7" s="10" t="s">
        <v>707</v>
      </c>
      <c r="FT7" s="10" t="s">
        <v>707</v>
      </c>
      <c r="FU7" s="10" t="s">
        <v>707</v>
      </c>
      <c r="FV7" s="10" t="s">
        <v>707</v>
      </c>
      <c r="FW7" s="10" t="s">
        <v>707</v>
      </c>
      <c r="FX7" s="10" t="s">
        <v>707</v>
      </c>
      <c r="FY7" s="187"/>
    </row>
    <row r="8" spans="1:181" ht="15" hidden="1" customHeight="1" x14ac:dyDescent="0.35">
      <c r="A8" s="191"/>
      <c r="B8" s="191"/>
      <c r="C8" s="9" t="s">
        <v>708</v>
      </c>
      <c r="D8" s="9" t="s">
        <v>708</v>
      </c>
      <c r="E8" s="9" t="s">
        <v>708</v>
      </c>
      <c r="F8" s="9" t="s">
        <v>709</v>
      </c>
      <c r="G8" s="9" t="s">
        <v>709</v>
      </c>
      <c r="H8" s="9" t="s">
        <v>708</v>
      </c>
      <c r="I8" s="9" t="s">
        <v>708</v>
      </c>
      <c r="J8" s="9" t="s">
        <v>709</v>
      </c>
      <c r="K8" s="9" t="s">
        <v>709</v>
      </c>
      <c r="L8" s="9" t="s">
        <v>709</v>
      </c>
      <c r="M8" s="9" t="s">
        <v>709</v>
      </c>
      <c r="N8" s="9" t="s">
        <v>709</v>
      </c>
      <c r="O8" s="9" t="s">
        <v>709</v>
      </c>
      <c r="P8" s="9" t="s">
        <v>709</v>
      </c>
      <c r="Q8" s="9" t="s">
        <v>709</v>
      </c>
      <c r="R8" s="9" t="s">
        <v>708</v>
      </c>
      <c r="S8" s="9" t="s">
        <v>708</v>
      </c>
      <c r="T8" s="9" t="s">
        <v>709</v>
      </c>
      <c r="U8" s="9" t="s">
        <v>709</v>
      </c>
      <c r="V8" s="9" t="s">
        <v>709</v>
      </c>
      <c r="W8" s="9" t="s">
        <v>709</v>
      </c>
      <c r="X8" s="9" t="s">
        <v>708</v>
      </c>
      <c r="Y8" s="9" t="s">
        <v>708</v>
      </c>
      <c r="Z8" s="9" t="s">
        <v>708</v>
      </c>
      <c r="AA8" s="9" t="s">
        <v>709</v>
      </c>
      <c r="AB8" s="9" t="s">
        <v>708</v>
      </c>
      <c r="AC8" s="9" t="s">
        <v>708</v>
      </c>
      <c r="AD8" s="9" t="s">
        <v>708</v>
      </c>
      <c r="AE8" s="9" t="s">
        <v>708</v>
      </c>
      <c r="AF8" s="9" t="s">
        <v>709</v>
      </c>
      <c r="AG8" s="9" t="s">
        <v>709</v>
      </c>
      <c r="AH8" s="9" t="s">
        <v>709</v>
      </c>
      <c r="AI8" s="9" t="s">
        <v>708</v>
      </c>
      <c r="AJ8" s="9" t="s">
        <v>708</v>
      </c>
      <c r="AK8" s="9" t="s">
        <v>709</v>
      </c>
      <c r="AL8" s="9" t="s">
        <v>709</v>
      </c>
      <c r="AM8" s="9" t="s">
        <v>709</v>
      </c>
      <c r="AN8" s="9" t="s">
        <v>708</v>
      </c>
      <c r="AO8" s="9" t="s">
        <v>708</v>
      </c>
      <c r="AP8" s="9" t="s">
        <v>708</v>
      </c>
      <c r="AQ8" s="9" t="s">
        <v>708</v>
      </c>
      <c r="AR8" s="9" t="s">
        <v>708</v>
      </c>
      <c r="AS8" s="9" t="s">
        <v>708</v>
      </c>
      <c r="AT8" s="9" t="s">
        <v>708</v>
      </c>
      <c r="AU8" s="9" t="s">
        <v>708</v>
      </c>
      <c r="AV8" s="9" t="s">
        <v>709</v>
      </c>
      <c r="AW8" s="9" t="s">
        <v>709</v>
      </c>
      <c r="AX8" s="9" t="s">
        <v>709</v>
      </c>
      <c r="AY8" s="9" t="s">
        <v>708</v>
      </c>
      <c r="AZ8" s="9" t="s">
        <v>708</v>
      </c>
      <c r="BA8" s="9" t="s">
        <v>708</v>
      </c>
      <c r="BB8" s="9" t="s">
        <v>708</v>
      </c>
      <c r="BC8" s="9" t="s">
        <v>708</v>
      </c>
      <c r="BD8" s="9" t="s">
        <v>708</v>
      </c>
      <c r="BE8" s="9" t="s">
        <v>708</v>
      </c>
      <c r="BF8" s="9" t="s">
        <v>708</v>
      </c>
      <c r="BG8" s="9" t="s">
        <v>708</v>
      </c>
      <c r="BH8" s="9" t="s">
        <v>709</v>
      </c>
      <c r="BI8" s="9" t="s">
        <v>709</v>
      </c>
      <c r="BJ8" s="9" t="s">
        <v>709</v>
      </c>
      <c r="BK8" s="9" t="s">
        <v>709</v>
      </c>
      <c r="BL8" s="9" t="s">
        <v>709</v>
      </c>
      <c r="BM8" s="9" t="s">
        <v>709</v>
      </c>
      <c r="BN8" s="9" t="s">
        <v>708</v>
      </c>
      <c r="BO8" s="9" t="s">
        <v>709</v>
      </c>
      <c r="BP8" s="9" t="s">
        <v>709</v>
      </c>
      <c r="BQ8" s="9" t="s">
        <v>709</v>
      </c>
      <c r="BR8" s="9" t="s">
        <v>709</v>
      </c>
      <c r="BS8" s="9" t="s">
        <v>709</v>
      </c>
      <c r="BT8" s="9" t="s">
        <v>709</v>
      </c>
      <c r="BU8" s="9" t="s">
        <v>709</v>
      </c>
      <c r="BV8" s="9" t="s">
        <v>709</v>
      </c>
      <c r="BW8" s="9" t="s">
        <v>709</v>
      </c>
      <c r="BX8" s="9" t="s">
        <v>708</v>
      </c>
      <c r="BY8" s="9" t="s">
        <v>709</v>
      </c>
      <c r="BZ8" s="9" t="s">
        <v>709</v>
      </c>
      <c r="CA8" s="9" t="s">
        <v>708</v>
      </c>
      <c r="CB8" s="9" t="s">
        <v>708</v>
      </c>
      <c r="CC8" s="9" t="s">
        <v>708</v>
      </c>
      <c r="CD8" s="9" t="s">
        <v>708</v>
      </c>
      <c r="CE8" s="9" t="s">
        <v>708</v>
      </c>
      <c r="CF8" s="9" t="s">
        <v>708</v>
      </c>
      <c r="CG8" s="9" t="s">
        <v>709</v>
      </c>
      <c r="CH8" s="9" t="s">
        <v>709</v>
      </c>
      <c r="CI8" s="9" t="s">
        <v>709</v>
      </c>
      <c r="CJ8" s="9" t="s">
        <v>709</v>
      </c>
      <c r="CK8" s="9" t="s">
        <v>709</v>
      </c>
      <c r="CL8" s="9" t="s">
        <v>709</v>
      </c>
      <c r="CM8" s="9" t="s">
        <v>709</v>
      </c>
      <c r="CN8" s="9" t="s">
        <v>709</v>
      </c>
      <c r="CO8" s="9" t="s">
        <v>709</v>
      </c>
      <c r="CP8" s="9" t="s">
        <v>709</v>
      </c>
      <c r="CQ8" s="9" t="s">
        <v>709</v>
      </c>
      <c r="CR8" s="9" t="s">
        <v>709</v>
      </c>
      <c r="CS8" s="9" t="s">
        <v>709</v>
      </c>
      <c r="CT8" s="9" t="s">
        <v>708</v>
      </c>
      <c r="CU8" s="9" t="s">
        <v>708</v>
      </c>
      <c r="CV8" s="9" t="s">
        <v>708</v>
      </c>
      <c r="CW8" s="9" t="s">
        <v>710</v>
      </c>
      <c r="CX8" s="9" t="s">
        <v>711</v>
      </c>
      <c r="CY8" s="9" t="s">
        <v>710</v>
      </c>
      <c r="CZ8" s="9" t="s">
        <v>711</v>
      </c>
      <c r="DA8" s="9" t="s">
        <v>710</v>
      </c>
      <c r="DB8" s="9" t="s">
        <v>708</v>
      </c>
      <c r="DC8" s="9" t="s">
        <v>708</v>
      </c>
      <c r="DD8" s="9" t="s">
        <v>708</v>
      </c>
      <c r="DE8" s="9" t="s">
        <v>710</v>
      </c>
      <c r="DF8" s="9" t="s">
        <v>710</v>
      </c>
      <c r="DG8" s="9" t="s">
        <v>708</v>
      </c>
      <c r="DH8" s="9" t="s">
        <v>708</v>
      </c>
      <c r="DI8" s="9" t="s">
        <v>708</v>
      </c>
      <c r="DJ8" s="9" t="s">
        <v>708</v>
      </c>
      <c r="DK8" s="9" t="s">
        <v>708</v>
      </c>
      <c r="DL8" s="9" t="s">
        <v>708</v>
      </c>
      <c r="DM8" s="9" t="s">
        <v>708</v>
      </c>
      <c r="DN8" s="9" t="s">
        <v>708</v>
      </c>
      <c r="DO8" s="9" t="s">
        <v>710</v>
      </c>
      <c r="DP8" s="9" t="s">
        <v>710</v>
      </c>
      <c r="DQ8" s="9" t="s">
        <v>711</v>
      </c>
      <c r="DR8" s="9" t="s">
        <v>711</v>
      </c>
      <c r="DS8" s="9" t="s">
        <v>710</v>
      </c>
      <c r="DT8" s="9" t="s">
        <v>708</v>
      </c>
      <c r="DU8" s="9" t="s">
        <v>708</v>
      </c>
      <c r="DV8" s="9" t="s">
        <v>708</v>
      </c>
      <c r="DW8" s="9" t="s">
        <v>708</v>
      </c>
      <c r="DX8" s="9" t="s">
        <v>710</v>
      </c>
      <c r="DY8" s="9" t="s">
        <v>708</v>
      </c>
      <c r="DZ8" s="9" t="s">
        <v>708</v>
      </c>
      <c r="EA8" s="9" t="s">
        <v>708</v>
      </c>
      <c r="EB8" s="9" t="s">
        <v>708</v>
      </c>
      <c r="EC8" s="9" t="s">
        <v>711</v>
      </c>
      <c r="ED8" s="9" t="s">
        <v>711</v>
      </c>
      <c r="EE8" s="9" t="s">
        <v>710</v>
      </c>
      <c r="EF8" s="9" t="s">
        <v>711</v>
      </c>
      <c r="EG8" s="9" t="s">
        <v>711</v>
      </c>
      <c r="EH8" s="9" t="s">
        <v>711</v>
      </c>
      <c r="EI8" s="9" t="s">
        <v>711</v>
      </c>
      <c r="EJ8" s="9" t="s">
        <v>710</v>
      </c>
      <c r="EK8" s="9" t="s">
        <v>708</v>
      </c>
      <c r="EL8" s="9" t="s">
        <v>708</v>
      </c>
      <c r="EM8" s="9" t="s">
        <v>708</v>
      </c>
      <c r="EN8" s="9" t="s">
        <v>708</v>
      </c>
      <c r="EO8" s="9" t="s">
        <v>708</v>
      </c>
      <c r="EP8" s="9" t="s">
        <v>708</v>
      </c>
      <c r="EQ8" s="9" t="s">
        <v>711</v>
      </c>
      <c r="ER8" s="9" t="s">
        <v>710</v>
      </c>
      <c r="ES8" s="9" t="s">
        <v>710</v>
      </c>
      <c r="ET8" s="9" t="s">
        <v>710</v>
      </c>
      <c r="EU8" s="9" t="s">
        <v>708</v>
      </c>
      <c r="EV8" s="9" t="s">
        <v>711</v>
      </c>
      <c r="EW8" s="9" t="s">
        <v>711</v>
      </c>
      <c r="EX8" s="9" t="s">
        <v>710</v>
      </c>
      <c r="EY8" s="9" t="s">
        <v>709</v>
      </c>
      <c r="EZ8" s="9" t="s">
        <v>709</v>
      </c>
      <c r="FA8" s="9" t="s">
        <v>709</v>
      </c>
      <c r="FB8" s="9" t="s">
        <v>709</v>
      </c>
      <c r="FC8" s="9" t="s">
        <v>710</v>
      </c>
      <c r="FD8" s="9" t="s">
        <v>708</v>
      </c>
      <c r="FE8" s="9" t="s">
        <v>708</v>
      </c>
      <c r="FF8" s="9" t="s">
        <v>708</v>
      </c>
      <c r="FG8" s="9" t="s">
        <v>709</v>
      </c>
      <c r="FH8" s="9" t="s">
        <v>709</v>
      </c>
      <c r="FI8" s="9" t="s">
        <v>709</v>
      </c>
      <c r="FJ8" s="9" t="s">
        <v>709</v>
      </c>
      <c r="FK8" s="9" t="s">
        <v>709</v>
      </c>
      <c r="FL8" s="9" t="s">
        <v>709</v>
      </c>
      <c r="FM8" s="9" t="s">
        <v>709</v>
      </c>
      <c r="FN8" s="9" t="s">
        <v>709</v>
      </c>
      <c r="FO8" s="191"/>
      <c r="FP8" s="1"/>
      <c r="FQ8" s="10" t="s">
        <v>708</v>
      </c>
      <c r="FR8" s="10" t="s">
        <v>708</v>
      </c>
      <c r="FS8" s="10" t="s">
        <v>708</v>
      </c>
      <c r="FT8" s="10" t="s">
        <v>708</v>
      </c>
      <c r="FU8" s="10" t="s">
        <v>709</v>
      </c>
      <c r="FV8" s="10" t="s">
        <v>709</v>
      </c>
      <c r="FW8" s="10" t="s">
        <v>708</v>
      </c>
      <c r="FX8" s="10" t="s">
        <v>708</v>
      </c>
      <c r="FY8" s="187"/>
    </row>
    <row r="9" spans="1:181" ht="40" customHeight="1" x14ac:dyDescent="0.35">
      <c r="A9" s="191"/>
      <c r="B9" s="191"/>
      <c r="C9" s="11" t="s">
        <v>712</v>
      </c>
      <c r="D9" s="11" t="s">
        <v>33</v>
      </c>
      <c r="E9" s="11" t="s">
        <v>33</v>
      </c>
      <c r="F9" s="11" t="s">
        <v>33</v>
      </c>
      <c r="G9" s="11" t="s">
        <v>33</v>
      </c>
      <c r="H9" s="11" t="s">
        <v>121</v>
      </c>
      <c r="I9" s="11" t="s">
        <v>121</v>
      </c>
      <c r="J9" s="11" t="s">
        <v>160</v>
      </c>
      <c r="K9" s="11" t="s">
        <v>160</v>
      </c>
      <c r="L9" s="11" t="s">
        <v>46</v>
      </c>
      <c r="M9" s="11" t="s">
        <v>46</v>
      </c>
      <c r="N9" s="11" t="s">
        <v>46</v>
      </c>
      <c r="O9" s="11" t="s">
        <v>46</v>
      </c>
      <c r="P9" s="11" t="s">
        <v>46</v>
      </c>
      <c r="Q9" s="11" t="s">
        <v>46</v>
      </c>
      <c r="R9" s="11" t="s">
        <v>46</v>
      </c>
      <c r="S9" s="11" t="s">
        <v>46</v>
      </c>
      <c r="T9" s="11" t="s">
        <v>622</v>
      </c>
      <c r="U9" s="11" t="s">
        <v>622</v>
      </c>
      <c r="V9" s="11" t="s">
        <v>622</v>
      </c>
      <c r="W9" s="11" t="s">
        <v>622</v>
      </c>
      <c r="X9" s="11" t="s">
        <v>325</v>
      </c>
      <c r="Y9" s="11" t="s">
        <v>331</v>
      </c>
      <c r="Z9" s="11" t="s">
        <v>331</v>
      </c>
      <c r="AA9" s="11" t="s">
        <v>331</v>
      </c>
      <c r="AB9" s="11" t="s">
        <v>78</v>
      </c>
      <c r="AC9" s="11" t="s">
        <v>78</v>
      </c>
      <c r="AD9" s="11" t="s">
        <v>78</v>
      </c>
      <c r="AE9" s="11" t="s">
        <v>78</v>
      </c>
      <c r="AF9" s="11" t="s">
        <v>78</v>
      </c>
      <c r="AG9" s="11" t="s">
        <v>78</v>
      </c>
      <c r="AH9" s="11" t="s">
        <v>78</v>
      </c>
      <c r="AI9" s="11" t="s">
        <v>713</v>
      </c>
      <c r="AJ9" s="11" t="s">
        <v>73</v>
      </c>
      <c r="AK9" s="11" t="s">
        <v>464</v>
      </c>
      <c r="AL9" s="11" t="s">
        <v>714</v>
      </c>
      <c r="AM9" s="11" t="s">
        <v>714</v>
      </c>
      <c r="AN9" s="11" t="s">
        <v>85</v>
      </c>
      <c r="AO9" s="11" t="s">
        <v>85</v>
      </c>
      <c r="AP9" s="11" t="s">
        <v>715</v>
      </c>
      <c r="AQ9" s="11" t="s">
        <v>242</v>
      </c>
      <c r="AR9" s="11" t="s">
        <v>242</v>
      </c>
      <c r="AS9" s="11" t="s">
        <v>716</v>
      </c>
      <c r="AT9" s="11" t="s">
        <v>717</v>
      </c>
      <c r="AU9" s="11" t="s">
        <v>718</v>
      </c>
      <c r="AV9" s="11" t="s">
        <v>106</v>
      </c>
      <c r="AW9" s="11" t="s">
        <v>106</v>
      </c>
      <c r="AX9" s="11" t="s">
        <v>106</v>
      </c>
      <c r="AY9" s="11" t="s">
        <v>59</v>
      </c>
      <c r="AZ9" s="11" t="s">
        <v>59</v>
      </c>
      <c r="BA9" s="11" t="s">
        <v>59</v>
      </c>
      <c r="BB9" s="11" t="s">
        <v>59</v>
      </c>
      <c r="BC9" s="11" t="s">
        <v>59</v>
      </c>
      <c r="BD9" s="11" t="s">
        <v>59</v>
      </c>
      <c r="BE9" s="11" t="s">
        <v>719</v>
      </c>
      <c r="BF9" s="11" t="s">
        <v>719</v>
      </c>
      <c r="BG9" s="11" t="s">
        <v>720</v>
      </c>
      <c r="BH9" s="11" t="s">
        <v>88</v>
      </c>
      <c r="BI9" s="11" t="s">
        <v>88</v>
      </c>
      <c r="BJ9" s="11" t="s">
        <v>88</v>
      </c>
      <c r="BK9" s="11" t="s">
        <v>96</v>
      </c>
      <c r="BL9" s="11" t="s">
        <v>96</v>
      </c>
      <c r="BM9" s="11" t="s">
        <v>96</v>
      </c>
      <c r="BN9" s="11" t="s">
        <v>96</v>
      </c>
      <c r="BO9" s="11" t="s">
        <v>96</v>
      </c>
      <c r="BP9" s="11" t="s">
        <v>96</v>
      </c>
      <c r="BQ9" s="11" t="s">
        <v>96</v>
      </c>
      <c r="BR9" s="11" t="s">
        <v>96</v>
      </c>
      <c r="BS9" s="11" t="s">
        <v>96</v>
      </c>
      <c r="BT9" s="11" t="s">
        <v>96</v>
      </c>
      <c r="BU9" s="11" t="s">
        <v>96</v>
      </c>
      <c r="BV9" s="11" t="s">
        <v>96</v>
      </c>
      <c r="BW9" s="11" t="s">
        <v>96</v>
      </c>
      <c r="BX9" s="11" t="s">
        <v>96</v>
      </c>
      <c r="BY9" s="11" t="s">
        <v>721</v>
      </c>
      <c r="BZ9" s="11" t="s">
        <v>721</v>
      </c>
      <c r="CA9" s="11" t="s">
        <v>722</v>
      </c>
      <c r="CB9" s="11" t="s">
        <v>55</v>
      </c>
      <c r="CC9" s="11" t="s">
        <v>55</v>
      </c>
      <c r="CD9" s="11" t="s">
        <v>55</v>
      </c>
      <c r="CE9" s="11" t="s">
        <v>55</v>
      </c>
      <c r="CF9" s="11" t="s">
        <v>55</v>
      </c>
      <c r="CG9" s="11" t="s">
        <v>55</v>
      </c>
      <c r="CH9" s="11" t="s">
        <v>55</v>
      </c>
      <c r="CI9" s="11" t="s">
        <v>55</v>
      </c>
      <c r="CJ9" s="11" t="s">
        <v>55</v>
      </c>
      <c r="CK9" s="11" t="s">
        <v>55</v>
      </c>
      <c r="CL9" s="11" t="s">
        <v>55</v>
      </c>
      <c r="CM9" s="11" t="s">
        <v>55</v>
      </c>
      <c r="CN9" s="11" t="s">
        <v>149</v>
      </c>
      <c r="CO9" s="11" t="s">
        <v>149</v>
      </c>
      <c r="CP9" s="11" t="s">
        <v>149</v>
      </c>
      <c r="CQ9" s="11" t="s">
        <v>149</v>
      </c>
      <c r="CR9" s="11" t="s">
        <v>156</v>
      </c>
      <c r="CS9" s="11" t="s">
        <v>156</v>
      </c>
      <c r="CT9" s="11" t="s">
        <v>723</v>
      </c>
      <c r="CU9" s="11" t="s">
        <v>723</v>
      </c>
      <c r="CV9" s="11" t="s">
        <v>724</v>
      </c>
      <c r="CW9" s="11" t="s">
        <v>246</v>
      </c>
      <c r="CX9" s="11" t="s">
        <v>374</v>
      </c>
      <c r="CY9" s="11" t="s">
        <v>725</v>
      </c>
      <c r="CZ9" s="11" t="s">
        <v>398</v>
      </c>
      <c r="DA9" s="11" t="s">
        <v>726</v>
      </c>
      <c r="DB9" s="11" t="s">
        <v>727</v>
      </c>
      <c r="DC9" s="11" t="s">
        <v>121</v>
      </c>
      <c r="DD9" s="11" t="s">
        <v>121</v>
      </c>
      <c r="DE9" s="11" t="s">
        <v>46</v>
      </c>
      <c r="DF9" s="11" t="s">
        <v>46</v>
      </c>
      <c r="DG9" s="11" t="s">
        <v>713</v>
      </c>
      <c r="DH9" s="11" t="s">
        <v>728</v>
      </c>
      <c r="DI9" s="11" t="s">
        <v>729</v>
      </c>
      <c r="DJ9" s="11" t="s">
        <v>730</v>
      </c>
      <c r="DK9" s="11" t="s">
        <v>731</v>
      </c>
      <c r="DL9" s="11" t="s">
        <v>732</v>
      </c>
      <c r="DM9" s="11" t="s">
        <v>733</v>
      </c>
      <c r="DN9" s="11" t="s">
        <v>404</v>
      </c>
      <c r="DO9" s="11" t="s">
        <v>734</v>
      </c>
      <c r="DP9" s="11" t="s">
        <v>735</v>
      </c>
      <c r="DQ9" s="11" t="s">
        <v>502</v>
      </c>
      <c r="DR9" s="11" t="s">
        <v>736</v>
      </c>
      <c r="DS9" s="11" t="s">
        <v>737</v>
      </c>
      <c r="DT9" s="11" t="s">
        <v>738</v>
      </c>
      <c r="DU9" s="11" t="s">
        <v>739</v>
      </c>
      <c r="DV9" s="11" t="s">
        <v>740</v>
      </c>
      <c r="DW9" s="11" t="s">
        <v>741</v>
      </c>
      <c r="DX9" s="11" t="s">
        <v>742</v>
      </c>
      <c r="DY9" s="11" t="s">
        <v>743</v>
      </c>
      <c r="DZ9" s="11" t="s">
        <v>743</v>
      </c>
      <c r="EA9" s="11" t="s">
        <v>743</v>
      </c>
      <c r="EB9" s="11" t="s">
        <v>743</v>
      </c>
      <c r="EC9" s="11" t="s">
        <v>744</v>
      </c>
      <c r="ED9" s="11" t="s">
        <v>744</v>
      </c>
      <c r="EE9" s="11" t="s">
        <v>96</v>
      </c>
      <c r="EF9" s="11" t="s">
        <v>96</v>
      </c>
      <c r="EG9" s="11" t="s">
        <v>96</v>
      </c>
      <c r="EH9" s="11" t="s">
        <v>96</v>
      </c>
      <c r="EI9" s="11" t="s">
        <v>96</v>
      </c>
      <c r="EJ9" s="11" t="s">
        <v>96</v>
      </c>
      <c r="EK9" s="11" t="s">
        <v>745</v>
      </c>
      <c r="EL9" s="11" t="s">
        <v>745</v>
      </c>
      <c r="EM9" s="11" t="s">
        <v>746</v>
      </c>
      <c r="EN9" s="11" t="s">
        <v>746</v>
      </c>
      <c r="EO9" s="11" t="s">
        <v>746</v>
      </c>
      <c r="EP9" s="11" t="s">
        <v>746</v>
      </c>
      <c r="EQ9" s="11" t="s">
        <v>392</v>
      </c>
      <c r="ER9" s="11" t="s">
        <v>747</v>
      </c>
      <c r="ES9" s="11" t="s">
        <v>748</v>
      </c>
      <c r="ET9" s="11" t="s">
        <v>55</v>
      </c>
      <c r="EU9" s="11" t="s">
        <v>55</v>
      </c>
      <c r="EV9" s="11" t="s">
        <v>55</v>
      </c>
      <c r="EW9" s="11" t="s">
        <v>55</v>
      </c>
      <c r="EX9" s="11" t="s">
        <v>55</v>
      </c>
      <c r="EY9" s="11" t="s">
        <v>505</v>
      </c>
      <c r="EZ9" s="11" t="s">
        <v>505</v>
      </c>
      <c r="FA9" s="11" t="s">
        <v>505</v>
      </c>
      <c r="FB9" s="11" t="s">
        <v>505</v>
      </c>
      <c r="FC9" s="11" t="s">
        <v>749</v>
      </c>
      <c r="FD9" s="11" t="s">
        <v>750</v>
      </c>
      <c r="FE9" s="11" t="s">
        <v>750</v>
      </c>
      <c r="FF9" s="11" t="s">
        <v>750</v>
      </c>
      <c r="FG9" s="11" t="s">
        <v>751</v>
      </c>
      <c r="FH9" s="11" t="s">
        <v>752</v>
      </c>
      <c r="FI9" s="11" t="s">
        <v>752</v>
      </c>
      <c r="FJ9" s="11" t="s">
        <v>753</v>
      </c>
      <c r="FK9" s="11" t="s">
        <v>177</v>
      </c>
      <c r="FL9" s="11" t="s">
        <v>754</v>
      </c>
      <c r="FM9" s="11" t="s">
        <v>187</v>
      </c>
      <c r="FN9" s="11" t="s">
        <v>755</v>
      </c>
      <c r="FO9" s="191"/>
      <c r="FP9" s="1"/>
      <c r="FQ9" s="12" t="s">
        <v>756</v>
      </c>
      <c r="FR9" s="12" t="s">
        <v>757</v>
      </c>
      <c r="FS9" s="12" t="s">
        <v>758</v>
      </c>
      <c r="FT9" s="12" t="s">
        <v>759</v>
      </c>
      <c r="FU9" s="12" t="s">
        <v>760</v>
      </c>
      <c r="FV9" s="12" t="s">
        <v>761</v>
      </c>
      <c r="FW9" s="12" t="s">
        <v>750</v>
      </c>
      <c r="FX9" s="12" t="s">
        <v>750</v>
      </c>
      <c r="FY9" s="187"/>
    </row>
    <row r="10" spans="1:181" ht="40" customHeight="1" x14ac:dyDescent="0.35">
      <c r="A10" s="191"/>
      <c r="B10" s="191"/>
      <c r="C10" s="9" t="s">
        <v>762</v>
      </c>
      <c r="D10" s="9" t="s">
        <v>34</v>
      </c>
      <c r="E10" s="9" t="s">
        <v>372</v>
      </c>
      <c r="F10" s="9" t="s">
        <v>763</v>
      </c>
      <c r="G10" s="9" t="s">
        <v>764</v>
      </c>
      <c r="H10" s="9" t="s">
        <v>478</v>
      </c>
      <c r="I10" s="9" t="s">
        <v>765</v>
      </c>
      <c r="J10" s="9" t="s">
        <v>766</v>
      </c>
      <c r="K10" s="9" t="s">
        <v>767</v>
      </c>
      <c r="L10" s="9" t="s">
        <v>768</v>
      </c>
      <c r="M10" s="9" t="s">
        <v>769</v>
      </c>
      <c r="N10" s="9" t="s">
        <v>770</v>
      </c>
      <c r="O10" s="9" t="s">
        <v>771</v>
      </c>
      <c r="P10" s="9" t="s">
        <v>772</v>
      </c>
      <c r="Q10" s="9" t="s">
        <v>773</v>
      </c>
      <c r="R10" s="9" t="s">
        <v>424</v>
      </c>
      <c r="S10" s="9" t="s">
        <v>774</v>
      </c>
      <c r="T10" s="9" t="s">
        <v>775</v>
      </c>
      <c r="U10" s="9" t="s">
        <v>776</v>
      </c>
      <c r="V10" s="9" t="s">
        <v>777</v>
      </c>
      <c r="W10" s="9" t="s">
        <v>778</v>
      </c>
      <c r="X10" s="9" t="s">
        <v>361</v>
      </c>
      <c r="Y10" s="9" t="s">
        <v>779</v>
      </c>
      <c r="Z10" s="9" t="s">
        <v>780</v>
      </c>
      <c r="AA10" s="9" t="s">
        <v>343</v>
      </c>
      <c r="AB10" s="9" t="s">
        <v>781</v>
      </c>
      <c r="AC10" s="9" t="s">
        <v>317</v>
      </c>
      <c r="AD10" s="9" t="s">
        <v>319</v>
      </c>
      <c r="AE10" s="9" t="s">
        <v>782</v>
      </c>
      <c r="AF10" s="9" t="s">
        <v>783</v>
      </c>
      <c r="AG10" s="9" t="s">
        <v>784</v>
      </c>
      <c r="AH10" s="9" t="s">
        <v>785</v>
      </c>
      <c r="AI10" s="9" t="s">
        <v>786</v>
      </c>
      <c r="AJ10" s="9" t="s">
        <v>787</v>
      </c>
      <c r="AK10" s="9" t="s">
        <v>788</v>
      </c>
      <c r="AL10" s="9" t="s">
        <v>789</v>
      </c>
      <c r="AM10" s="9" t="s">
        <v>790</v>
      </c>
      <c r="AN10" s="9" t="s">
        <v>791</v>
      </c>
      <c r="AO10" s="9" t="s">
        <v>792</v>
      </c>
      <c r="AP10" s="9" t="s">
        <v>715</v>
      </c>
      <c r="AQ10" s="9" t="s">
        <v>793</v>
      </c>
      <c r="AR10" s="9" t="s">
        <v>243</v>
      </c>
      <c r="AS10" s="9" t="s">
        <v>794</v>
      </c>
      <c r="AT10" s="9" t="s">
        <v>795</v>
      </c>
      <c r="AU10" s="9" t="s">
        <v>796</v>
      </c>
      <c r="AV10" s="9" t="s">
        <v>797</v>
      </c>
      <c r="AW10" s="9" t="s">
        <v>798</v>
      </c>
      <c r="AX10" s="9" t="s">
        <v>799</v>
      </c>
      <c r="AY10" s="9" t="s">
        <v>60</v>
      </c>
      <c r="AZ10" s="9" t="s">
        <v>800</v>
      </c>
      <c r="BA10" s="9" t="s">
        <v>801</v>
      </c>
      <c r="BB10" s="9" t="s">
        <v>802</v>
      </c>
      <c r="BC10" s="9" t="s">
        <v>803</v>
      </c>
      <c r="BD10" s="9" t="s">
        <v>626</v>
      </c>
      <c r="BE10" s="9" t="s">
        <v>804</v>
      </c>
      <c r="BF10" s="9" t="s">
        <v>805</v>
      </c>
      <c r="BG10" s="9" t="s">
        <v>806</v>
      </c>
      <c r="BH10" s="9" t="s">
        <v>807</v>
      </c>
      <c r="BI10" s="9" t="s">
        <v>808</v>
      </c>
      <c r="BJ10" s="9" t="s">
        <v>809</v>
      </c>
      <c r="BK10" s="9" t="s">
        <v>810</v>
      </c>
      <c r="BL10" s="9" t="s">
        <v>811</v>
      </c>
      <c r="BM10" s="9" t="s">
        <v>812</v>
      </c>
      <c r="BN10" s="9" t="s">
        <v>388</v>
      </c>
      <c r="BO10" s="9" t="s">
        <v>813</v>
      </c>
      <c r="BP10" s="9" t="s">
        <v>814</v>
      </c>
      <c r="BQ10" s="9" t="s">
        <v>815</v>
      </c>
      <c r="BR10" s="9" t="s">
        <v>816</v>
      </c>
      <c r="BS10" s="9" t="s">
        <v>817</v>
      </c>
      <c r="BT10" s="9" t="s">
        <v>818</v>
      </c>
      <c r="BU10" s="9" t="s">
        <v>819</v>
      </c>
      <c r="BV10" s="9" t="s">
        <v>820</v>
      </c>
      <c r="BW10" s="9" t="s">
        <v>821</v>
      </c>
      <c r="BX10" s="9" t="s">
        <v>384</v>
      </c>
      <c r="BY10" s="9" t="s">
        <v>822</v>
      </c>
      <c r="BZ10" s="9" t="s">
        <v>823</v>
      </c>
      <c r="CA10" s="9" t="s">
        <v>824</v>
      </c>
      <c r="CB10" s="9" t="s">
        <v>56</v>
      </c>
      <c r="CC10" s="9" t="s">
        <v>825</v>
      </c>
      <c r="CD10" s="9" t="s">
        <v>826</v>
      </c>
      <c r="CE10" s="9" t="s">
        <v>827</v>
      </c>
      <c r="CF10" s="9" t="s">
        <v>486</v>
      </c>
      <c r="CG10" s="9" t="s">
        <v>828</v>
      </c>
      <c r="CH10" s="9" t="s">
        <v>829</v>
      </c>
      <c r="CI10" s="9" t="s">
        <v>830</v>
      </c>
      <c r="CJ10" s="9" t="s">
        <v>831</v>
      </c>
      <c r="CK10" s="9" t="s">
        <v>832</v>
      </c>
      <c r="CL10" s="9" t="s">
        <v>833</v>
      </c>
      <c r="CM10" s="9" t="s">
        <v>834</v>
      </c>
      <c r="CN10" s="9" t="s">
        <v>835</v>
      </c>
      <c r="CO10" s="9" t="s">
        <v>836</v>
      </c>
      <c r="CP10" s="9" t="s">
        <v>837</v>
      </c>
      <c r="CQ10" s="9" t="s">
        <v>838</v>
      </c>
      <c r="CR10" s="9" t="s">
        <v>839</v>
      </c>
      <c r="CS10" s="9" t="s">
        <v>840</v>
      </c>
      <c r="CT10" s="9" t="s">
        <v>841</v>
      </c>
      <c r="CU10" s="9" t="s">
        <v>842</v>
      </c>
      <c r="CV10" s="9" t="s">
        <v>843</v>
      </c>
      <c r="CW10" s="9" t="s">
        <v>248</v>
      </c>
      <c r="CX10" s="9" t="s">
        <v>375</v>
      </c>
      <c r="CY10" s="9" t="s">
        <v>844</v>
      </c>
      <c r="CZ10" s="9" t="s">
        <v>845</v>
      </c>
      <c r="DA10" s="9" t="s">
        <v>846</v>
      </c>
      <c r="DB10" s="9" t="s">
        <v>847</v>
      </c>
      <c r="DC10" s="9" t="s">
        <v>848</v>
      </c>
      <c r="DD10" s="9" t="s">
        <v>849</v>
      </c>
      <c r="DE10" s="9" t="s">
        <v>850</v>
      </c>
      <c r="DF10" s="9" t="s">
        <v>433</v>
      </c>
      <c r="DG10" s="9" t="s">
        <v>851</v>
      </c>
      <c r="DH10" s="9" t="s">
        <v>852</v>
      </c>
      <c r="DI10" s="9" t="s">
        <v>853</v>
      </c>
      <c r="DJ10" s="9" t="s">
        <v>854</v>
      </c>
      <c r="DK10" s="9" t="s">
        <v>855</v>
      </c>
      <c r="DL10" s="9" t="s">
        <v>856</v>
      </c>
      <c r="DM10" s="9" t="s">
        <v>857</v>
      </c>
      <c r="DN10" s="9" t="s">
        <v>412</v>
      </c>
      <c r="DO10" s="9" t="s">
        <v>858</v>
      </c>
      <c r="DP10" s="9" t="s">
        <v>859</v>
      </c>
      <c r="DQ10" s="9" t="s">
        <v>860</v>
      </c>
      <c r="DR10" s="9" t="s">
        <v>861</v>
      </c>
      <c r="DS10" s="9" t="s">
        <v>862</v>
      </c>
      <c r="DT10" s="9" t="s">
        <v>863</v>
      </c>
      <c r="DU10" s="9" t="s">
        <v>864</v>
      </c>
      <c r="DV10" s="9" t="s">
        <v>865</v>
      </c>
      <c r="DW10" s="9" t="s">
        <v>866</v>
      </c>
      <c r="DX10" s="9" t="s">
        <v>867</v>
      </c>
      <c r="DY10" s="9" t="s">
        <v>868</v>
      </c>
      <c r="DZ10" s="9" t="s">
        <v>869</v>
      </c>
      <c r="EA10" s="9" t="s">
        <v>870</v>
      </c>
      <c r="EB10" s="9" t="s">
        <v>871</v>
      </c>
      <c r="EC10" s="9" t="s">
        <v>872</v>
      </c>
      <c r="ED10" s="9" t="s">
        <v>873</v>
      </c>
      <c r="EE10" s="9" t="s">
        <v>874</v>
      </c>
      <c r="EF10" s="9" t="s">
        <v>875</v>
      </c>
      <c r="EG10" s="9" t="s">
        <v>876</v>
      </c>
      <c r="EH10" s="9" t="s">
        <v>877</v>
      </c>
      <c r="EI10" s="9" t="s">
        <v>878</v>
      </c>
      <c r="EJ10" s="9" t="s">
        <v>879</v>
      </c>
      <c r="EK10" s="9" t="s">
        <v>880</v>
      </c>
      <c r="EL10" s="9" t="s">
        <v>881</v>
      </c>
      <c r="EM10" s="9" t="s">
        <v>882</v>
      </c>
      <c r="EN10" s="9" t="s">
        <v>883</v>
      </c>
      <c r="EO10" s="9" t="s">
        <v>884</v>
      </c>
      <c r="EP10" s="9" t="s">
        <v>885</v>
      </c>
      <c r="EQ10" s="9" t="s">
        <v>886</v>
      </c>
      <c r="ER10" s="9" t="s">
        <v>887</v>
      </c>
      <c r="ES10" s="9" t="s">
        <v>888</v>
      </c>
      <c r="ET10" s="9" t="s">
        <v>889</v>
      </c>
      <c r="EU10" s="9" t="s">
        <v>890</v>
      </c>
      <c r="EV10" s="9" t="s">
        <v>891</v>
      </c>
      <c r="EW10" s="9" t="s">
        <v>892</v>
      </c>
      <c r="EX10" s="9" t="s">
        <v>893</v>
      </c>
      <c r="EY10" s="9" t="s">
        <v>894</v>
      </c>
      <c r="EZ10" s="9" t="s">
        <v>895</v>
      </c>
      <c r="FA10" s="9" t="s">
        <v>896</v>
      </c>
      <c r="FB10" s="9" t="s">
        <v>897</v>
      </c>
      <c r="FC10" s="9" t="s">
        <v>898</v>
      </c>
      <c r="FD10" s="9" t="s">
        <v>899</v>
      </c>
      <c r="FE10" s="9" t="s">
        <v>900</v>
      </c>
      <c r="FF10" s="9" t="s">
        <v>901</v>
      </c>
      <c r="FG10" s="9" t="s">
        <v>902</v>
      </c>
      <c r="FH10" s="9" t="s">
        <v>903</v>
      </c>
      <c r="FI10" s="9" t="s">
        <v>904</v>
      </c>
      <c r="FJ10" s="9" t="s">
        <v>905</v>
      </c>
      <c r="FK10" s="9" t="s">
        <v>906</v>
      </c>
      <c r="FL10" s="9" t="s">
        <v>907</v>
      </c>
      <c r="FM10" s="9" t="s">
        <v>188</v>
      </c>
      <c r="FN10" s="9" t="s">
        <v>908</v>
      </c>
      <c r="FO10" s="191" t="s">
        <v>968</v>
      </c>
      <c r="FP10" s="1"/>
      <c r="FQ10" s="10" t="s">
        <v>910</v>
      </c>
      <c r="FR10" s="10" t="s">
        <v>911</v>
      </c>
      <c r="FS10" s="10" t="s">
        <v>912</v>
      </c>
      <c r="FT10" s="10" t="s">
        <v>913</v>
      </c>
      <c r="FU10" s="10" t="s">
        <v>914</v>
      </c>
      <c r="FV10" s="10" t="s">
        <v>915</v>
      </c>
      <c r="FW10" s="10" t="s">
        <v>916</v>
      </c>
      <c r="FX10" s="10" t="s">
        <v>917</v>
      </c>
      <c r="FY10" s="187" t="s">
        <v>968</v>
      </c>
    </row>
    <row r="11" spans="1:181" ht="24" customHeight="1" x14ac:dyDescent="0.35">
      <c r="A11" s="13" t="s">
        <v>70</v>
      </c>
      <c r="B11" s="13" t="s">
        <v>918</v>
      </c>
      <c r="C11" s="14">
        <v>35.4</v>
      </c>
      <c r="D11" s="14">
        <v>16.5</v>
      </c>
      <c r="E11" s="14"/>
      <c r="F11" s="14">
        <v>0</v>
      </c>
      <c r="G11" s="14">
        <v>0</v>
      </c>
      <c r="H11" s="14">
        <v>-3.5</v>
      </c>
      <c r="I11" s="14">
        <v>18</v>
      </c>
      <c r="J11" s="14">
        <v>0</v>
      </c>
      <c r="K11" s="14"/>
      <c r="L11" s="14">
        <v>-18.8</v>
      </c>
      <c r="M11" s="14">
        <v>-19.5</v>
      </c>
      <c r="N11" s="14">
        <v>-3.1</v>
      </c>
      <c r="O11" s="14">
        <v>44.1</v>
      </c>
      <c r="P11" s="14">
        <v>31.7</v>
      </c>
      <c r="Q11" s="14">
        <v>7.2</v>
      </c>
      <c r="R11" s="14">
        <v>83.8</v>
      </c>
      <c r="S11" s="14">
        <v>0</v>
      </c>
      <c r="T11" s="14"/>
      <c r="U11" s="14"/>
      <c r="V11" s="14"/>
      <c r="W11" s="14"/>
      <c r="X11" s="14">
        <v>-0.1</v>
      </c>
      <c r="Y11" s="14">
        <v>2</v>
      </c>
      <c r="Z11" s="14">
        <v>2</v>
      </c>
      <c r="AA11" s="14">
        <v>0</v>
      </c>
      <c r="AB11" s="14">
        <v>-3.2</v>
      </c>
      <c r="AC11" s="14"/>
      <c r="AD11" s="14">
        <v>8.6</v>
      </c>
      <c r="AE11" s="14"/>
      <c r="AF11" s="14"/>
      <c r="AG11" s="14"/>
      <c r="AH11" s="14"/>
      <c r="AI11" s="14">
        <v>9.4</v>
      </c>
      <c r="AJ11" s="14">
        <v>11.4</v>
      </c>
      <c r="AK11" s="14">
        <v>0</v>
      </c>
      <c r="AL11" s="14"/>
      <c r="AM11" s="14"/>
      <c r="AN11" s="14">
        <v>-1.4</v>
      </c>
      <c r="AO11" s="14">
        <v>54.1</v>
      </c>
      <c r="AP11" s="14">
        <v>-0.3</v>
      </c>
      <c r="AQ11" s="14">
        <v>18.399999999999999</v>
      </c>
      <c r="AR11" s="14"/>
      <c r="AS11" s="14">
        <v>-0.3</v>
      </c>
      <c r="AT11" s="14">
        <v>2.7</v>
      </c>
      <c r="AU11" s="14">
        <v>0.6</v>
      </c>
      <c r="AV11" s="14">
        <v>42</v>
      </c>
      <c r="AW11" s="14">
        <v>24.9</v>
      </c>
      <c r="AX11" s="14">
        <v>-42.5</v>
      </c>
      <c r="AY11" s="14">
        <v>4.8</v>
      </c>
      <c r="AZ11" s="14">
        <v>-1.8</v>
      </c>
      <c r="BA11" s="14">
        <v>3.8</v>
      </c>
      <c r="BB11" s="14">
        <v>1.1000000000000001</v>
      </c>
      <c r="BC11" s="14">
        <v>0.2</v>
      </c>
      <c r="BD11" s="14">
        <v>1.7</v>
      </c>
      <c r="BE11" s="14"/>
      <c r="BF11" s="14"/>
      <c r="BG11" s="14">
        <v>3.6</v>
      </c>
      <c r="BH11" s="14"/>
      <c r="BI11" s="14"/>
      <c r="BJ11" s="14">
        <v>6.7</v>
      </c>
      <c r="BK11" s="14"/>
      <c r="BL11" s="14"/>
      <c r="BM11" s="14"/>
      <c r="BN11" s="14">
        <v>2.2000000000000002</v>
      </c>
      <c r="BO11" s="14">
        <v>-24.6</v>
      </c>
      <c r="BP11" s="14">
        <v>-27.9</v>
      </c>
      <c r="BQ11" s="14">
        <v>16.8</v>
      </c>
      <c r="BR11" s="14">
        <v>-7</v>
      </c>
      <c r="BS11" s="14">
        <v>0</v>
      </c>
      <c r="BT11" s="14"/>
      <c r="BU11" s="14"/>
      <c r="BV11" s="14"/>
      <c r="BW11" s="14"/>
      <c r="BX11" s="14">
        <v>0</v>
      </c>
      <c r="BY11" s="14"/>
      <c r="BZ11" s="14"/>
      <c r="CA11" s="14">
        <v>-0.3</v>
      </c>
      <c r="CB11" s="14">
        <v>0</v>
      </c>
      <c r="CC11" s="14">
        <v>22.2</v>
      </c>
      <c r="CD11" s="14">
        <v>6</v>
      </c>
      <c r="CE11" s="14">
        <v>3.1</v>
      </c>
      <c r="CF11" s="14">
        <v>0</v>
      </c>
      <c r="CG11" s="14"/>
      <c r="CH11" s="14"/>
      <c r="CI11" s="14"/>
      <c r="CJ11" s="14">
        <v>22.3</v>
      </c>
      <c r="CK11" s="14"/>
      <c r="CL11" s="14">
        <v>6</v>
      </c>
      <c r="CM11" s="14">
        <v>0</v>
      </c>
      <c r="CN11" s="14"/>
      <c r="CO11" s="14"/>
      <c r="CP11" s="14"/>
      <c r="CQ11" s="14"/>
      <c r="CR11" s="14">
        <v>0</v>
      </c>
      <c r="CS11" s="14"/>
      <c r="CT11" s="14"/>
      <c r="CU11" s="14">
        <v>-1</v>
      </c>
      <c r="CV11" s="14">
        <v>1.2</v>
      </c>
      <c r="CW11" s="14"/>
      <c r="CX11" s="14">
        <v>-4</v>
      </c>
      <c r="CY11" s="14">
        <v>0</v>
      </c>
      <c r="CZ11" s="14">
        <v>0</v>
      </c>
      <c r="DA11" s="14"/>
      <c r="DB11" s="14">
        <v>0.1</v>
      </c>
      <c r="DC11" s="14">
        <v>0</v>
      </c>
      <c r="DD11" s="14">
        <v>-0.2</v>
      </c>
      <c r="DE11" s="14">
        <v>0</v>
      </c>
      <c r="DF11" s="14">
        <v>0</v>
      </c>
      <c r="DG11" s="14"/>
      <c r="DH11" s="14">
        <v>0.2</v>
      </c>
      <c r="DI11" s="14">
        <v>1.2</v>
      </c>
      <c r="DJ11" s="14">
        <v>0.2</v>
      </c>
      <c r="DK11" s="14">
        <v>-0.8</v>
      </c>
      <c r="DL11" s="14">
        <v>0.1</v>
      </c>
      <c r="DM11" s="14">
        <v>0.6</v>
      </c>
      <c r="DN11" s="14"/>
      <c r="DO11" s="14">
        <v>0</v>
      </c>
      <c r="DP11" s="14">
        <v>0</v>
      </c>
      <c r="DQ11" s="14">
        <v>-0.8</v>
      </c>
      <c r="DR11" s="14">
        <v>-7.3</v>
      </c>
      <c r="DS11" s="14">
        <v>0</v>
      </c>
      <c r="DT11" s="14">
        <v>0.6</v>
      </c>
      <c r="DU11" s="14">
        <v>0.5</v>
      </c>
      <c r="DV11" s="14">
        <v>0.1</v>
      </c>
      <c r="DW11" s="14"/>
      <c r="DX11" s="14"/>
      <c r="DY11" s="14">
        <v>-4.5999999999999996</v>
      </c>
      <c r="DZ11" s="14">
        <v>0.8</v>
      </c>
      <c r="EA11" s="14">
        <v>3.4</v>
      </c>
      <c r="EB11" s="14">
        <v>3</v>
      </c>
      <c r="EC11" s="14"/>
      <c r="ED11" s="14"/>
      <c r="EE11" s="14">
        <v>0</v>
      </c>
      <c r="EF11" s="14">
        <v>-2.2999999999999998</v>
      </c>
      <c r="EG11" s="14">
        <v>-3.3</v>
      </c>
      <c r="EH11" s="14">
        <v>0.1</v>
      </c>
      <c r="EI11" s="14">
        <v>0.3</v>
      </c>
      <c r="EJ11" s="14">
        <v>0</v>
      </c>
      <c r="EK11" s="14">
        <v>2.6</v>
      </c>
      <c r="EL11" s="14">
        <v>-0.1</v>
      </c>
      <c r="EM11" s="14">
        <v>1.4</v>
      </c>
      <c r="EN11" s="14">
        <v>0.2</v>
      </c>
      <c r="EO11" s="14">
        <v>0.2</v>
      </c>
      <c r="EP11" s="14">
        <v>0.2</v>
      </c>
      <c r="EQ11" s="14">
        <v>0</v>
      </c>
      <c r="ER11" s="14">
        <v>0</v>
      </c>
      <c r="ES11" s="14">
        <v>0</v>
      </c>
      <c r="ET11" s="14">
        <v>0</v>
      </c>
      <c r="EU11" s="14">
        <v>0</v>
      </c>
      <c r="EV11" s="14">
        <v>-5.5</v>
      </c>
      <c r="EW11" s="14">
        <v>-2.1</v>
      </c>
      <c r="EX11" s="14">
        <v>0</v>
      </c>
      <c r="EY11" s="14">
        <v>1.8</v>
      </c>
      <c r="EZ11" s="14">
        <v>0.8</v>
      </c>
      <c r="FA11" s="14">
        <v>0.3</v>
      </c>
      <c r="FB11" s="14">
        <v>0.9</v>
      </c>
      <c r="FC11" s="14">
        <v>0</v>
      </c>
      <c r="FD11" s="14">
        <v>0.4</v>
      </c>
      <c r="FE11" s="14">
        <v>2</v>
      </c>
      <c r="FF11" s="14">
        <v>1.7</v>
      </c>
      <c r="FG11" s="14">
        <v>2</v>
      </c>
      <c r="FH11" s="14"/>
      <c r="FI11" s="14"/>
      <c r="FJ11" s="14">
        <v>5.5</v>
      </c>
      <c r="FK11" s="14"/>
      <c r="FL11" s="14">
        <v>2</v>
      </c>
      <c r="FM11" s="14">
        <v>3.8</v>
      </c>
      <c r="FN11" s="14">
        <v>9.9600000000000009</v>
      </c>
      <c r="FO11" s="14">
        <v>375.16</v>
      </c>
      <c r="FP11" s="15"/>
      <c r="FQ11" s="14">
        <v>1.6</v>
      </c>
      <c r="FR11" s="14">
        <v>0</v>
      </c>
      <c r="FS11" s="14">
        <v>2.69</v>
      </c>
      <c r="FT11" s="14">
        <v>1.8</v>
      </c>
      <c r="FU11" s="14">
        <v>0.34964000000000001</v>
      </c>
      <c r="FV11" s="14">
        <v>0.10593</v>
      </c>
      <c r="FW11" s="14">
        <v>-0.2</v>
      </c>
      <c r="FX11" s="14">
        <v>1</v>
      </c>
      <c r="FY11" s="14">
        <v>7.3455700000000004</v>
      </c>
    </row>
    <row r="12" spans="1:181" ht="24" customHeight="1" x14ac:dyDescent="0.35">
      <c r="A12" s="16" t="s">
        <v>70</v>
      </c>
      <c r="B12" s="16" t="s">
        <v>919</v>
      </c>
      <c r="C12" s="17">
        <v>34.200000000000003</v>
      </c>
      <c r="D12" s="17">
        <v>10.7</v>
      </c>
      <c r="E12" s="17"/>
      <c r="F12" s="17">
        <v>0</v>
      </c>
      <c r="G12" s="17">
        <v>0</v>
      </c>
      <c r="H12" s="17">
        <v>-5.2</v>
      </c>
      <c r="I12" s="17">
        <v>-0.7</v>
      </c>
      <c r="J12" s="17">
        <v>0</v>
      </c>
      <c r="K12" s="17"/>
      <c r="L12" s="17">
        <v>-25</v>
      </c>
      <c r="M12" s="17">
        <v>-27.6</v>
      </c>
      <c r="N12" s="17">
        <v>-11.6</v>
      </c>
      <c r="O12" s="17">
        <v>37</v>
      </c>
      <c r="P12" s="17">
        <v>32.299999999999997</v>
      </c>
      <c r="Q12" s="17">
        <v>7.7</v>
      </c>
      <c r="R12" s="17">
        <v>79.2</v>
      </c>
      <c r="S12" s="17">
        <v>0</v>
      </c>
      <c r="T12" s="17"/>
      <c r="U12" s="17"/>
      <c r="V12" s="17"/>
      <c r="W12" s="17"/>
      <c r="X12" s="17">
        <v>-0.4</v>
      </c>
      <c r="Y12" s="17">
        <v>1.8</v>
      </c>
      <c r="Z12" s="17">
        <v>2</v>
      </c>
      <c r="AA12" s="17">
        <v>0</v>
      </c>
      <c r="AB12" s="17">
        <v>-3.2</v>
      </c>
      <c r="AC12" s="17"/>
      <c r="AD12" s="17">
        <v>8.1</v>
      </c>
      <c r="AE12" s="17"/>
      <c r="AF12" s="17"/>
      <c r="AG12" s="17"/>
      <c r="AH12" s="17"/>
      <c r="AI12" s="17">
        <v>9.6</v>
      </c>
      <c r="AJ12" s="17">
        <v>11.7</v>
      </c>
      <c r="AK12" s="17">
        <v>0</v>
      </c>
      <c r="AL12" s="17"/>
      <c r="AM12" s="17"/>
      <c r="AN12" s="17">
        <v>-1.6</v>
      </c>
      <c r="AO12" s="17">
        <v>44.5</v>
      </c>
      <c r="AP12" s="17">
        <v>-0.5</v>
      </c>
      <c r="AQ12" s="17">
        <v>18.8</v>
      </c>
      <c r="AR12" s="17"/>
      <c r="AS12" s="17">
        <v>-0.4</v>
      </c>
      <c r="AT12" s="17">
        <v>2.7</v>
      </c>
      <c r="AU12" s="17">
        <v>1.6</v>
      </c>
      <c r="AV12" s="17">
        <v>39</v>
      </c>
      <c r="AW12" s="17">
        <v>22.1</v>
      </c>
      <c r="AX12" s="17">
        <v>-45.2</v>
      </c>
      <c r="AY12" s="17">
        <v>2.9</v>
      </c>
      <c r="AZ12" s="17">
        <v>-3.4</v>
      </c>
      <c r="BA12" s="17">
        <v>2.9</v>
      </c>
      <c r="BB12" s="17">
        <v>1.1000000000000001</v>
      </c>
      <c r="BC12" s="17">
        <v>0.1</v>
      </c>
      <c r="BD12" s="17">
        <v>1.1000000000000001</v>
      </c>
      <c r="BE12" s="17"/>
      <c r="BF12" s="17"/>
      <c r="BG12" s="17">
        <v>2.2000000000000002</v>
      </c>
      <c r="BH12" s="17"/>
      <c r="BI12" s="17"/>
      <c r="BJ12" s="17">
        <v>3.2</v>
      </c>
      <c r="BK12" s="17"/>
      <c r="BL12" s="17"/>
      <c r="BM12" s="17"/>
      <c r="BN12" s="17">
        <v>0.1</v>
      </c>
      <c r="BO12" s="17">
        <v>-20.8</v>
      </c>
      <c r="BP12" s="17">
        <v>-25.1</v>
      </c>
      <c r="BQ12" s="17">
        <v>19.7</v>
      </c>
      <c r="BR12" s="17">
        <v>-1.4</v>
      </c>
      <c r="BS12" s="17">
        <v>0</v>
      </c>
      <c r="BT12" s="17"/>
      <c r="BU12" s="17"/>
      <c r="BV12" s="17"/>
      <c r="BW12" s="17"/>
      <c r="BX12" s="17">
        <v>0</v>
      </c>
      <c r="BY12" s="17"/>
      <c r="BZ12" s="17"/>
      <c r="CA12" s="17">
        <v>-0.4</v>
      </c>
      <c r="CB12" s="17">
        <v>0</v>
      </c>
      <c r="CC12" s="17">
        <v>22.3</v>
      </c>
      <c r="CD12" s="17">
        <v>5.7</v>
      </c>
      <c r="CE12" s="17">
        <v>3.1</v>
      </c>
      <c r="CF12" s="17">
        <v>0</v>
      </c>
      <c r="CG12" s="17"/>
      <c r="CH12" s="17"/>
      <c r="CI12" s="17"/>
      <c r="CJ12" s="17">
        <v>17.899999999999999</v>
      </c>
      <c r="CK12" s="17"/>
      <c r="CL12" s="17">
        <v>-1.1000000000000001</v>
      </c>
      <c r="CM12" s="17">
        <v>0</v>
      </c>
      <c r="CN12" s="17"/>
      <c r="CO12" s="17"/>
      <c r="CP12" s="17"/>
      <c r="CQ12" s="17"/>
      <c r="CR12" s="17">
        <v>0</v>
      </c>
      <c r="CS12" s="17"/>
      <c r="CT12" s="17"/>
      <c r="CU12" s="17">
        <v>-1.2</v>
      </c>
      <c r="CV12" s="17">
        <v>1.2</v>
      </c>
      <c r="CW12" s="17"/>
      <c r="CX12" s="17">
        <v>-4.8</v>
      </c>
      <c r="CY12" s="17">
        <v>0</v>
      </c>
      <c r="CZ12" s="17">
        <v>0</v>
      </c>
      <c r="DA12" s="17"/>
      <c r="DB12" s="17">
        <v>0</v>
      </c>
      <c r="DC12" s="17">
        <v>0</v>
      </c>
      <c r="DD12" s="17">
        <v>-0.4</v>
      </c>
      <c r="DE12" s="17">
        <v>0</v>
      </c>
      <c r="DF12" s="17">
        <v>0</v>
      </c>
      <c r="DG12" s="17"/>
      <c r="DH12" s="17">
        <v>0.2</v>
      </c>
      <c r="DI12" s="17">
        <v>1.2</v>
      </c>
      <c r="DJ12" s="17">
        <v>0.2</v>
      </c>
      <c r="DK12" s="17">
        <v>-0.8</v>
      </c>
      <c r="DL12" s="17">
        <v>0.1</v>
      </c>
      <c r="DM12" s="17">
        <v>0.5</v>
      </c>
      <c r="DN12" s="17"/>
      <c r="DO12" s="17">
        <v>0</v>
      </c>
      <c r="DP12" s="17">
        <v>0</v>
      </c>
      <c r="DQ12" s="17">
        <v>-0.5</v>
      </c>
      <c r="DR12" s="17">
        <v>-7.3</v>
      </c>
      <c r="DS12" s="17">
        <v>0</v>
      </c>
      <c r="DT12" s="17">
        <v>0</v>
      </c>
      <c r="DU12" s="17">
        <v>0.5</v>
      </c>
      <c r="DV12" s="17">
        <v>0.1</v>
      </c>
      <c r="DW12" s="17"/>
      <c r="DX12" s="17"/>
      <c r="DY12" s="17">
        <v>-4.5999999999999996</v>
      </c>
      <c r="DZ12" s="17">
        <v>0.8</v>
      </c>
      <c r="EA12" s="17">
        <v>3.2</v>
      </c>
      <c r="EB12" s="17">
        <v>3</v>
      </c>
      <c r="EC12" s="17"/>
      <c r="ED12" s="17"/>
      <c r="EE12" s="17">
        <v>0</v>
      </c>
      <c r="EF12" s="17">
        <v>-3.3</v>
      </c>
      <c r="EG12" s="17">
        <v>-4.7</v>
      </c>
      <c r="EH12" s="17">
        <v>-0.2</v>
      </c>
      <c r="EI12" s="17">
        <v>0</v>
      </c>
      <c r="EJ12" s="17">
        <v>0</v>
      </c>
      <c r="EK12" s="17">
        <v>2.6</v>
      </c>
      <c r="EL12" s="17">
        <v>-0.1</v>
      </c>
      <c r="EM12" s="17">
        <v>1.4</v>
      </c>
      <c r="EN12" s="17">
        <v>0.2</v>
      </c>
      <c r="EO12" s="17">
        <v>0.2</v>
      </c>
      <c r="EP12" s="17">
        <v>0.2</v>
      </c>
      <c r="EQ12" s="17">
        <v>0</v>
      </c>
      <c r="ER12" s="17">
        <v>0</v>
      </c>
      <c r="ES12" s="17">
        <v>0</v>
      </c>
      <c r="ET12" s="17">
        <v>0</v>
      </c>
      <c r="EU12" s="17">
        <v>0</v>
      </c>
      <c r="EV12" s="17">
        <v>-6.2</v>
      </c>
      <c r="EW12" s="17">
        <v>-0.9</v>
      </c>
      <c r="EX12" s="17">
        <v>0</v>
      </c>
      <c r="EY12" s="17">
        <v>1.8</v>
      </c>
      <c r="EZ12" s="17">
        <v>0.8</v>
      </c>
      <c r="FA12" s="17">
        <v>0.3</v>
      </c>
      <c r="FB12" s="17">
        <v>0.9</v>
      </c>
      <c r="FC12" s="17">
        <v>0</v>
      </c>
      <c r="FD12" s="17">
        <v>0.4</v>
      </c>
      <c r="FE12" s="17">
        <v>2</v>
      </c>
      <c r="FF12" s="17">
        <v>1.7</v>
      </c>
      <c r="FG12" s="17">
        <v>2</v>
      </c>
      <c r="FH12" s="17"/>
      <c r="FI12" s="17"/>
      <c r="FJ12" s="17">
        <v>4.9000000000000004</v>
      </c>
      <c r="FK12" s="17"/>
      <c r="FL12" s="17">
        <v>2.1</v>
      </c>
      <c r="FM12" s="17">
        <v>3.9</v>
      </c>
      <c r="FN12" s="17">
        <v>8.8800000000000008</v>
      </c>
      <c r="FO12" s="17">
        <v>281.98</v>
      </c>
      <c r="FP12" s="15"/>
      <c r="FQ12" s="17">
        <v>1.8</v>
      </c>
      <c r="FR12" s="17">
        <v>0</v>
      </c>
      <c r="FS12" s="17">
        <v>2.57</v>
      </c>
      <c r="FT12" s="17">
        <v>1.8</v>
      </c>
      <c r="FU12" s="17">
        <v>0.34649000000000002</v>
      </c>
      <c r="FV12" s="17">
        <v>0.10008</v>
      </c>
      <c r="FW12" s="17">
        <v>-0.2</v>
      </c>
      <c r="FX12" s="17">
        <v>1</v>
      </c>
      <c r="FY12" s="17">
        <v>7.4165700000000001</v>
      </c>
    </row>
    <row r="13" spans="1:181" ht="24" customHeight="1" x14ac:dyDescent="0.35">
      <c r="A13" s="16" t="s">
        <v>70</v>
      </c>
      <c r="B13" s="16" t="s">
        <v>920</v>
      </c>
      <c r="C13" s="17">
        <v>34.299999999999997</v>
      </c>
      <c r="D13" s="17">
        <v>-2.6</v>
      </c>
      <c r="E13" s="17"/>
      <c r="F13" s="17">
        <v>0</v>
      </c>
      <c r="G13" s="17">
        <v>0</v>
      </c>
      <c r="H13" s="17">
        <v>-7.4</v>
      </c>
      <c r="I13" s="17">
        <v>-3.5</v>
      </c>
      <c r="J13" s="17">
        <v>0</v>
      </c>
      <c r="K13" s="17"/>
      <c r="L13" s="17">
        <v>-31.3</v>
      </c>
      <c r="M13" s="17">
        <v>-34.5</v>
      </c>
      <c r="N13" s="17">
        <v>-17.2</v>
      </c>
      <c r="O13" s="17">
        <v>34.1</v>
      </c>
      <c r="P13" s="17">
        <v>29.2</v>
      </c>
      <c r="Q13" s="17">
        <v>5.4</v>
      </c>
      <c r="R13" s="17">
        <v>80</v>
      </c>
      <c r="S13" s="17">
        <v>-0.1</v>
      </c>
      <c r="T13" s="17"/>
      <c r="U13" s="17"/>
      <c r="V13" s="17"/>
      <c r="W13" s="17"/>
      <c r="X13" s="17">
        <v>-1.2</v>
      </c>
      <c r="Y13" s="17">
        <v>1.5</v>
      </c>
      <c r="Z13" s="17">
        <v>1.5</v>
      </c>
      <c r="AA13" s="17">
        <v>0</v>
      </c>
      <c r="AB13" s="17">
        <v>-3.4</v>
      </c>
      <c r="AC13" s="17"/>
      <c r="AD13" s="17">
        <v>7.1</v>
      </c>
      <c r="AE13" s="17"/>
      <c r="AF13" s="17"/>
      <c r="AG13" s="17"/>
      <c r="AH13" s="17"/>
      <c r="AI13" s="17">
        <v>9.9</v>
      </c>
      <c r="AJ13" s="17">
        <v>-1.8</v>
      </c>
      <c r="AK13" s="17">
        <v>0</v>
      </c>
      <c r="AL13" s="17"/>
      <c r="AM13" s="17"/>
      <c r="AN13" s="17">
        <v>-1.8</v>
      </c>
      <c r="AO13" s="17">
        <v>32.4</v>
      </c>
      <c r="AP13" s="17">
        <v>-0.7</v>
      </c>
      <c r="AQ13" s="17">
        <v>16.899999999999999</v>
      </c>
      <c r="AR13" s="17"/>
      <c r="AS13" s="17">
        <v>-0.2</v>
      </c>
      <c r="AT13" s="17">
        <v>2.7</v>
      </c>
      <c r="AU13" s="17">
        <v>1.3</v>
      </c>
      <c r="AV13" s="17">
        <v>36.200000000000003</v>
      </c>
      <c r="AW13" s="17">
        <v>19.3</v>
      </c>
      <c r="AX13" s="17">
        <v>-43.8</v>
      </c>
      <c r="AY13" s="17">
        <v>-2.5</v>
      </c>
      <c r="AZ13" s="17">
        <v>-5.0999999999999996</v>
      </c>
      <c r="BA13" s="17">
        <v>2.9</v>
      </c>
      <c r="BB13" s="17">
        <v>1.1000000000000001</v>
      </c>
      <c r="BC13" s="17">
        <v>0.1</v>
      </c>
      <c r="BD13" s="17">
        <v>-0.5</v>
      </c>
      <c r="BE13" s="17"/>
      <c r="BF13" s="17"/>
      <c r="BG13" s="17">
        <v>1</v>
      </c>
      <c r="BH13" s="17"/>
      <c r="BI13" s="17"/>
      <c r="BJ13" s="17">
        <v>2.2000000000000002</v>
      </c>
      <c r="BK13" s="17"/>
      <c r="BL13" s="17"/>
      <c r="BM13" s="17"/>
      <c r="BN13" s="17">
        <v>-1</v>
      </c>
      <c r="BO13" s="17">
        <v>-25.4</v>
      </c>
      <c r="BP13" s="17">
        <v>-30.2</v>
      </c>
      <c r="BQ13" s="17">
        <v>15.2</v>
      </c>
      <c r="BR13" s="17">
        <v>-5.0999999999999996</v>
      </c>
      <c r="BS13" s="17">
        <v>0</v>
      </c>
      <c r="BT13" s="17"/>
      <c r="BU13" s="17"/>
      <c r="BV13" s="17"/>
      <c r="BW13" s="17"/>
      <c r="BX13" s="17">
        <v>0</v>
      </c>
      <c r="BY13" s="17"/>
      <c r="BZ13" s="17"/>
      <c r="CA13" s="17">
        <v>-0.3</v>
      </c>
      <c r="CB13" s="17">
        <v>0</v>
      </c>
      <c r="CC13" s="17">
        <v>21.8</v>
      </c>
      <c r="CD13" s="17">
        <v>6.5</v>
      </c>
      <c r="CE13" s="17">
        <v>3.2</v>
      </c>
      <c r="CF13" s="17">
        <v>0</v>
      </c>
      <c r="CG13" s="17"/>
      <c r="CH13" s="17"/>
      <c r="CI13" s="17"/>
      <c r="CJ13" s="17">
        <v>14.4</v>
      </c>
      <c r="CK13" s="17"/>
      <c r="CL13" s="17">
        <v>-5.7</v>
      </c>
      <c r="CM13" s="17">
        <v>0</v>
      </c>
      <c r="CN13" s="17"/>
      <c r="CO13" s="17"/>
      <c r="CP13" s="17"/>
      <c r="CQ13" s="17"/>
      <c r="CR13" s="17">
        <v>0</v>
      </c>
      <c r="CS13" s="17"/>
      <c r="CT13" s="17"/>
      <c r="CU13" s="17">
        <v>-1.2</v>
      </c>
      <c r="CV13" s="17">
        <v>1.2</v>
      </c>
      <c r="CW13" s="17"/>
      <c r="CX13" s="17">
        <v>-5</v>
      </c>
      <c r="CY13" s="17">
        <v>0</v>
      </c>
      <c r="CZ13" s="17">
        <v>0</v>
      </c>
      <c r="DA13" s="17"/>
      <c r="DB13" s="17">
        <v>0</v>
      </c>
      <c r="DC13" s="17">
        <v>0</v>
      </c>
      <c r="DD13" s="17">
        <v>-0.3</v>
      </c>
      <c r="DE13" s="17">
        <v>0</v>
      </c>
      <c r="DF13" s="17">
        <v>0</v>
      </c>
      <c r="DG13" s="17"/>
      <c r="DH13" s="17">
        <v>0.1</v>
      </c>
      <c r="DI13" s="17">
        <v>1.2</v>
      </c>
      <c r="DJ13" s="17">
        <v>0.4</v>
      </c>
      <c r="DK13" s="17">
        <v>-0.8</v>
      </c>
      <c r="DL13" s="17">
        <v>0.1</v>
      </c>
      <c r="DM13" s="17">
        <v>0.6</v>
      </c>
      <c r="DN13" s="17"/>
      <c r="DO13" s="17">
        <v>0</v>
      </c>
      <c r="DP13" s="17">
        <v>0</v>
      </c>
      <c r="DQ13" s="17">
        <v>-0.6</v>
      </c>
      <c r="DR13" s="17">
        <v>-7.7</v>
      </c>
      <c r="DS13" s="17">
        <v>0</v>
      </c>
      <c r="DT13" s="17">
        <v>-0.1</v>
      </c>
      <c r="DU13" s="17">
        <v>0.5</v>
      </c>
      <c r="DV13" s="17">
        <v>0.1</v>
      </c>
      <c r="DW13" s="17"/>
      <c r="DX13" s="17"/>
      <c r="DY13" s="17">
        <v>-4.7</v>
      </c>
      <c r="DZ13" s="17">
        <v>0.7</v>
      </c>
      <c r="EA13" s="17">
        <v>3.3</v>
      </c>
      <c r="EB13" s="17">
        <v>3.1</v>
      </c>
      <c r="EC13" s="17"/>
      <c r="ED13" s="17"/>
      <c r="EE13" s="17">
        <v>0</v>
      </c>
      <c r="EF13" s="17">
        <v>-3.1</v>
      </c>
      <c r="EG13" s="17">
        <v>-3.9</v>
      </c>
      <c r="EH13" s="17">
        <v>-0.1</v>
      </c>
      <c r="EI13" s="17">
        <v>0</v>
      </c>
      <c r="EJ13" s="17">
        <v>0</v>
      </c>
      <c r="EK13" s="17">
        <v>2.6</v>
      </c>
      <c r="EL13" s="17">
        <v>-0.1</v>
      </c>
      <c r="EM13" s="17">
        <v>1.4</v>
      </c>
      <c r="EN13" s="17">
        <v>0.2</v>
      </c>
      <c r="EO13" s="17">
        <v>0.2</v>
      </c>
      <c r="EP13" s="17">
        <v>0.2</v>
      </c>
      <c r="EQ13" s="17">
        <v>0</v>
      </c>
      <c r="ER13" s="17">
        <v>0</v>
      </c>
      <c r="ES13" s="17">
        <v>0</v>
      </c>
      <c r="ET13" s="17">
        <v>0</v>
      </c>
      <c r="EU13" s="17">
        <v>0</v>
      </c>
      <c r="EV13" s="17">
        <v>-7.8</v>
      </c>
      <c r="EW13" s="17">
        <v>-2.1</v>
      </c>
      <c r="EX13" s="17">
        <v>0</v>
      </c>
      <c r="EY13" s="17">
        <v>1.8</v>
      </c>
      <c r="EZ13" s="17">
        <v>0.8</v>
      </c>
      <c r="FA13" s="17">
        <v>0.3</v>
      </c>
      <c r="FB13" s="17">
        <v>0.9</v>
      </c>
      <c r="FC13" s="17">
        <v>0</v>
      </c>
      <c r="FD13" s="17">
        <v>0.4</v>
      </c>
      <c r="FE13" s="17">
        <v>1.8</v>
      </c>
      <c r="FF13" s="17">
        <v>1.5</v>
      </c>
      <c r="FG13" s="17">
        <v>1.9</v>
      </c>
      <c r="FH13" s="17"/>
      <c r="FI13" s="17"/>
      <c r="FJ13" s="17">
        <v>4.8</v>
      </c>
      <c r="FK13" s="17"/>
      <c r="FL13" s="17">
        <v>2.7</v>
      </c>
      <c r="FM13" s="17">
        <v>3.9</v>
      </c>
      <c r="FN13" s="17">
        <v>8.7200000000000006</v>
      </c>
      <c r="FO13" s="17">
        <v>162.82</v>
      </c>
      <c r="FP13" s="15"/>
      <c r="FQ13" s="17">
        <v>1.7</v>
      </c>
      <c r="FR13" s="17">
        <v>0</v>
      </c>
      <c r="FS13" s="17">
        <v>2.38</v>
      </c>
      <c r="FT13" s="17">
        <v>1.8</v>
      </c>
      <c r="FU13" s="17">
        <v>0.34634999999999999</v>
      </c>
      <c r="FV13" s="17">
        <v>0.10650999999999999</v>
      </c>
      <c r="FW13" s="17">
        <v>-0.4</v>
      </c>
      <c r="FX13" s="17">
        <v>1</v>
      </c>
      <c r="FY13" s="17">
        <v>6.9328599999999998</v>
      </c>
    </row>
    <row r="14" spans="1:181" ht="24" customHeight="1" x14ac:dyDescent="0.35">
      <c r="A14" s="16" t="s">
        <v>70</v>
      </c>
      <c r="B14" s="16" t="s">
        <v>921</v>
      </c>
      <c r="C14" s="17">
        <v>30</v>
      </c>
      <c r="D14" s="17">
        <v>-4.0999999999999996</v>
      </c>
      <c r="E14" s="17"/>
      <c r="F14" s="17">
        <v>0</v>
      </c>
      <c r="G14" s="17">
        <v>0</v>
      </c>
      <c r="H14" s="17">
        <v>-8</v>
      </c>
      <c r="I14" s="17">
        <v>-5.0999999999999996</v>
      </c>
      <c r="J14" s="17">
        <v>0</v>
      </c>
      <c r="K14" s="17"/>
      <c r="L14" s="17">
        <v>-29.5</v>
      </c>
      <c r="M14" s="17">
        <v>-33.299999999999997</v>
      </c>
      <c r="N14" s="17">
        <v>-15.7</v>
      </c>
      <c r="O14" s="17">
        <v>32.799999999999997</v>
      </c>
      <c r="P14" s="17">
        <v>26.4</v>
      </c>
      <c r="Q14" s="17">
        <v>3.4</v>
      </c>
      <c r="R14" s="17">
        <v>75.900000000000006</v>
      </c>
      <c r="S14" s="17">
        <v>-0.2</v>
      </c>
      <c r="T14" s="17"/>
      <c r="U14" s="17"/>
      <c r="V14" s="17"/>
      <c r="W14" s="17"/>
      <c r="X14" s="17">
        <v>-4.3</v>
      </c>
      <c r="Y14" s="17">
        <v>1</v>
      </c>
      <c r="Z14" s="17">
        <v>0.9</v>
      </c>
      <c r="AA14" s="17">
        <v>0</v>
      </c>
      <c r="AB14" s="17">
        <v>-3.4</v>
      </c>
      <c r="AC14" s="17"/>
      <c r="AD14" s="17">
        <v>5.9</v>
      </c>
      <c r="AE14" s="17"/>
      <c r="AF14" s="17"/>
      <c r="AG14" s="17"/>
      <c r="AH14" s="17"/>
      <c r="AI14" s="17">
        <v>8.3000000000000007</v>
      </c>
      <c r="AJ14" s="17">
        <v>3.7</v>
      </c>
      <c r="AK14" s="17">
        <v>0</v>
      </c>
      <c r="AL14" s="17"/>
      <c r="AM14" s="17"/>
      <c r="AN14" s="17">
        <v>-1</v>
      </c>
      <c r="AO14" s="17">
        <v>43.4</v>
      </c>
      <c r="AP14" s="17">
        <v>-0.3</v>
      </c>
      <c r="AQ14" s="17">
        <v>12</v>
      </c>
      <c r="AR14" s="17"/>
      <c r="AS14" s="17">
        <v>-0.2</v>
      </c>
      <c r="AT14" s="17">
        <v>2.7</v>
      </c>
      <c r="AU14" s="17">
        <v>1.4</v>
      </c>
      <c r="AV14" s="17">
        <v>33.9</v>
      </c>
      <c r="AW14" s="17">
        <v>14.8</v>
      </c>
      <c r="AX14" s="17">
        <v>-47.7</v>
      </c>
      <c r="AY14" s="17">
        <v>-2.2000000000000002</v>
      </c>
      <c r="AZ14" s="17">
        <v>-5.3</v>
      </c>
      <c r="BA14" s="17">
        <v>1.4</v>
      </c>
      <c r="BB14" s="17">
        <v>1</v>
      </c>
      <c r="BC14" s="17">
        <v>0.1</v>
      </c>
      <c r="BD14" s="17">
        <v>-2.6</v>
      </c>
      <c r="BE14" s="17"/>
      <c r="BF14" s="17"/>
      <c r="BG14" s="17">
        <v>-0.3</v>
      </c>
      <c r="BH14" s="17"/>
      <c r="BI14" s="17"/>
      <c r="BJ14" s="17">
        <v>1.2</v>
      </c>
      <c r="BK14" s="17"/>
      <c r="BL14" s="17"/>
      <c r="BM14" s="17"/>
      <c r="BN14" s="17">
        <v>0.5</v>
      </c>
      <c r="BO14" s="17">
        <v>-29.9</v>
      </c>
      <c r="BP14" s="17">
        <v>-33.1</v>
      </c>
      <c r="BQ14" s="17">
        <v>10.9</v>
      </c>
      <c r="BR14" s="17">
        <v>-12.5</v>
      </c>
      <c r="BS14" s="17">
        <v>0</v>
      </c>
      <c r="BT14" s="17"/>
      <c r="BU14" s="17"/>
      <c r="BV14" s="17"/>
      <c r="BW14" s="17"/>
      <c r="BX14" s="17">
        <v>0</v>
      </c>
      <c r="BY14" s="17"/>
      <c r="BZ14" s="17"/>
      <c r="CA14" s="17">
        <v>-0.3</v>
      </c>
      <c r="CB14" s="17">
        <v>0</v>
      </c>
      <c r="CC14" s="17">
        <v>21.4</v>
      </c>
      <c r="CD14" s="17">
        <v>6.2</v>
      </c>
      <c r="CE14" s="17">
        <v>3.1</v>
      </c>
      <c r="CF14" s="17">
        <v>0</v>
      </c>
      <c r="CG14" s="17"/>
      <c r="CH14" s="17"/>
      <c r="CI14" s="17"/>
      <c r="CJ14" s="17">
        <v>10.6</v>
      </c>
      <c r="CK14" s="17"/>
      <c r="CL14" s="17">
        <v>-11.5</v>
      </c>
      <c r="CM14" s="17">
        <v>0</v>
      </c>
      <c r="CN14" s="17"/>
      <c r="CO14" s="17"/>
      <c r="CP14" s="17"/>
      <c r="CQ14" s="17"/>
      <c r="CR14" s="17">
        <v>0</v>
      </c>
      <c r="CS14" s="17"/>
      <c r="CT14" s="17"/>
      <c r="CU14" s="17">
        <v>-1.2</v>
      </c>
      <c r="CV14" s="17">
        <v>1.2</v>
      </c>
      <c r="CW14" s="17"/>
      <c r="CX14" s="17">
        <v>-4.7</v>
      </c>
      <c r="CY14" s="17">
        <v>0</v>
      </c>
      <c r="CZ14" s="17">
        <v>0</v>
      </c>
      <c r="DA14" s="17"/>
      <c r="DB14" s="17">
        <v>0</v>
      </c>
      <c r="DC14" s="17">
        <v>0</v>
      </c>
      <c r="DD14" s="17">
        <v>-0.3</v>
      </c>
      <c r="DE14" s="17">
        <v>0</v>
      </c>
      <c r="DF14" s="17">
        <v>0</v>
      </c>
      <c r="DG14" s="17"/>
      <c r="DH14" s="17">
        <v>0.2</v>
      </c>
      <c r="DI14" s="17">
        <v>1.2</v>
      </c>
      <c r="DJ14" s="17">
        <v>0.2</v>
      </c>
      <c r="DK14" s="17">
        <v>-0.9</v>
      </c>
      <c r="DL14" s="17">
        <v>0.1</v>
      </c>
      <c r="DM14" s="17">
        <v>0.6</v>
      </c>
      <c r="DN14" s="17"/>
      <c r="DO14" s="17">
        <v>0</v>
      </c>
      <c r="DP14" s="17">
        <v>0</v>
      </c>
      <c r="DQ14" s="17">
        <v>-0.8</v>
      </c>
      <c r="DR14" s="17">
        <v>-7.7</v>
      </c>
      <c r="DS14" s="17">
        <v>0</v>
      </c>
      <c r="DT14" s="17">
        <v>-0.3</v>
      </c>
      <c r="DU14" s="17">
        <v>0.5</v>
      </c>
      <c r="DV14" s="17">
        <v>0.1</v>
      </c>
      <c r="DW14" s="17"/>
      <c r="DX14" s="17"/>
      <c r="DY14" s="17">
        <v>-4.7</v>
      </c>
      <c r="DZ14" s="17">
        <v>0.9</v>
      </c>
      <c r="EA14" s="17">
        <v>3.1</v>
      </c>
      <c r="EB14" s="17">
        <v>3</v>
      </c>
      <c r="EC14" s="17"/>
      <c r="ED14" s="17"/>
      <c r="EE14" s="17">
        <v>0</v>
      </c>
      <c r="EF14" s="17">
        <v>-6.4</v>
      </c>
      <c r="EG14" s="17">
        <v>-7.9</v>
      </c>
      <c r="EH14" s="17">
        <v>-0.7</v>
      </c>
      <c r="EI14" s="17">
        <v>0</v>
      </c>
      <c r="EJ14" s="17">
        <v>0</v>
      </c>
      <c r="EK14" s="17">
        <v>2.6</v>
      </c>
      <c r="EL14" s="17">
        <v>-0.1</v>
      </c>
      <c r="EM14" s="17">
        <v>1.4</v>
      </c>
      <c r="EN14" s="17">
        <v>0.2</v>
      </c>
      <c r="EO14" s="17">
        <v>0.2</v>
      </c>
      <c r="EP14" s="17">
        <v>0.2</v>
      </c>
      <c r="EQ14" s="17">
        <v>0</v>
      </c>
      <c r="ER14" s="17">
        <v>0</v>
      </c>
      <c r="ES14" s="17">
        <v>0</v>
      </c>
      <c r="ET14" s="17">
        <v>0</v>
      </c>
      <c r="EU14" s="17">
        <v>0</v>
      </c>
      <c r="EV14" s="17">
        <v>-9</v>
      </c>
      <c r="EW14" s="17">
        <v>-0.5</v>
      </c>
      <c r="EX14" s="17">
        <v>0</v>
      </c>
      <c r="EY14" s="17">
        <v>1.8</v>
      </c>
      <c r="EZ14" s="17">
        <v>0.8</v>
      </c>
      <c r="FA14" s="17">
        <v>0.3</v>
      </c>
      <c r="FB14" s="17">
        <v>0.9</v>
      </c>
      <c r="FC14" s="17">
        <v>0</v>
      </c>
      <c r="FD14" s="17">
        <v>0.4</v>
      </c>
      <c r="FE14" s="17">
        <v>1.8</v>
      </c>
      <c r="FF14" s="17">
        <v>1.5</v>
      </c>
      <c r="FG14" s="17">
        <v>2</v>
      </c>
      <c r="FH14" s="17"/>
      <c r="FI14" s="17"/>
      <c r="FJ14" s="17">
        <v>5.0999999999999996</v>
      </c>
      <c r="FK14" s="17"/>
      <c r="FL14" s="17">
        <v>2.5</v>
      </c>
      <c r="FM14" s="17">
        <v>4.0999999999999996</v>
      </c>
      <c r="FN14" s="17">
        <v>10.39</v>
      </c>
      <c r="FO14" s="17">
        <v>104.49</v>
      </c>
      <c r="FP14" s="15"/>
      <c r="FQ14" s="17">
        <v>1.8</v>
      </c>
      <c r="FR14" s="17">
        <v>0</v>
      </c>
      <c r="FS14" s="17">
        <v>2.67</v>
      </c>
      <c r="FT14" s="17">
        <v>1.7</v>
      </c>
      <c r="FU14" s="17">
        <v>0.34029999999999999</v>
      </c>
      <c r="FV14" s="17">
        <v>0.11988</v>
      </c>
      <c r="FW14" s="17">
        <v>-0.5</v>
      </c>
      <c r="FX14" s="17">
        <v>0.9</v>
      </c>
      <c r="FY14" s="17">
        <v>7.0301799999999997</v>
      </c>
    </row>
    <row r="15" spans="1:181" ht="24" customHeight="1" x14ac:dyDescent="0.35">
      <c r="A15" s="16" t="s">
        <v>70</v>
      </c>
      <c r="B15" s="16" t="s">
        <v>922</v>
      </c>
      <c r="C15" s="17">
        <v>34.4</v>
      </c>
      <c r="D15" s="17">
        <v>6</v>
      </c>
      <c r="E15" s="17"/>
      <c r="F15" s="17">
        <v>0</v>
      </c>
      <c r="G15" s="17">
        <v>0</v>
      </c>
      <c r="H15" s="17">
        <v>-7.3</v>
      </c>
      <c r="I15" s="17">
        <v>4.0999999999999996</v>
      </c>
      <c r="J15" s="17">
        <v>0</v>
      </c>
      <c r="K15" s="17"/>
      <c r="L15" s="17">
        <v>-30.5</v>
      </c>
      <c r="M15" s="17">
        <v>-27.7</v>
      </c>
      <c r="N15" s="17">
        <v>-9.1999999999999993</v>
      </c>
      <c r="O15" s="17">
        <v>30.5</v>
      </c>
      <c r="P15" s="17">
        <v>23</v>
      </c>
      <c r="Q15" s="17">
        <v>0.8</v>
      </c>
      <c r="R15" s="17">
        <v>76.900000000000006</v>
      </c>
      <c r="S15" s="17">
        <v>0.1</v>
      </c>
      <c r="T15" s="17"/>
      <c r="U15" s="17"/>
      <c r="V15" s="17"/>
      <c r="W15" s="17"/>
      <c r="X15" s="17">
        <v>-0.6</v>
      </c>
      <c r="Y15" s="17">
        <v>1.3</v>
      </c>
      <c r="Z15" s="17">
        <v>1</v>
      </c>
      <c r="AA15" s="17">
        <v>0</v>
      </c>
      <c r="AB15" s="17">
        <v>-3.3</v>
      </c>
      <c r="AC15" s="17"/>
      <c r="AD15" s="17">
        <v>6.4</v>
      </c>
      <c r="AE15" s="17"/>
      <c r="AF15" s="17"/>
      <c r="AG15" s="17"/>
      <c r="AH15" s="17"/>
      <c r="AI15" s="17">
        <v>9.1</v>
      </c>
      <c r="AJ15" s="17">
        <v>7.1</v>
      </c>
      <c r="AK15" s="17">
        <v>0</v>
      </c>
      <c r="AL15" s="17"/>
      <c r="AM15" s="17"/>
      <c r="AN15" s="17">
        <v>-1</v>
      </c>
      <c r="AO15" s="17">
        <v>49.7</v>
      </c>
      <c r="AP15" s="17">
        <v>-0.4</v>
      </c>
      <c r="AQ15" s="17">
        <v>11.4</v>
      </c>
      <c r="AR15" s="17"/>
      <c r="AS15" s="17">
        <v>-0.2</v>
      </c>
      <c r="AT15" s="17">
        <v>2.7</v>
      </c>
      <c r="AU15" s="17">
        <v>0.9</v>
      </c>
      <c r="AV15" s="17">
        <v>30.4</v>
      </c>
      <c r="AW15" s="17">
        <v>11.3</v>
      </c>
      <c r="AX15" s="17">
        <v>-41.8</v>
      </c>
      <c r="AY15" s="17">
        <v>5.0999999999999996</v>
      </c>
      <c r="AZ15" s="17">
        <v>-1.2</v>
      </c>
      <c r="BA15" s="17">
        <v>3.8</v>
      </c>
      <c r="BB15" s="17">
        <v>1</v>
      </c>
      <c r="BC15" s="17">
        <v>0.1</v>
      </c>
      <c r="BD15" s="17">
        <v>4.4000000000000004</v>
      </c>
      <c r="BE15" s="17"/>
      <c r="BF15" s="17"/>
      <c r="BG15" s="17">
        <v>-0.7</v>
      </c>
      <c r="BH15" s="17"/>
      <c r="BI15" s="17"/>
      <c r="BJ15" s="17">
        <v>1.9</v>
      </c>
      <c r="BK15" s="17"/>
      <c r="BL15" s="17"/>
      <c r="BM15" s="17"/>
      <c r="BN15" s="17">
        <v>1.2</v>
      </c>
      <c r="BO15" s="17">
        <v>-36.299999999999997</v>
      </c>
      <c r="BP15" s="17">
        <v>-39.799999999999997</v>
      </c>
      <c r="BQ15" s="17">
        <v>4.9000000000000004</v>
      </c>
      <c r="BR15" s="17">
        <v>-22.1</v>
      </c>
      <c r="BS15" s="17">
        <v>0</v>
      </c>
      <c r="BT15" s="17"/>
      <c r="BU15" s="17"/>
      <c r="BV15" s="17"/>
      <c r="BW15" s="17"/>
      <c r="BX15" s="17">
        <v>0</v>
      </c>
      <c r="BY15" s="17"/>
      <c r="BZ15" s="17"/>
      <c r="CA15" s="17">
        <v>-0.3</v>
      </c>
      <c r="CB15" s="17">
        <v>0</v>
      </c>
      <c r="CC15" s="17">
        <v>21</v>
      </c>
      <c r="CD15" s="17">
        <v>5.5</v>
      </c>
      <c r="CE15" s="17">
        <v>3.1</v>
      </c>
      <c r="CF15" s="17">
        <v>0</v>
      </c>
      <c r="CG15" s="17"/>
      <c r="CH15" s="17"/>
      <c r="CI15" s="17"/>
      <c r="CJ15" s="17">
        <v>8.4</v>
      </c>
      <c r="CK15" s="17"/>
      <c r="CL15" s="17">
        <v>-14.4</v>
      </c>
      <c r="CM15" s="17">
        <v>0</v>
      </c>
      <c r="CN15" s="17"/>
      <c r="CO15" s="17"/>
      <c r="CP15" s="17"/>
      <c r="CQ15" s="17"/>
      <c r="CR15" s="17">
        <v>0</v>
      </c>
      <c r="CS15" s="17"/>
      <c r="CT15" s="17"/>
      <c r="CU15" s="17">
        <v>-1</v>
      </c>
      <c r="CV15" s="17">
        <v>1.2</v>
      </c>
      <c r="CW15" s="17"/>
      <c r="CX15" s="17">
        <v>-4.8</v>
      </c>
      <c r="CY15" s="17">
        <v>0</v>
      </c>
      <c r="CZ15" s="17">
        <v>0</v>
      </c>
      <c r="DA15" s="17"/>
      <c r="DB15" s="17">
        <v>0</v>
      </c>
      <c r="DC15" s="17">
        <v>-0.1</v>
      </c>
      <c r="DD15" s="17">
        <v>-0.4</v>
      </c>
      <c r="DE15" s="17">
        <v>0</v>
      </c>
      <c r="DF15" s="17">
        <v>0</v>
      </c>
      <c r="DG15" s="17"/>
      <c r="DH15" s="17">
        <v>0.2</v>
      </c>
      <c r="DI15" s="17">
        <v>1.2</v>
      </c>
      <c r="DJ15" s="17">
        <v>0.2</v>
      </c>
      <c r="DK15" s="17">
        <v>-1</v>
      </c>
      <c r="DL15" s="17">
        <v>0.1</v>
      </c>
      <c r="DM15" s="17">
        <v>0.6</v>
      </c>
      <c r="DN15" s="17"/>
      <c r="DO15" s="17">
        <v>0</v>
      </c>
      <c r="DP15" s="17">
        <v>0</v>
      </c>
      <c r="DQ15" s="17">
        <v>-1</v>
      </c>
      <c r="DR15" s="17">
        <v>-8.4</v>
      </c>
      <c r="DS15" s="17">
        <v>0</v>
      </c>
      <c r="DT15" s="17">
        <v>0</v>
      </c>
      <c r="DU15" s="17">
        <v>0.5</v>
      </c>
      <c r="DV15" s="17">
        <v>0.1</v>
      </c>
      <c r="DW15" s="17"/>
      <c r="DX15" s="17"/>
      <c r="DY15" s="17">
        <v>-4.7</v>
      </c>
      <c r="DZ15" s="17">
        <v>1</v>
      </c>
      <c r="EA15" s="17">
        <v>3.3</v>
      </c>
      <c r="EB15" s="17">
        <v>3</v>
      </c>
      <c r="EC15" s="17"/>
      <c r="ED15" s="17"/>
      <c r="EE15" s="17">
        <v>0</v>
      </c>
      <c r="EF15" s="17">
        <v>-7.1</v>
      </c>
      <c r="EG15" s="17">
        <v>-8.1</v>
      </c>
      <c r="EH15" s="17">
        <v>0</v>
      </c>
      <c r="EI15" s="17">
        <v>0</v>
      </c>
      <c r="EJ15" s="17">
        <v>0</v>
      </c>
      <c r="EK15" s="17">
        <v>2.6</v>
      </c>
      <c r="EL15" s="17">
        <v>-0.1</v>
      </c>
      <c r="EM15" s="17">
        <v>1.4</v>
      </c>
      <c r="EN15" s="17">
        <v>0.2</v>
      </c>
      <c r="EO15" s="17">
        <v>0.2</v>
      </c>
      <c r="EP15" s="17">
        <v>0.2</v>
      </c>
      <c r="EQ15" s="17">
        <v>0</v>
      </c>
      <c r="ER15" s="17">
        <v>0</v>
      </c>
      <c r="ES15" s="17">
        <v>0</v>
      </c>
      <c r="ET15" s="17">
        <v>0</v>
      </c>
      <c r="EU15" s="17">
        <v>0</v>
      </c>
      <c r="EV15" s="17">
        <v>-9.6999999999999993</v>
      </c>
      <c r="EW15" s="17">
        <v>0</v>
      </c>
      <c r="EX15" s="17">
        <v>0</v>
      </c>
      <c r="EY15" s="17">
        <v>1.8</v>
      </c>
      <c r="EZ15" s="17">
        <v>0.8</v>
      </c>
      <c r="FA15" s="17">
        <v>0.3</v>
      </c>
      <c r="FB15" s="17">
        <v>1</v>
      </c>
      <c r="FC15" s="17">
        <v>0</v>
      </c>
      <c r="FD15" s="17">
        <v>0.4</v>
      </c>
      <c r="FE15" s="17">
        <v>1.6</v>
      </c>
      <c r="FF15" s="17">
        <v>1.3</v>
      </c>
      <c r="FG15" s="17">
        <v>1.9</v>
      </c>
      <c r="FH15" s="17"/>
      <c r="FI15" s="17"/>
      <c r="FJ15" s="17">
        <v>5.2</v>
      </c>
      <c r="FK15" s="17"/>
      <c r="FL15" s="17">
        <v>2.2000000000000002</v>
      </c>
      <c r="FM15" s="17">
        <v>4.3</v>
      </c>
      <c r="FN15" s="17">
        <v>9.2100000000000009</v>
      </c>
      <c r="FO15" s="17">
        <v>130.31</v>
      </c>
      <c r="FP15" s="15"/>
      <c r="FQ15" s="17">
        <v>1.9</v>
      </c>
      <c r="FR15" s="17">
        <v>0</v>
      </c>
      <c r="FS15" s="17">
        <v>2.44</v>
      </c>
      <c r="FT15" s="17">
        <v>1.7</v>
      </c>
      <c r="FU15" s="17">
        <v>0.33522999999999997</v>
      </c>
      <c r="FV15" s="17">
        <v>8.0790000000000001E-2</v>
      </c>
      <c r="FW15" s="17">
        <v>-0.6</v>
      </c>
      <c r="FX15" s="17">
        <v>1</v>
      </c>
      <c r="FY15" s="17">
        <v>6.85602</v>
      </c>
    </row>
    <row r="16" spans="1:181" ht="24" customHeight="1" x14ac:dyDescent="0.35">
      <c r="A16" s="16" t="s">
        <v>70</v>
      </c>
      <c r="B16" s="16" t="s">
        <v>923</v>
      </c>
      <c r="C16" s="17">
        <v>37.799999999999997</v>
      </c>
      <c r="D16" s="17">
        <v>-0.4</v>
      </c>
      <c r="E16" s="17"/>
      <c r="F16" s="17">
        <v>0</v>
      </c>
      <c r="G16" s="17">
        <v>0</v>
      </c>
      <c r="H16" s="17">
        <v>-7.9</v>
      </c>
      <c r="I16" s="17">
        <v>2</v>
      </c>
      <c r="J16" s="17">
        <v>0</v>
      </c>
      <c r="K16" s="17"/>
      <c r="L16" s="17">
        <v>-31.1</v>
      </c>
      <c r="M16" s="17">
        <v>-32.9</v>
      </c>
      <c r="N16" s="17">
        <v>-15.3</v>
      </c>
      <c r="O16" s="17">
        <v>33.1</v>
      </c>
      <c r="P16" s="17">
        <v>22.4</v>
      </c>
      <c r="Q16" s="17">
        <v>0.6</v>
      </c>
      <c r="R16" s="17">
        <v>75.2</v>
      </c>
      <c r="S16" s="17">
        <v>0</v>
      </c>
      <c r="T16" s="17"/>
      <c r="U16" s="17"/>
      <c r="V16" s="17"/>
      <c r="W16" s="17"/>
      <c r="X16" s="17">
        <v>-1</v>
      </c>
      <c r="Y16" s="17">
        <v>1.7</v>
      </c>
      <c r="Z16" s="17">
        <v>1.4</v>
      </c>
      <c r="AA16" s="17">
        <v>0</v>
      </c>
      <c r="AB16" s="17">
        <v>-3.1</v>
      </c>
      <c r="AC16" s="17"/>
      <c r="AD16" s="17">
        <v>6.4</v>
      </c>
      <c r="AE16" s="17"/>
      <c r="AF16" s="17"/>
      <c r="AG16" s="17"/>
      <c r="AH16" s="17"/>
      <c r="AI16" s="17">
        <v>10</v>
      </c>
      <c r="AJ16" s="17">
        <v>8.6</v>
      </c>
      <c r="AK16" s="17">
        <v>0</v>
      </c>
      <c r="AL16" s="17"/>
      <c r="AM16" s="17"/>
      <c r="AN16" s="17">
        <v>-1</v>
      </c>
      <c r="AO16" s="17">
        <v>48.5</v>
      </c>
      <c r="AP16" s="17">
        <v>0.2</v>
      </c>
      <c r="AQ16" s="17">
        <v>12.3</v>
      </c>
      <c r="AR16" s="17"/>
      <c r="AS16" s="17">
        <v>-0.5</v>
      </c>
      <c r="AT16" s="17">
        <v>2.7</v>
      </c>
      <c r="AU16" s="17">
        <v>2.1</v>
      </c>
      <c r="AV16" s="17">
        <v>30.8</v>
      </c>
      <c r="AW16" s="17">
        <v>11.5</v>
      </c>
      <c r="AX16" s="17">
        <v>-41.8</v>
      </c>
      <c r="AY16" s="17">
        <v>3.1</v>
      </c>
      <c r="AZ16" s="17">
        <v>-3.3</v>
      </c>
      <c r="BA16" s="17">
        <v>2.4</v>
      </c>
      <c r="BB16" s="17">
        <v>1.1000000000000001</v>
      </c>
      <c r="BC16" s="17">
        <v>0</v>
      </c>
      <c r="BD16" s="17">
        <v>0.4</v>
      </c>
      <c r="BE16" s="17"/>
      <c r="BF16" s="17"/>
      <c r="BG16" s="17">
        <v>-1.1000000000000001</v>
      </c>
      <c r="BH16" s="17"/>
      <c r="BI16" s="17"/>
      <c r="BJ16" s="17">
        <v>1.3</v>
      </c>
      <c r="BK16" s="17"/>
      <c r="BL16" s="17"/>
      <c r="BM16" s="17"/>
      <c r="BN16" s="17">
        <v>1.8</v>
      </c>
      <c r="BO16" s="17">
        <v>-35.700000000000003</v>
      </c>
      <c r="BP16" s="17">
        <v>-39.700000000000003</v>
      </c>
      <c r="BQ16" s="17">
        <v>4.7</v>
      </c>
      <c r="BR16" s="17">
        <v>-22.1</v>
      </c>
      <c r="BS16" s="17">
        <v>0</v>
      </c>
      <c r="BT16" s="17"/>
      <c r="BU16" s="17"/>
      <c r="BV16" s="17"/>
      <c r="BW16" s="17"/>
      <c r="BX16" s="17">
        <v>0</v>
      </c>
      <c r="BY16" s="17"/>
      <c r="BZ16" s="17"/>
      <c r="CA16" s="17">
        <v>-0.4</v>
      </c>
      <c r="CB16" s="17">
        <v>0</v>
      </c>
      <c r="CC16" s="17">
        <v>22</v>
      </c>
      <c r="CD16" s="17">
        <v>0.2</v>
      </c>
      <c r="CE16" s="17">
        <v>3</v>
      </c>
      <c r="CF16" s="17">
        <v>0</v>
      </c>
      <c r="CG16" s="17"/>
      <c r="CH16" s="17"/>
      <c r="CI16" s="17"/>
      <c r="CJ16" s="17">
        <v>8.1999999999999993</v>
      </c>
      <c r="CK16" s="17"/>
      <c r="CL16" s="17">
        <v>-15.3</v>
      </c>
      <c r="CM16" s="17">
        <v>0</v>
      </c>
      <c r="CN16" s="17"/>
      <c r="CO16" s="17"/>
      <c r="CP16" s="17"/>
      <c r="CQ16" s="17"/>
      <c r="CR16" s="17">
        <v>0</v>
      </c>
      <c r="CS16" s="17"/>
      <c r="CT16" s="17"/>
      <c r="CU16" s="17">
        <v>-1.2</v>
      </c>
      <c r="CV16" s="17">
        <v>1.2</v>
      </c>
      <c r="CW16" s="17"/>
      <c r="CX16" s="17">
        <v>-5.2</v>
      </c>
      <c r="CY16" s="17">
        <v>0</v>
      </c>
      <c r="CZ16" s="17">
        <v>0</v>
      </c>
      <c r="DA16" s="17"/>
      <c r="DB16" s="17">
        <v>0</v>
      </c>
      <c r="DC16" s="17">
        <v>-0.1</v>
      </c>
      <c r="DD16" s="17">
        <v>-0.4</v>
      </c>
      <c r="DE16" s="17">
        <v>0</v>
      </c>
      <c r="DF16" s="17">
        <v>0</v>
      </c>
      <c r="DG16" s="17"/>
      <c r="DH16" s="17">
        <v>0.2</v>
      </c>
      <c r="DI16" s="17">
        <v>1.2</v>
      </c>
      <c r="DJ16" s="17">
        <v>0.2</v>
      </c>
      <c r="DK16" s="17">
        <v>-0.9</v>
      </c>
      <c r="DL16" s="17">
        <v>0.1</v>
      </c>
      <c r="DM16" s="17">
        <v>0.5</v>
      </c>
      <c r="DN16" s="17"/>
      <c r="DO16" s="17">
        <v>0</v>
      </c>
      <c r="DP16" s="17">
        <v>0</v>
      </c>
      <c r="DQ16" s="17">
        <v>-0.7</v>
      </c>
      <c r="DR16" s="17">
        <v>-7.7</v>
      </c>
      <c r="DS16" s="17">
        <v>0</v>
      </c>
      <c r="DT16" s="17">
        <v>0.1</v>
      </c>
      <c r="DU16" s="17">
        <v>0.5</v>
      </c>
      <c r="DV16" s="17">
        <v>0.1</v>
      </c>
      <c r="DW16" s="17"/>
      <c r="DX16" s="17"/>
      <c r="DY16" s="17">
        <v>-4.7</v>
      </c>
      <c r="DZ16" s="17">
        <v>1</v>
      </c>
      <c r="EA16" s="17">
        <v>3.2</v>
      </c>
      <c r="EB16" s="17">
        <v>3</v>
      </c>
      <c r="EC16" s="17"/>
      <c r="ED16" s="17"/>
      <c r="EE16" s="17">
        <v>0</v>
      </c>
      <c r="EF16" s="17">
        <v>-5.7</v>
      </c>
      <c r="EG16" s="17">
        <v>-7.2</v>
      </c>
      <c r="EH16" s="17">
        <v>0</v>
      </c>
      <c r="EI16" s="17">
        <v>0</v>
      </c>
      <c r="EJ16" s="17">
        <v>0</v>
      </c>
      <c r="EK16" s="17">
        <v>2.6</v>
      </c>
      <c r="EL16" s="17">
        <v>-0.1</v>
      </c>
      <c r="EM16" s="17">
        <v>1.4</v>
      </c>
      <c r="EN16" s="17">
        <v>0.2</v>
      </c>
      <c r="EO16" s="17">
        <v>0.2</v>
      </c>
      <c r="EP16" s="17">
        <v>0.2</v>
      </c>
      <c r="EQ16" s="17">
        <v>0</v>
      </c>
      <c r="ER16" s="17">
        <v>0</v>
      </c>
      <c r="ES16" s="17">
        <v>0</v>
      </c>
      <c r="ET16" s="17">
        <v>0</v>
      </c>
      <c r="EU16" s="17">
        <v>0</v>
      </c>
      <c r="EV16" s="17">
        <v>-9.3000000000000007</v>
      </c>
      <c r="EW16" s="17">
        <v>-0.8</v>
      </c>
      <c r="EX16" s="17">
        <v>0</v>
      </c>
      <c r="EY16" s="17">
        <v>1.8</v>
      </c>
      <c r="EZ16" s="17">
        <v>0.8</v>
      </c>
      <c r="FA16" s="17">
        <v>0.3</v>
      </c>
      <c r="FB16" s="17">
        <v>1</v>
      </c>
      <c r="FC16" s="17">
        <v>0</v>
      </c>
      <c r="FD16" s="17">
        <v>0.4</v>
      </c>
      <c r="FE16" s="17">
        <v>1.6</v>
      </c>
      <c r="FF16" s="17">
        <v>1.3</v>
      </c>
      <c r="FG16" s="17">
        <v>1.9</v>
      </c>
      <c r="FH16" s="17"/>
      <c r="FI16" s="17"/>
      <c r="FJ16" s="17">
        <v>4.5</v>
      </c>
      <c r="FK16" s="17"/>
      <c r="FL16" s="17">
        <v>2.2000000000000002</v>
      </c>
      <c r="FM16" s="17">
        <v>4.4000000000000004</v>
      </c>
      <c r="FN16" s="17">
        <v>9</v>
      </c>
      <c r="FO16" s="17">
        <v>104</v>
      </c>
      <c r="FP16" s="15"/>
      <c r="FQ16" s="17">
        <v>1.8</v>
      </c>
      <c r="FR16" s="17">
        <v>0</v>
      </c>
      <c r="FS16" s="17">
        <v>2.5099999999999998</v>
      </c>
      <c r="FT16" s="17">
        <v>1.7</v>
      </c>
      <c r="FU16" s="17">
        <v>0.33278000000000002</v>
      </c>
      <c r="FV16" s="17">
        <v>8.591E-2</v>
      </c>
      <c r="FW16" s="17">
        <v>-0.7</v>
      </c>
      <c r="FX16" s="17">
        <v>0.9</v>
      </c>
      <c r="FY16" s="17">
        <v>6.6286899999999997</v>
      </c>
    </row>
    <row r="17" spans="1:181" ht="24" customHeight="1" x14ac:dyDescent="0.35">
      <c r="A17" s="16" t="s">
        <v>70</v>
      </c>
      <c r="B17" s="16" t="s">
        <v>924</v>
      </c>
      <c r="C17" s="17">
        <v>34.799999999999997</v>
      </c>
      <c r="D17" s="17">
        <v>-3</v>
      </c>
      <c r="E17" s="17"/>
      <c r="F17" s="17">
        <v>0</v>
      </c>
      <c r="G17" s="17">
        <v>0</v>
      </c>
      <c r="H17" s="17">
        <v>-8.1999999999999993</v>
      </c>
      <c r="I17" s="17">
        <v>3.4</v>
      </c>
      <c r="J17" s="17">
        <v>0</v>
      </c>
      <c r="K17" s="17"/>
      <c r="L17" s="17">
        <v>-31.7</v>
      </c>
      <c r="M17" s="17">
        <v>-33.9</v>
      </c>
      <c r="N17" s="17">
        <v>-16.8</v>
      </c>
      <c r="O17" s="17">
        <v>28.9</v>
      </c>
      <c r="P17" s="17">
        <v>21.6</v>
      </c>
      <c r="Q17" s="17">
        <v>0.2</v>
      </c>
      <c r="R17" s="17">
        <v>73.400000000000006</v>
      </c>
      <c r="S17" s="17">
        <v>0</v>
      </c>
      <c r="T17" s="17"/>
      <c r="U17" s="17"/>
      <c r="V17" s="17"/>
      <c r="W17" s="17"/>
      <c r="X17" s="17">
        <v>-1.7</v>
      </c>
      <c r="Y17" s="17">
        <v>1.2</v>
      </c>
      <c r="Z17" s="17">
        <v>1.2</v>
      </c>
      <c r="AA17" s="17">
        <v>0</v>
      </c>
      <c r="AB17" s="17">
        <v>-3.3</v>
      </c>
      <c r="AC17" s="17"/>
      <c r="AD17" s="17">
        <v>5.8</v>
      </c>
      <c r="AE17" s="17"/>
      <c r="AF17" s="17"/>
      <c r="AG17" s="17"/>
      <c r="AH17" s="17"/>
      <c r="AI17" s="17">
        <v>9.4</v>
      </c>
      <c r="AJ17" s="17">
        <v>3.8</v>
      </c>
      <c r="AK17" s="17">
        <v>0</v>
      </c>
      <c r="AL17" s="17"/>
      <c r="AM17" s="17"/>
      <c r="AN17" s="17">
        <v>-1.1000000000000001</v>
      </c>
      <c r="AO17" s="17">
        <v>43.6</v>
      </c>
      <c r="AP17" s="17">
        <v>0</v>
      </c>
      <c r="AQ17" s="17">
        <v>12.6</v>
      </c>
      <c r="AR17" s="17"/>
      <c r="AS17" s="17">
        <v>-0.4</v>
      </c>
      <c r="AT17" s="17">
        <v>2.7</v>
      </c>
      <c r="AU17" s="17">
        <v>0.9</v>
      </c>
      <c r="AV17" s="17">
        <v>29.5</v>
      </c>
      <c r="AW17" s="17">
        <v>9.6999999999999993</v>
      </c>
      <c r="AX17" s="17">
        <v>-43.3</v>
      </c>
      <c r="AY17" s="17">
        <v>2.5</v>
      </c>
      <c r="AZ17" s="17">
        <v>-3.7</v>
      </c>
      <c r="BA17" s="17">
        <v>2.2000000000000002</v>
      </c>
      <c r="BB17" s="17">
        <v>1.1000000000000001</v>
      </c>
      <c r="BC17" s="17">
        <v>-0.1</v>
      </c>
      <c r="BD17" s="17">
        <v>0.1</v>
      </c>
      <c r="BE17" s="17"/>
      <c r="BF17" s="17"/>
      <c r="BG17" s="17">
        <v>-1.4</v>
      </c>
      <c r="BH17" s="17"/>
      <c r="BI17" s="17"/>
      <c r="BJ17" s="17">
        <v>0.6</v>
      </c>
      <c r="BK17" s="17"/>
      <c r="BL17" s="17"/>
      <c r="BM17" s="17"/>
      <c r="BN17" s="17">
        <v>1.8</v>
      </c>
      <c r="BO17" s="17">
        <v>-36.799999999999997</v>
      </c>
      <c r="BP17" s="17">
        <v>-40.6</v>
      </c>
      <c r="BQ17" s="17">
        <v>3.6</v>
      </c>
      <c r="BR17" s="17">
        <v>-23.1</v>
      </c>
      <c r="BS17" s="17">
        <v>0</v>
      </c>
      <c r="BT17" s="17"/>
      <c r="BU17" s="17"/>
      <c r="BV17" s="17"/>
      <c r="BW17" s="17"/>
      <c r="BX17" s="17">
        <v>0</v>
      </c>
      <c r="BY17" s="17"/>
      <c r="BZ17" s="17"/>
      <c r="CA17" s="17">
        <v>-0.3</v>
      </c>
      <c r="CB17" s="17">
        <v>0</v>
      </c>
      <c r="CC17" s="17">
        <v>11.9</v>
      </c>
      <c r="CD17" s="17">
        <v>0.4</v>
      </c>
      <c r="CE17" s="17">
        <v>2.9</v>
      </c>
      <c r="CF17" s="17">
        <v>0</v>
      </c>
      <c r="CG17" s="17"/>
      <c r="CH17" s="17"/>
      <c r="CI17" s="17"/>
      <c r="CJ17" s="17">
        <v>6.4</v>
      </c>
      <c r="CK17" s="17"/>
      <c r="CL17" s="17">
        <v>-18</v>
      </c>
      <c r="CM17" s="17">
        <v>0</v>
      </c>
      <c r="CN17" s="17"/>
      <c r="CO17" s="17"/>
      <c r="CP17" s="17"/>
      <c r="CQ17" s="17"/>
      <c r="CR17" s="17">
        <v>0</v>
      </c>
      <c r="CS17" s="17"/>
      <c r="CT17" s="17"/>
      <c r="CU17" s="17">
        <v>-1</v>
      </c>
      <c r="CV17" s="17">
        <v>1.2</v>
      </c>
      <c r="CW17" s="17"/>
      <c r="CX17" s="17">
        <v>-5.3</v>
      </c>
      <c r="CY17" s="17">
        <v>0</v>
      </c>
      <c r="CZ17" s="17">
        <v>0</v>
      </c>
      <c r="DA17" s="17"/>
      <c r="DB17" s="17">
        <v>0.1</v>
      </c>
      <c r="DC17" s="17">
        <v>-0.1</v>
      </c>
      <c r="DD17" s="17">
        <v>-0.2</v>
      </c>
      <c r="DE17" s="17">
        <v>0</v>
      </c>
      <c r="DF17" s="17">
        <v>0</v>
      </c>
      <c r="DG17" s="17"/>
      <c r="DH17" s="17">
        <v>0.2</v>
      </c>
      <c r="DI17" s="17">
        <v>1.2</v>
      </c>
      <c r="DJ17" s="17">
        <v>0.2</v>
      </c>
      <c r="DK17" s="17">
        <v>-1.1000000000000001</v>
      </c>
      <c r="DL17" s="17">
        <v>0.1</v>
      </c>
      <c r="DM17" s="17">
        <v>0.6</v>
      </c>
      <c r="DN17" s="17"/>
      <c r="DO17" s="17">
        <v>0</v>
      </c>
      <c r="DP17" s="17">
        <v>0</v>
      </c>
      <c r="DQ17" s="17">
        <v>-0.8</v>
      </c>
      <c r="DR17" s="17">
        <v>-7</v>
      </c>
      <c r="DS17" s="17">
        <v>0</v>
      </c>
      <c r="DT17" s="17">
        <v>0.1</v>
      </c>
      <c r="DU17" s="17">
        <v>0.4</v>
      </c>
      <c r="DV17" s="17">
        <v>0.1</v>
      </c>
      <c r="DW17" s="17"/>
      <c r="DX17" s="17"/>
      <c r="DY17" s="17">
        <v>-4.7</v>
      </c>
      <c r="DZ17" s="17">
        <v>0.9</v>
      </c>
      <c r="EA17" s="17">
        <v>3.2</v>
      </c>
      <c r="EB17" s="17">
        <v>3</v>
      </c>
      <c r="EC17" s="17"/>
      <c r="ED17" s="17"/>
      <c r="EE17" s="17">
        <v>0</v>
      </c>
      <c r="EF17" s="17">
        <v>-6.1</v>
      </c>
      <c r="EG17" s="17">
        <v>-7.3</v>
      </c>
      <c r="EH17" s="17">
        <v>0</v>
      </c>
      <c r="EI17" s="17">
        <v>0</v>
      </c>
      <c r="EJ17" s="17">
        <v>0</v>
      </c>
      <c r="EK17" s="17">
        <v>2.6</v>
      </c>
      <c r="EL17" s="17">
        <v>-0.1</v>
      </c>
      <c r="EM17" s="17">
        <v>1.4</v>
      </c>
      <c r="EN17" s="17">
        <v>0.2</v>
      </c>
      <c r="EO17" s="17">
        <v>0.2</v>
      </c>
      <c r="EP17" s="17">
        <v>0.2</v>
      </c>
      <c r="EQ17" s="17">
        <v>0</v>
      </c>
      <c r="ER17" s="17">
        <v>0</v>
      </c>
      <c r="ES17" s="17">
        <v>0</v>
      </c>
      <c r="ET17" s="17">
        <v>0</v>
      </c>
      <c r="EU17" s="17">
        <v>0</v>
      </c>
      <c r="EV17" s="17">
        <v>-9.3000000000000007</v>
      </c>
      <c r="EW17" s="17">
        <v>-1.8</v>
      </c>
      <c r="EX17" s="17">
        <v>0</v>
      </c>
      <c r="EY17" s="17">
        <v>1.8</v>
      </c>
      <c r="EZ17" s="17">
        <v>0.8</v>
      </c>
      <c r="FA17" s="17">
        <v>0.3</v>
      </c>
      <c r="FB17" s="17">
        <v>1</v>
      </c>
      <c r="FC17" s="17">
        <v>0</v>
      </c>
      <c r="FD17" s="17">
        <v>0.4</v>
      </c>
      <c r="FE17" s="17">
        <v>1.4</v>
      </c>
      <c r="FF17" s="17">
        <v>1.2</v>
      </c>
      <c r="FG17" s="17">
        <v>2</v>
      </c>
      <c r="FH17" s="17"/>
      <c r="FI17" s="17"/>
      <c r="FJ17" s="17">
        <v>3.8</v>
      </c>
      <c r="FK17" s="17"/>
      <c r="FL17" s="17">
        <v>2.1</v>
      </c>
      <c r="FM17" s="17">
        <v>4.2</v>
      </c>
      <c r="FN17" s="17">
        <v>9.2100000000000009</v>
      </c>
      <c r="FO17" s="17">
        <v>48.11</v>
      </c>
      <c r="FP17" s="15"/>
      <c r="FQ17" s="17">
        <v>1.6</v>
      </c>
      <c r="FR17" s="17">
        <v>0</v>
      </c>
      <c r="FS17" s="17">
        <v>2.4500000000000002</v>
      </c>
      <c r="FT17" s="17">
        <v>1.7</v>
      </c>
      <c r="FU17" s="17">
        <v>0.33065</v>
      </c>
      <c r="FV17" s="17">
        <v>9.8250000000000004E-2</v>
      </c>
      <c r="FW17" s="17">
        <v>-0.9</v>
      </c>
      <c r="FX17" s="17">
        <v>1</v>
      </c>
      <c r="FY17" s="17">
        <v>6.2789000000000001</v>
      </c>
    </row>
    <row r="18" spans="1:181" ht="24" customHeight="1" x14ac:dyDescent="0.35">
      <c r="A18" s="18" t="s">
        <v>70</v>
      </c>
      <c r="B18" s="18" t="s">
        <v>925</v>
      </c>
      <c r="C18" s="19">
        <v>33.4</v>
      </c>
      <c r="D18" s="19">
        <v>4</v>
      </c>
      <c r="E18" s="19"/>
      <c r="F18" s="19">
        <v>0</v>
      </c>
      <c r="G18" s="19">
        <v>0</v>
      </c>
      <c r="H18" s="19">
        <v>-9.1999999999999993</v>
      </c>
      <c r="I18" s="19">
        <v>-8.6999999999999993</v>
      </c>
      <c r="J18" s="19">
        <v>0</v>
      </c>
      <c r="K18" s="19"/>
      <c r="L18" s="19">
        <v>-29.2</v>
      </c>
      <c r="M18" s="19">
        <v>-32.6</v>
      </c>
      <c r="N18" s="19">
        <v>-13.8</v>
      </c>
      <c r="O18" s="19">
        <v>30.3</v>
      </c>
      <c r="P18" s="19">
        <v>12.3</v>
      </c>
      <c r="Q18" s="19">
        <v>-3</v>
      </c>
      <c r="R18" s="19">
        <v>72.900000000000006</v>
      </c>
      <c r="S18" s="19">
        <v>0.1</v>
      </c>
      <c r="T18" s="19"/>
      <c r="U18" s="19"/>
      <c r="V18" s="19"/>
      <c r="W18" s="19"/>
      <c r="X18" s="19">
        <v>-2.6</v>
      </c>
      <c r="Y18" s="19">
        <v>1.6</v>
      </c>
      <c r="Z18" s="19">
        <v>1.5</v>
      </c>
      <c r="AA18" s="19">
        <v>0</v>
      </c>
      <c r="AB18" s="19">
        <v>-3.2</v>
      </c>
      <c r="AC18" s="19"/>
      <c r="AD18" s="19">
        <v>5.9</v>
      </c>
      <c r="AE18" s="19"/>
      <c r="AF18" s="19"/>
      <c r="AG18" s="19"/>
      <c r="AH18" s="19"/>
      <c r="AI18" s="19">
        <v>9</v>
      </c>
      <c r="AJ18" s="19">
        <v>6.4</v>
      </c>
      <c r="AK18" s="19">
        <v>0</v>
      </c>
      <c r="AL18" s="19"/>
      <c r="AM18" s="19"/>
      <c r="AN18" s="19">
        <v>-1.1000000000000001</v>
      </c>
      <c r="AO18" s="19">
        <v>48.2</v>
      </c>
      <c r="AP18" s="19">
        <v>-0.8</v>
      </c>
      <c r="AQ18" s="19">
        <v>12.3</v>
      </c>
      <c r="AR18" s="19"/>
      <c r="AS18" s="19">
        <v>-0.6</v>
      </c>
      <c r="AT18" s="19">
        <v>2.7</v>
      </c>
      <c r="AU18" s="19">
        <v>0.9</v>
      </c>
      <c r="AV18" s="19">
        <v>26.9</v>
      </c>
      <c r="AW18" s="19">
        <v>7.2</v>
      </c>
      <c r="AX18" s="19">
        <v>-45.4</v>
      </c>
      <c r="AY18" s="19">
        <v>2.8</v>
      </c>
      <c r="AZ18" s="19">
        <v>-3</v>
      </c>
      <c r="BA18" s="19">
        <v>1.7</v>
      </c>
      <c r="BB18" s="19">
        <v>1.1000000000000001</v>
      </c>
      <c r="BC18" s="19">
        <v>0.1</v>
      </c>
      <c r="BD18" s="19">
        <v>1.2</v>
      </c>
      <c r="BE18" s="19"/>
      <c r="BF18" s="19"/>
      <c r="BG18" s="19">
        <v>-2.2000000000000002</v>
      </c>
      <c r="BH18" s="19"/>
      <c r="BI18" s="19"/>
      <c r="BJ18" s="19">
        <v>0.5</v>
      </c>
      <c r="BK18" s="19"/>
      <c r="BL18" s="19"/>
      <c r="BM18" s="19"/>
      <c r="BN18" s="19">
        <v>1.6</v>
      </c>
      <c r="BO18" s="19">
        <v>-38.299999999999997</v>
      </c>
      <c r="BP18" s="19">
        <v>-42.9</v>
      </c>
      <c r="BQ18" s="19">
        <v>1.7</v>
      </c>
      <c r="BR18" s="19">
        <v>-25</v>
      </c>
      <c r="BS18" s="19">
        <v>0</v>
      </c>
      <c r="BT18" s="19"/>
      <c r="BU18" s="19"/>
      <c r="BV18" s="19"/>
      <c r="BW18" s="19"/>
      <c r="BX18" s="19">
        <v>0</v>
      </c>
      <c r="BY18" s="19"/>
      <c r="BZ18" s="19"/>
      <c r="CA18" s="19">
        <v>-0.3</v>
      </c>
      <c r="CB18" s="19">
        <v>0</v>
      </c>
      <c r="CC18" s="19">
        <v>12.6</v>
      </c>
      <c r="CD18" s="19">
        <v>0</v>
      </c>
      <c r="CE18" s="19">
        <v>2.9</v>
      </c>
      <c r="CF18" s="19">
        <v>0</v>
      </c>
      <c r="CG18" s="19"/>
      <c r="CH18" s="19"/>
      <c r="CI18" s="19"/>
      <c r="CJ18" s="19">
        <v>5</v>
      </c>
      <c r="CK18" s="19"/>
      <c r="CL18" s="19">
        <v>-20.100000000000001</v>
      </c>
      <c r="CM18" s="19">
        <v>0</v>
      </c>
      <c r="CN18" s="19"/>
      <c r="CO18" s="19"/>
      <c r="CP18" s="19"/>
      <c r="CQ18" s="19"/>
      <c r="CR18" s="19">
        <v>0</v>
      </c>
      <c r="CS18" s="19"/>
      <c r="CT18" s="19"/>
      <c r="CU18" s="19">
        <v>-1</v>
      </c>
      <c r="CV18" s="19">
        <v>1.2</v>
      </c>
      <c r="CW18" s="19"/>
      <c r="CX18" s="19">
        <v>-5.0999999999999996</v>
      </c>
      <c r="CY18" s="19">
        <v>0</v>
      </c>
      <c r="CZ18" s="19">
        <v>0</v>
      </c>
      <c r="DA18" s="19"/>
      <c r="DB18" s="19">
        <v>0.1</v>
      </c>
      <c r="DC18" s="19">
        <v>0</v>
      </c>
      <c r="DD18" s="19">
        <v>-0.3</v>
      </c>
      <c r="DE18" s="19">
        <v>0</v>
      </c>
      <c r="DF18" s="19">
        <v>0</v>
      </c>
      <c r="DG18" s="19"/>
      <c r="DH18" s="19">
        <v>0.2</v>
      </c>
      <c r="DI18" s="19">
        <v>1.2</v>
      </c>
      <c r="DJ18" s="19">
        <v>0.2</v>
      </c>
      <c r="DK18" s="19">
        <v>-1.1000000000000001</v>
      </c>
      <c r="DL18" s="19">
        <v>0.1</v>
      </c>
      <c r="DM18" s="19">
        <v>0.6</v>
      </c>
      <c r="DN18" s="19"/>
      <c r="DO18" s="19">
        <v>0</v>
      </c>
      <c r="DP18" s="19">
        <v>0</v>
      </c>
      <c r="DQ18" s="19">
        <v>-0.4</v>
      </c>
      <c r="DR18" s="19">
        <v>-6.2</v>
      </c>
      <c r="DS18" s="19">
        <v>0</v>
      </c>
      <c r="DT18" s="19">
        <v>-0.2</v>
      </c>
      <c r="DU18" s="19">
        <v>0.5</v>
      </c>
      <c r="DV18" s="19">
        <v>0</v>
      </c>
      <c r="DW18" s="19"/>
      <c r="DX18" s="19"/>
      <c r="DY18" s="19">
        <v>-4.7</v>
      </c>
      <c r="DZ18" s="19">
        <v>0.7</v>
      </c>
      <c r="EA18" s="19">
        <v>3.1</v>
      </c>
      <c r="EB18" s="19">
        <v>3</v>
      </c>
      <c r="EC18" s="19"/>
      <c r="ED18" s="19"/>
      <c r="EE18" s="19">
        <v>0</v>
      </c>
      <c r="EF18" s="19">
        <v>-4.4000000000000004</v>
      </c>
      <c r="EG18" s="19">
        <v>-5.2</v>
      </c>
      <c r="EH18" s="19">
        <v>0</v>
      </c>
      <c r="EI18" s="19">
        <v>0</v>
      </c>
      <c r="EJ18" s="19">
        <v>0</v>
      </c>
      <c r="EK18" s="19">
        <v>2.7</v>
      </c>
      <c r="EL18" s="19">
        <v>-0.1</v>
      </c>
      <c r="EM18" s="19">
        <v>1.5</v>
      </c>
      <c r="EN18" s="19">
        <v>0.2</v>
      </c>
      <c r="EO18" s="19">
        <v>0.2</v>
      </c>
      <c r="EP18" s="19">
        <v>0.2</v>
      </c>
      <c r="EQ18" s="19">
        <v>0</v>
      </c>
      <c r="ER18" s="19">
        <v>0</v>
      </c>
      <c r="ES18" s="19">
        <v>0</v>
      </c>
      <c r="ET18" s="19">
        <v>0</v>
      </c>
      <c r="EU18" s="19">
        <v>0</v>
      </c>
      <c r="EV18" s="19">
        <v>-8.4</v>
      </c>
      <c r="EW18" s="19">
        <v>0</v>
      </c>
      <c r="EX18" s="19">
        <v>0</v>
      </c>
      <c r="EY18" s="19">
        <v>1.8</v>
      </c>
      <c r="EZ18" s="19">
        <v>0.8</v>
      </c>
      <c r="FA18" s="19">
        <v>0.3</v>
      </c>
      <c r="FB18" s="19">
        <v>1</v>
      </c>
      <c r="FC18" s="19">
        <v>0</v>
      </c>
      <c r="FD18" s="19">
        <v>0.4</v>
      </c>
      <c r="FE18" s="19">
        <v>1.4</v>
      </c>
      <c r="FF18" s="19">
        <v>1.1000000000000001</v>
      </c>
      <c r="FG18" s="19">
        <v>2.1</v>
      </c>
      <c r="FH18" s="19"/>
      <c r="FI18" s="19"/>
      <c r="FJ18" s="19">
        <v>4</v>
      </c>
      <c r="FK18" s="19"/>
      <c r="FL18" s="19">
        <v>2.7</v>
      </c>
      <c r="FM18" s="19">
        <v>4.4000000000000004</v>
      </c>
      <c r="FN18" s="19">
        <v>9.06</v>
      </c>
      <c r="FO18" s="19">
        <v>32.46</v>
      </c>
      <c r="FP18" s="15"/>
      <c r="FQ18" s="19">
        <v>1.5</v>
      </c>
      <c r="FR18" s="19">
        <v>0</v>
      </c>
      <c r="FS18" s="19">
        <v>2.58</v>
      </c>
      <c r="FT18" s="19">
        <v>1.7</v>
      </c>
      <c r="FU18" s="19">
        <v>0.33291999999999999</v>
      </c>
      <c r="FV18" s="19">
        <v>0.11361</v>
      </c>
      <c r="FW18" s="19">
        <v>-0.9</v>
      </c>
      <c r="FX18" s="19">
        <v>1</v>
      </c>
      <c r="FY18" s="19">
        <v>6.32653</v>
      </c>
    </row>
    <row r="19" spans="1:181" ht="24" customHeight="1" x14ac:dyDescent="0.35">
      <c r="A19" s="13" t="s">
        <v>70</v>
      </c>
      <c r="B19" s="13" t="s">
        <v>926</v>
      </c>
      <c r="C19" s="14">
        <v>35.1</v>
      </c>
      <c r="D19" s="14">
        <v>-0.1</v>
      </c>
      <c r="E19" s="14"/>
      <c r="F19" s="14">
        <v>0</v>
      </c>
      <c r="G19" s="14">
        <v>0</v>
      </c>
      <c r="H19" s="14">
        <v>-9.1999999999999993</v>
      </c>
      <c r="I19" s="14">
        <v>-2.7</v>
      </c>
      <c r="J19" s="14">
        <v>0</v>
      </c>
      <c r="K19" s="14"/>
      <c r="L19" s="14">
        <v>-28.6</v>
      </c>
      <c r="M19" s="14">
        <v>-32.200000000000003</v>
      </c>
      <c r="N19" s="14">
        <v>-14.7</v>
      </c>
      <c r="O19" s="14">
        <v>34</v>
      </c>
      <c r="P19" s="14">
        <v>12.6</v>
      </c>
      <c r="Q19" s="14">
        <v>-4</v>
      </c>
      <c r="R19" s="14">
        <v>76.599999999999994</v>
      </c>
      <c r="S19" s="14">
        <v>0</v>
      </c>
      <c r="T19" s="14"/>
      <c r="U19" s="14"/>
      <c r="V19" s="14"/>
      <c r="W19" s="14"/>
      <c r="X19" s="14">
        <v>-2.8</v>
      </c>
      <c r="Y19" s="14">
        <v>1.6</v>
      </c>
      <c r="Z19" s="14">
        <v>1.5</v>
      </c>
      <c r="AA19" s="14">
        <v>0</v>
      </c>
      <c r="AB19" s="14">
        <v>-3.2</v>
      </c>
      <c r="AC19" s="14"/>
      <c r="AD19" s="14">
        <v>6.8</v>
      </c>
      <c r="AE19" s="14"/>
      <c r="AF19" s="14"/>
      <c r="AG19" s="14"/>
      <c r="AH19" s="14"/>
      <c r="AI19" s="14">
        <v>9.6999999999999993</v>
      </c>
      <c r="AJ19" s="14">
        <v>8.1999999999999993</v>
      </c>
      <c r="AK19" s="14">
        <v>0</v>
      </c>
      <c r="AL19" s="14"/>
      <c r="AM19" s="14"/>
      <c r="AN19" s="14">
        <v>-1.1000000000000001</v>
      </c>
      <c r="AO19" s="14">
        <v>51.5</v>
      </c>
      <c r="AP19" s="14">
        <v>-0.4</v>
      </c>
      <c r="AQ19" s="14">
        <v>11.8</v>
      </c>
      <c r="AR19" s="14"/>
      <c r="AS19" s="14">
        <v>-0.5</v>
      </c>
      <c r="AT19" s="14">
        <v>2.7</v>
      </c>
      <c r="AU19" s="14">
        <v>1.9</v>
      </c>
      <c r="AV19" s="14">
        <v>28.9</v>
      </c>
      <c r="AW19" s="14">
        <v>8.8000000000000007</v>
      </c>
      <c r="AX19" s="14">
        <v>-43.7</v>
      </c>
      <c r="AY19" s="14">
        <v>4.0999999999999996</v>
      </c>
      <c r="AZ19" s="14">
        <v>-3.4</v>
      </c>
      <c r="BA19" s="14">
        <v>2.7</v>
      </c>
      <c r="BB19" s="14">
        <v>1.1000000000000001</v>
      </c>
      <c r="BC19" s="14">
        <v>0.1</v>
      </c>
      <c r="BD19" s="14">
        <v>2.2999999999999998</v>
      </c>
      <c r="BE19" s="14"/>
      <c r="BF19" s="14"/>
      <c r="BG19" s="14">
        <v>-1.4</v>
      </c>
      <c r="BH19" s="14"/>
      <c r="BI19" s="14"/>
      <c r="BJ19" s="14">
        <v>0.3</v>
      </c>
      <c r="BK19" s="14"/>
      <c r="BL19" s="14"/>
      <c r="BM19" s="14"/>
      <c r="BN19" s="14">
        <v>0.7</v>
      </c>
      <c r="BO19" s="14">
        <v>-39.4</v>
      </c>
      <c r="BP19" s="14">
        <v>-42.9</v>
      </c>
      <c r="BQ19" s="14">
        <v>1.6</v>
      </c>
      <c r="BR19" s="14">
        <v>-25.7</v>
      </c>
      <c r="BS19" s="14">
        <v>0</v>
      </c>
      <c r="BT19" s="14"/>
      <c r="BU19" s="14"/>
      <c r="BV19" s="14"/>
      <c r="BW19" s="14"/>
      <c r="BX19" s="14">
        <v>0</v>
      </c>
      <c r="BY19" s="14"/>
      <c r="BZ19" s="14"/>
      <c r="CA19" s="14">
        <v>-0.3</v>
      </c>
      <c r="CB19" s="14">
        <v>0</v>
      </c>
      <c r="CC19" s="14">
        <v>12.2</v>
      </c>
      <c r="CD19" s="14">
        <v>-0.7</v>
      </c>
      <c r="CE19" s="14">
        <v>3</v>
      </c>
      <c r="CF19" s="14">
        <v>0</v>
      </c>
      <c r="CG19" s="14"/>
      <c r="CH19" s="14"/>
      <c r="CI19" s="14"/>
      <c r="CJ19" s="14">
        <v>6.5</v>
      </c>
      <c r="CK19" s="14"/>
      <c r="CL19" s="14">
        <v>-17.399999999999999</v>
      </c>
      <c r="CM19" s="14">
        <v>0</v>
      </c>
      <c r="CN19" s="14"/>
      <c r="CO19" s="14"/>
      <c r="CP19" s="14"/>
      <c r="CQ19" s="14"/>
      <c r="CR19" s="14">
        <v>0</v>
      </c>
      <c r="CS19" s="14"/>
      <c r="CT19" s="14"/>
      <c r="CU19" s="14">
        <v>-1</v>
      </c>
      <c r="CV19" s="14">
        <v>1.2</v>
      </c>
      <c r="CW19" s="14"/>
      <c r="CX19" s="14">
        <v>-4.3</v>
      </c>
      <c r="CY19" s="14">
        <v>0</v>
      </c>
      <c r="CZ19" s="14">
        <v>-2.4</v>
      </c>
      <c r="DA19" s="14"/>
      <c r="DB19" s="14">
        <v>0</v>
      </c>
      <c r="DC19" s="14">
        <v>0</v>
      </c>
      <c r="DD19" s="14">
        <v>-0.3</v>
      </c>
      <c r="DE19" s="14">
        <v>0</v>
      </c>
      <c r="DF19" s="14">
        <v>0</v>
      </c>
      <c r="DG19" s="14"/>
      <c r="DH19" s="14">
        <v>0.2</v>
      </c>
      <c r="DI19" s="14">
        <v>1.2</v>
      </c>
      <c r="DJ19" s="14">
        <v>0.2</v>
      </c>
      <c r="DK19" s="14">
        <v>-1.1000000000000001</v>
      </c>
      <c r="DL19" s="14">
        <v>0.1</v>
      </c>
      <c r="DM19" s="14">
        <v>0.6</v>
      </c>
      <c r="DN19" s="14"/>
      <c r="DO19" s="14">
        <v>0</v>
      </c>
      <c r="DP19" s="14">
        <v>0</v>
      </c>
      <c r="DQ19" s="14">
        <v>-0.8</v>
      </c>
      <c r="DR19" s="14">
        <v>-6.8</v>
      </c>
      <c r="DS19" s="14">
        <v>0</v>
      </c>
      <c r="DT19" s="14">
        <v>0.1</v>
      </c>
      <c r="DU19" s="14">
        <v>0.5</v>
      </c>
      <c r="DV19" s="14">
        <v>0</v>
      </c>
      <c r="DW19" s="14"/>
      <c r="DX19" s="14"/>
      <c r="DY19" s="14">
        <v>-4.8</v>
      </c>
      <c r="DZ19" s="14">
        <v>0.8</v>
      </c>
      <c r="EA19" s="14">
        <v>3.2</v>
      </c>
      <c r="EB19" s="14">
        <v>3</v>
      </c>
      <c r="EC19" s="14"/>
      <c r="ED19" s="14"/>
      <c r="EE19" s="14">
        <v>0</v>
      </c>
      <c r="EF19" s="14">
        <v>-5</v>
      </c>
      <c r="EG19" s="14">
        <v>-6.1</v>
      </c>
      <c r="EH19" s="14">
        <v>0</v>
      </c>
      <c r="EI19" s="14">
        <v>0</v>
      </c>
      <c r="EJ19" s="14">
        <v>0</v>
      </c>
      <c r="EK19" s="14">
        <v>2.6</v>
      </c>
      <c r="EL19" s="14">
        <v>-0.1</v>
      </c>
      <c r="EM19" s="14">
        <v>1.6</v>
      </c>
      <c r="EN19" s="14">
        <v>0.2</v>
      </c>
      <c r="EO19" s="14">
        <v>0.2</v>
      </c>
      <c r="EP19" s="14">
        <v>0.2</v>
      </c>
      <c r="EQ19" s="14">
        <v>-1.6</v>
      </c>
      <c r="ER19" s="14">
        <v>0</v>
      </c>
      <c r="ES19" s="14">
        <v>0</v>
      </c>
      <c r="ET19" s="14">
        <v>0</v>
      </c>
      <c r="EU19" s="14">
        <v>0</v>
      </c>
      <c r="EV19" s="14">
        <v>0</v>
      </c>
      <c r="EW19" s="14">
        <v>0</v>
      </c>
      <c r="EX19" s="14">
        <v>0</v>
      </c>
      <c r="EY19" s="14">
        <v>1.8</v>
      </c>
      <c r="EZ19" s="14">
        <v>0.8</v>
      </c>
      <c r="FA19" s="14">
        <v>0.3</v>
      </c>
      <c r="FB19" s="14">
        <v>1</v>
      </c>
      <c r="FC19" s="14">
        <v>0</v>
      </c>
      <c r="FD19" s="14">
        <v>0.4</v>
      </c>
      <c r="FE19" s="14">
        <v>1.4</v>
      </c>
      <c r="FF19" s="14">
        <v>1.1000000000000001</v>
      </c>
      <c r="FG19" s="14">
        <v>2.1</v>
      </c>
      <c r="FH19" s="14"/>
      <c r="FI19" s="14"/>
      <c r="FJ19" s="14">
        <v>4</v>
      </c>
      <c r="FK19" s="14"/>
      <c r="FL19" s="14">
        <v>2.2999999999999998</v>
      </c>
      <c r="FM19" s="14">
        <v>3.8</v>
      </c>
      <c r="FN19" s="14">
        <v>9.15</v>
      </c>
      <c r="FO19" s="14">
        <v>61.65</v>
      </c>
      <c r="FP19" s="15"/>
      <c r="FQ19" s="14">
        <v>1.4</v>
      </c>
      <c r="FR19" s="14">
        <v>0</v>
      </c>
      <c r="FS19" s="14">
        <v>2.48</v>
      </c>
      <c r="FT19" s="14">
        <v>1.7</v>
      </c>
      <c r="FU19" s="14">
        <v>0.32998</v>
      </c>
      <c r="FV19" s="14">
        <v>0.11824</v>
      </c>
      <c r="FW19" s="14">
        <v>-0.9</v>
      </c>
      <c r="FX19" s="14">
        <v>1</v>
      </c>
      <c r="FY19" s="14">
        <v>6.1282199999999998</v>
      </c>
    </row>
    <row r="20" spans="1:181" ht="24" customHeight="1" x14ac:dyDescent="0.35">
      <c r="A20" s="16" t="s">
        <v>70</v>
      </c>
      <c r="B20" s="16" t="s">
        <v>927</v>
      </c>
      <c r="C20" s="17">
        <v>35.200000000000003</v>
      </c>
      <c r="D20" s="17">
        <v>-5.4</v>
      </c>
      <c r="E20" s="17"/>
      <c r="F20" s="17">
        <v>0</v>
      </c>
      <c r="G20" s="17">
        <v>0</v>
      </c>
      <c r="H20" s="17">
        <v>-8.6</v>
      </c>
      <c r="I20" s="17">
        <v>0.3</v>
      </c>
      <c r="J20" s="17">
        <v>0</v>
      </c>
      <c r="K20" s="17"/>
      <c r="L20" s="17">
        <v>-28.7</v>
      </c>
      <c r="M20" s="17">
        <v>-31.6</v>
      </c>
      <c r="N20" s="17">
        <v>-13.4</v>
      </c>
      <c r="O20" s="17">
        <v>34</v>
      </c>
      <c r="P20" s="17">
        <v>6.1</v>
      </c>
      <c r="Q20" s="17">
        <v>-8.3000000000000007</v>
      </c>
      <c r="R20" s="17">
        <v>73.400000000000006</v>
      </c>
      <c r="S20" s="17">
        <v>0</v>
      </c>
      <c r="T20" s="17"/>
      <c r="U20" s="17"/>
      <c r="V20" s="17"/>
      <c r="W20" s="17"/>
      <c r="X20" s="17">
        <v>-2</v>
      </c>
      <c r="Y20" s="17">
        <v>1.6</v>
      </c>
      <c r="Z20" s="17">
        <v>1.5</v>
      </c>
      <c r="AA20" s="17">
        <v>0</v>
      </c>
      <c r="AB20" s="17">
        <v>-3.1</v>
      </c>
      <c r="AC20" s="17"/>
      <c r="AD20" s="17">
        <v>6.3</v>
      </c>
      <c r="AE20" s="17"/>
      <c r="AF20" s="17"/>
      <c r="AG20" s="17"/>
      <c r="AH20" s="17"/>
      <c r="AI20" s="17">
        <v>8.6999999999999993</v>
      </c>
      <c r="AJ20" s="17">
        <v>8.1999999999999993</v>
      </c>
      <c r="AK20" s="17">
        <v>0</v>
      </c>
      <c r="AL20" s="17"/>
      <c r="AM20" s="17"/>
      <c r="AN20" s="17">
        <v>-1.1000000000000001</v>
      </c>
      <c r="AO20" s="17">
        <v>50.2</v>
      </c>
      <c r="AP20" s="17">
        <v>-0.7</v>
      </c>
      <c r="AQ20" s="17">
        <v>11.7</v>
      </c>
      <c r="AR20" s="17"/>
      <c r="AS20" s="17">
        <v>-0.5</v>
      </c>
      <c r="AT20" s="17">
        <v>2.7</v>
      </c>
      <c r="AU20" s="17">
        <v>1.4</v>
      </c>
      <c r="AV20" s="17">
        <v>26.6</v>
      </c>
      <c r="AW20" s="17">
        <v>4.9000000000000004</v>
      </c>
      <c r="AX20" s="17">
        <v>-48.2</v>
      </c>
      <c r="AY20" s="17">
        <v>4.0999999999999996</v>
      </c>
      <c r="AZ20" s="17">
        <v>-3.9</v>
      </c>
      <c r="BA20" s="17">
        <v>2.2999999999999998</v>
      </c>
      <c r="BB20" s="17">
        <v>1</v>
      </c>
      <c r="BC20" s="17">
        <v>0.1</v>
      </c>
      <c r="BD20" s="17">
        <v>1.2</v>
      </c>
      <c r="BE20" s="17"/>
      <c r="BF20" s="17"/>
      <c r="BG20" s="17">
        <v>-1.8</v>
      </c>
      <c r="BH20" s="17"/>
      <c r="BI20" s="17"/>
      <c r="BJ20" s="17">
        <v>-0.2</v>
      </c>
      <c r="BK20" s="17"/>
      <c r="BL20" s="17"/>
      <c r="BM20" s="17"/>
      <c r="BN20" s="17">
        <v>1.1000000000000001</v>
      </c>
      <c r="BO20" s="17">
        <v>0</v>
      </c>
      <c r="BP20" s="17">
        <v>-49.1</v>
      </c>
      <c r="BQ20" s="17">
        <v>-5.6</v>
      </c>
      <c r="BR20" s="17">
        <v>-37.6</v>
      </c>
      <c r="BS20" s="17">
        <v>0</v>
      </c>
      <c r="BT20" s="17"/>
      <c r="BU20" s="17"/>
      <c r="BV20" s="17"/>
      <c r="BW20" s="17"/>
      <c r="BX20" s="17">
        <v>0</v>
      </c>
      <c r="BY20" s="17"/>
      <c r="BZ20" s="17"/>
      <c r="CA20" s="17">
        <v>-0.4</v>
      </c>
      <c r="CB20" s="17">
        <v>0</v>
      </c>
      <c r="CC20" s="17">
        <v>12.7</v>
      </c>
      <c r="CD20" s="17">
        <v>-0.4</v>
      </c>
      <c r="CE20" s="17">
        <v>3.1</v>
      </c>
      <c r="CF20" s="17">
        <v>0</v>
      </c>
      <c r="CG20" s="17"/>
      <c r="CH20" s="17"/>
      <c r="CI20" s="17"/>
      <c r="CJ20" s="17">
        <v>4.4000000000000004</v>
      </c>
      <c r="CK20" s="17"/>
      <c r="CL20" s="17">
        <v>-20.7</v>
      </c>
      <c r="CM20" s="17">
        <v>0</v>
      </c>
      <c r="CN20" s="17"/>
      <c r="CO20" s="17"/>
      <c r="CP20" s="17"/>
      <c r="CQ20" s="17"/>
      <c r="CR20" s="17">
        <v>0</v>
      </c>
      <c r="CS20" s="17"/>
      <c r="CT20" s="17"/>
      <c r="CU20" s="17">
        <v>-1.2</v>
      </c>
      <c r="CV20" s="17">
        <v>1.2</v>
      </c>
      <c r="CW20" s="17"/>
      <c r="CX20" s="17">
        <v>-3.8</v>
      </c>
      <c r="CY20" s="17">
        <v>0</v>
      </c>
      <c r="CZ20" s="17">
        <v>-3.9</v>
      </c>
      <c r="DA20" s="17"/>
      <c r="DB20" s="17">
        <v>0</v>
      </c>
      <c r="DC20" s="17">
        <v>0</v>
      </c>
      <c r="DD20" s="17">
        <v>-0.4</v>
      </c>
      <c r="DE20" s="17">
        <v>0.1</v>
      </c>
      <c r="DF20" s="17">
        <v>-0.02</v>
      </c>
      <c r="DG20" s="17"/>
      <c r="DH20" s="17">
        <v>0.2</v>
      </c>
      <c r="DI20" s="17">
        <v>1.2</v>
      </c>
      <c r="DJ20" s="17">
        <v>0.2</v>
      </c>
      <c r="DK20" s="17">
        <v>-1.5</v>
      </c>
      <c r="DL20" s="17">
        <v>0.1</v>
      </c>
      <c r="DM20" s="17">
        <v>0.6</v>
      </c>
      <c r="DN20" s="17"/>
      <c r="DO20" s="17">
        <v>0</v>
      </c>
      <c r="DP20" s="17">
        <v>0</v>
      </c>
      <c r="DQ20" s="17">
        <v>-1.2</v>
      </c>
      <c r="DR20" s="17">
        <v>-7.1</v>
      </c>
      <c r="DS20" s="17">
        <v>0.2</v>
      </c>
      <c r="DT20" s="17">
        <v>0</v>
      </c>
      <c r="DU20" s="17">
        <v>0.5</v>
      </c>
      <c r="DV20" s="17">
        <v>0</v>
      </c>
      <c r="DW20" s="17"/>
      <c r="DX20" s="17"/>
      <c r="DY20" s="17">
        <v>-4.7</v>
      </c>
      <c r="DZ20" s="17">
        <v>0.8</v>
      </c>
      <c r="EA20" s="17">
        <v>3.3</v>
      </c>
      <c r="EB20" s="17">
        <v>3</v>
      </c>
      <c r="EC20" s="17"/>
      <c r="ED20" s="17"/>
      <c r="EE20" s="17">
        <v>0</v>
      </c>
      <c r="EF20" s="17">
        <v>-7.3</v>
      </c>
      <c r="EG20" s="17">
        <v>-8</v>
      </c>
      <c r="EH20" s="17">
        <v>0</v>
      </c>
      <c r="EI20" s="17">
        <v>0</v>
      </c>
      <c r="EJ20" s="17">
        <v>0</v>
      </c>
      <c r="EK20" s="17">
        <v>2.6</v>
      </c>
      <c r="EL20" s="17">
        <v>-0.1</v>
      </c>
      <c r="EM20" s="17">
        <v>1.6</v>
      </c>
      <c r="EN20" s="17">
        <v>0.2</v>
      </c>
      <c r="EO20" s="17">
        <v>0.2</v>
      </c>
      <c r="EP20" s="17">
        <v>0.2</v>
      </c>
      <c r="EQ20" s="17">
        <v>-2.7</v>
      </c>
      <c r="ER20" s="17">
        <v>0</v>
      </c>
      <c r="ES20" s="17">
        <v>0.3</v>
      </c>
      <c r="ET20" s="17">
        <v>0</v>
      </c>
      <c r="EU20" s="17">
        <v>0</v>
      </c>
      <c r="EV20" s="17">
        <v>0</v>
      </c>
      <c r="EW20" s="17">
        <v>0</v>
      </c>
      <c r="EX20" s="17">
        <v>0</v>
      </c>
      <c r="EY20" s="17">
        <v>1.8</v>
      </c>
      <c r="EZ20" s="17">
        <v>0.8</v>
      </c>
      <c r="FA20" s="17">
        <v>0.3</v>
      </c>
      <c r="FB20" s="17">
        <v>1</v>
      </c>
      <c r="FC20" s="17">
        <v>0.3</v>
      </c>
      <c r="FD20" s="17">
        <v>0.4</v>
      </c>
      <c r="FE20" s="17">
        <v>1.4</v>
      </c>
      <c r="FF20" s="17">
        <v>1.1000000000000001</v>
      </c>
      <c r="FG20" s="17">
        <v>2</v>
      </c>
      <c r="FH20" s="17"/>
      <c r="FI20" s="17"/>
      <c r="FJ20" s="17">
        <v>2.9</v>
      </c>
      <c r="FK20" s="17"/>
      <c r="FL20" s="17">
        <v>2.4</v>
      </c>
      <c r="FM20" s="17">
        <v>3.6</v>
      </c>
      <c r="FN20" s="17">
        <v>10.050000000000001</v>
      </c>
      <c r="FO20" s="17">
        <v>34.130000000000003</v>
      </c>
      <c r="FP20" s="15"/>
      <c r="FQ20" s="17">
        <v>1.5</v>
      </c>
      <c r="FR20" s="17">
        <v>0</v>
      </c>
      <c r="FS20" s="17">
        <v>2.2400000000000002</v>
      </c>
      <c r="FT20" s="17">
        <v>1.7</v>
      </c>
      <c r="FU20" s="17">
        <v>0.32629000000000002</v>
      </c>
      <c r="FV20" s="17">
        <v>0.1158</v>
      </c>
      <c r="FW20" s="17">
        <v>-0.9</v>
      </c>
      <c r="FX20" s="17">
        <v>1</v>
      </c>
      <c r="FY20" s="17">
        <v>5.9820900000000004</v>
      </c>
    </row>
    <row r="21" spans="1:181" ht="24" customHeight="1" x14ac:dyDescent="0.35">
      <c r="A21" s="16" t="s">
        <v>70</v>
      </c>
      <c r="B21" s="16" t="s">
        <v>928</v>
      </c>
      <c r="C21" s="17">
        <v>29.4</v>
      </c>
      <c r="D21" s="17">
        <v>-23.4</v>
      </c>
      <c r="E21" s="17"/>
      <c r="F21" s="17">
        <v>0</v>
      </c>
      <c r="G21" s="17">
        <v>0</v>
      </c>
      <c r="H21" s="17">
        <v>-8.3000000000000007</v>
      </c>
      <c r="I21" s="17">
        <v>-0.5</v>
      </c>
      <c r="J21" s="17">
        <v>0</v>
      </c>
      <c r="K21" s="17"/>
      <c r="L21" s="17">
        <v>-31.1</v>
      </c>
      <c r="M21" s="17">
        <v>-33.799999999999997</v>
      </c>
      <c r="N21" s="17">
        <v>-17</v>
      </c>
      <c r="O21" s="17">
        <v>30.2</v>
      </c>
      <c r="P21" s="17">
        <v>4</v>
      </c>
      <c r="Q21" s="17">
        <v>-9</v>
      </c>
      <c r="R21" s="17">
        <v>57.8</v>
      </c>
      <c r="S21" s="17">
        <v>0</v>
      </c>
      <c r="T21" s="17"/>
      <c r="U21" s="17"/>
      <c r="V21" s="17"/>
      <c r="W21" s="17"/>
      <c r="X21" s="17">
        <v>-3.9</v>
      </c>
      <c r="Y21" s="17">
        <v>1.7</v>
      </c>
      <c r="Z21" s="17">
        <v>1.4</v>
      </c>
      <c r="AA21" s="17">
        <v>0</v>
      </c>
      <c r="AB21" s="17">
        <v>-3.1</v>
      </c>
      <c r="AC21" s="17"/>
      <c r="AD21" s="17">
        <v>6.7</v>
      </c>
      <c r="AE21" s="17"/>
      <c r="AF21" s="17"/>
      <c r="AG21" s="17"/>
      <c r="AH21" s="17"/>
      <c r="AI21" s="17">
        <v>7.4</v>
      </c>
      <c r="AJ21" s="17">
        <v>7</v>
      </c>
      <c r="AK21" s="17">
        <v>0</v>
      </c>
      <c r="AL21" s="17"/>
      <c r="AM21" s="17"/>
      <c r="AN21" s="17">
        <v>-1.2</v>
      </c>
      <c r="AO21" s="17">
        <v>45.8</v>
      </c>
      <c r="AP21" s="17">
        <v>-1.4</v>
      </c>
      <c r="AQ21" s="17">
        <v>12.6</v>
      </c>
      <c r="AR21" s="17"/>
      <c r="AS21" s="17">
        <v>-0.4</v>
      </c>
      <c r="AT21" s="17">
        <v>2.7</v>
      </c>
      <c r="AU21" s="17">
        <v>1.5</v>
      </c>
      <c r="AV21" s="17">
        <v>20.100000000000001</v>
      </c>
      <c r="AW21" s="17">
        <v>1.1000000000000001</v>
      </c>
      <c r="AX21" s="17">
        <v>-45.9</v>
      </c>
      <c r="AY21" s="17">
        <v>1.3</v>
      </c>
      <c r="AZ21" s="17">
        <v>-4.3</v>
      </c>
      <c r="BA21" s="17">
        <v>2</v>
      </c>
      <c r="BB21" s="17">
        <v>1</v>
      </c>
      <c r="BC21" s="17">
        <v>0.1</v>
      </c>
      <c r="BD21" s="17">
        <v>0.5</v>
      </c>
      <c r="BE21" s="17"/>
      <c r="BF21" s="17"/>
      <c r="BG21" s="17">
        <v>-2.9</v>
      </c>
      <c r="BH21" s="17"/>
      <c r="BI21" s="17"/>
      <c r="BJ21" s="17">
        <v>-1</v>
      </c>
      <c r="BK21" s="17"/>
      <c r="BL21" s="17"/>
      <c r="BM21" s="17"/>
      <c r="BN21" s="17">
        <v>1.3</v>
      </c>
      <c r="BO21" s="17">
        <v>0</v>
      </c>
      <c r="BP21" s="17">
        <v>-50.3</v>
      </c>
      <c r="BQ21" s="17">
        <v>-7.3</v>
      </c>
      <c r="BR21" s="17">
        <v>-39.4</v>
      </c>
      <c r="BS21" s="17">
        <v>0</v>
      </c>
      <c r="BT21" s="17"/>
      <c r="BU21" s="17"/>
      <c r="BV21" s="17"/>
      <c r="BW21" s="17"/>
      <c r="BX21" s="17">
        <v>0</v>
      </c>
      <c r="BY21" s="17"/>
      <c r="BZ21" s="17"/>
      <c r="CA21" s="17">
        <v>-0.3</v>
      </c>
      <c r="CB21" s="17">
        <v>0</v>
      </c>
      <c r="CC21" s="17">
        <v>13</v>
      </c>
      <c r="CD21" s="17">
        <v>0</v>
      </c>
      <c r="CE21" s="17">
        <v>2.9</v>
      </c>
      <c r="CF21" s="17">
        <v>0</v>
      </c>
      <c r="CG21" s="17"/>
      <c r="CH21" s="17"/>
      <c r="CI21" s="17"/>
      <c r="CJ21" s="17">
        <v>2.4</v>
      </c>
      <c r="CK21" s="17"/>
      <c r="CL21" s="17">
        <v>-23.5</v>
      </c>
      <c r="CM21" s="17">
        <v>0</v>
      </c>
      <c r="CN21" s="17"/>
      <c r="CO21" s="17"/>
      <c r="CP21" s="17"/>
      <c r="CQ21" s="17"/>
      <c r="CR21" s="17">
        <v>0</v>
      </c>
      <c r="CS21" s="17"/>
      <c r="CT21" s="17"/>
      <c r="CU21" s="17">
        <v>-1.2</v>
      </c>
      <c r="CV21" s="17">
        <v>1.2</v>
      </c>
      <c r="CW21" s="17"/>
      <c r="CX21" s="17">
        <v>-4.7</v>
      </c>
      <c r="CY21" s="17">
        <v>0</v>
      </c>
      <c r="CZ21" s="17">
        <v>-4.2</v>
      </c>
      <c r="DA21" s="17"/>
      <c r="DB21" s="17">
        <v>0</v>
      </c>
      <c r="DC21" s="17">
        <v>-0.1</v>
      </c>
      <c r="DD21" s="17">
        <v>-0.3</v>
      </c>
      <c r="DE21" s="17">
        <v>-0.1</v>
      </c>
      <c r="DF21" s="17">
        <v>-0.01</v>
      </c>
      <c r="DG21" s="17"/>
      <c r="DH21" s="17">
        <v>0.2</v>
      </c>
      <c r="DI21" s="17">
        <v>1.1000000000000001</v>
      </c>
      <c r="DJ21" s="17">
        <v>0.2</v>
      </c>
      <c r="DK21" s="17">
        <v>-1.3</v>
      </c>
      <c r="DL21" s="17">
        <v>0.1</v>
      </c>
      <c r="DM21" s="17">
        <v>0.5</v>
      </c>
      <c r="DN21" s="17"/>
      <c r="DO21" s="17">
        <v>0</v>
      </c>
      <c r="DP21" s="17">
        <v>0</v>
      </c>
      <c r="DQ21" s="17">
        <v>-1.7</v>
      </c>
      <c r="DR21" s="17">
        <v>-7.8</v>
      </c>
      <c r="DS21" s="17">
        <v>0.4</v>
      </c>
      <c r="DT21" s="17">
        <v>-0.1</v>
      </c>
      <c r="DU21" s="17">
        <v>0.5</v>
      </c>
      <c r="DV21" s="17">
        <v>0</v>
      </c>
      <c r="DW21" s="17"/>
      <c r="DX21" s="17"/>
      <c r="DY21" s="17">
        <v>-4.7</v>
      </c>
      <c r="DZ21" s="17">
        <v>0.9</v>
      </c>
      <c r="EA21" s="17">
        <v>3.1</v>
      </c>
      <c r="EB21" s="17">
        <v>3</v>
      </c>
      <c r="EC21" s="17"/>
      <c r="ED21" s="17"/>
      <c r="EE21" s="17">
        <v>0</v>
      </c>
      <c r="EF21" s="17">
        <v>-9.6</v>
      </c>
      <c r="EG21" s="17">
        <v>-10.6</v>
      </c>
      <c r="EH21" s="17">
        <v>0</v>
      </c>
      <c r="EI21" s="17">
        <v>0</v>
      </c>
      <c r="EJ21" s="17">
        <v>0</v>
      </c>
      <c r="EK21" s="17">
        <v>2.6</v>
      </c>
      <c r="EL21" s="17">
        <v>-0.1</v>
      </c>
      <c r="EM21" s="17">
        <v>1.6</v>
      </c>
      <c r="EN21" s="17">
        <v>0.2</v>
      </c>
      <c r="EO21" s="17">
        <v>0.2</v>
      </c>
      <c r="EP21" s="17">
        <v>0.2</v>
      </c>
      <c r="EQ21" s="17">
        <v>-3</v>
      </c>
      <c r="ER21" s="17">
        <v>0</v>
      </c>
      <c r="ES21" s="17">
        <v>0.3</v>
      </c>
      <c r="ET21" s="17">
        <v>0</v>
      </c>
      <c r="EU21" s="17">
        <v>0</v>
      </c>
      <c r="EV21" s="17">
        <v>-11.6</v>
      </c>
      <c r="EW21" s="17">
        <v>-1.8</v>
      </c>
      <c r="EX21" s="17">
        <v>0</v>
      </c>
      <c r="EY21" s="17">
        <v>1.8</v>
      </c>
      <c r="EZ21" s="17">
        <v>0.8</v>
      </c>
      <c r="FA21" s="17">
        <v>0.3</v>
      </c>
      <c r="FB21" s="17">
        <v>1</v>
      </c>
      <c r="FC21" s="17">
        <v>0.3</v>
      </c>
      <c r="FD21" s="17">
        <v>0.4</v>
      </c>
      <c r="FE21" s="17">
        <v>1.4</v>
      </c>
      <c r="FF21" s="17">
        <v>1.1000000000000001</v>
      </c>
      <c r="FG21" s="17">
        <v>2</v>
      </c>
      <c r="FH21" s="17"/>
      <c r="FI21" s="17"/>
      <c r="FJ21" s="17">
        <v>3</v>
      </c>
      <c r="FK21" s="17"/>
      <c r="FL21" s="17">
        <v>2.2000000000000002</v>
      </c>
      <c r="FM21" s="17">
        <v>1.9</v>
      </c>
      <c r="FN21" s="17">
        <v>8.17</v>
      </c>
      <c r="FO21" s="17">
        <v>-76.34</v>
      </c>
      <c r="FP21" s="15"/>
      <c r="FQ21" s="17">
        <v>1.2</v>
      </c>
      <c r="FR21" s="17">
        <v>0</v>
      </c>
      <c r="FS21" s="17">
        <v>1.85</v>
      </c>
      <c r="FT21" s="17">
        <v>1.7</v>
      </c>
      <c r="FU21" s="17">
        <v>0.3231</v>
      </c>
      <c r="FV21" s="17">
        <v>9.7170000000000006E-2</v>
      </c>
      <c r="FW21" s="17">
        <v>-1.2</v>
      </c>
      <c r="FX21" s="17">
        <v>0.8</v>
      </c>
      <c r="FY21" s="17">
        <v>4.77027</v>
      </c>
    </row>
    <row r="22" spans="1:181" ht="24" customHeight="1" x14ac:dyDescent="0.35">
      <c r="A22" s="16" t="s">
        <v>70</v>
      </c>
      <c r="B22" s="16" t="s">
        <v>929</v>
      </c>
      <c r="C22" s="17">
        <v>31.5</v>
      </c>
      <c r="D22" s="17">
        <v>-20.7</v>
      </c>
      <c r="E22" s="17"/>
      <c r="F22" s="17">
        <v>0</v>
      </c>
      <c r="G22" s="17">
        <v>0</v>
      </c>
      <c r="H22" s="17">
        <v>-9.8000000000000007</v>
      </c>
      <c r="I22" s="17">
        <v>-6.8</v>
      </c>
      <c r="J22" s="17">
        <v>0</v>
      </c>
      <c r="K22" s="17"/>
      <c r="L22" s="17">
        <v>-35.5</v>
      </c>
      <c r="M22" s="17">
        <v>-39.1</v>
      </c>
      <c r="N22" s="17">
        <v>-24</v>
      </c>
      <c r="O22" s="17">
        <v>25.2</v>
      </c>
      <c r="P22" s="17">
        <v>3.1</v>
      </c>
      <c r="Q22" s="17">
        <v>-9.9</v>
      </c>
      <c r="R22" s="17">
        <v>57.9</v>
      </c>
      <c r="S22" s="17">
        <v>0</v>
      </c>
      <c r="T22" s="17"/>
      <c r="U22" s="17"/>
      <c r="V22" s="17"/>
      <c r="W22" s="17"/>
      <c r="X22" s="17">
        <v>-3.4</v>
      </c>
      <c r="Y22" s="17">
        <v>1.2</v>
      </c>
      <c r="Z22" s="17">
        <v>1</v>
      </c>
      <c r="AA22" s="17">
        <v>0</v>
      </c>
      <c r="AB22" s="17">
        <v>-3.2</v>
      </c>
      <c r="AC22" s="17"/>
      <c r="AD22" s="17">
        <v>5.3</v>
      </c>
      <c r="AE22" s="17"/>
      <c r="AF22" s="17"/>
      <c r="AG22" s="17"/>
      <c r="AH22" s="17"/>
      <c r="AI22" s="17">
        <v>7.7</v>
      </c>
      <c r="AJ22" s="17">
        <v>3.3</v>
      </c>
      <c r="AK22" s="17">
        <v>0</v>
      </c>
      <c r="AL22" s="17"/>
      <c r="AM22" s="17"/>
      <c r="AN22" s="17">
        <v>-1.3</v>
      </c>
      <c r="AO22" s="17">
        <v>46.2</v>
      </c>
      <c r="AP22" s="17">
        <v>-0.8</v>
      </c>
      <c r="AQ22" s="17">
        <v>12.8</v>
      </c>
      <c r="AR22" s="17"/>
      <c r="AS22" s="17">
        <v>-0.5</v>
      </c>
      <c r="AT22" s="17">
        <v>2.7</v>
      </c>
      <c r="AU22" s="17">
        <v>1.4</v>
      </c>
      <c r="AV22" s="17">
        <v>19.600000000000001</v>
      </c>
      <c r="AW22" s="17">
        <v>-9.6999999999999993</v>
      </c>
      <c r="AX22" s="17">
        <v>-47.3</v>
      </c>
      <c r="AY22" s="17">
        <v>1.1000000000000001</v>
      </c>
      <c r="AZ22" s="17">
        <v>-4.3</v>
      </c>
      <c r="BA22" s="17">
        <v>1.5</v>
      </c>
      <c r="BB22" s="17">
        <v>1.2</v>
      </c>
      <c r="BC22" s="17">
        <v>0.3</v>
      </c>
      <c r="BD22" s="17">
        <v>0.1</v>
      </c>
      <c r="BE22" s="17"/>
      <c r="BF22" s="17"/>
      <c r="BG22" s="17">
        <v>-2.9</v>
      </c>
      <c r="BH22" s="17"/>
      <c r="BI22" s="17"/>
      <c r="BJ22" s="17">
        <v>-1.2</v>
      </c>
      <c r="BK22" s="17"/>
      <c r="BL22" s="17"/>
      <c r="BM22" s="17"/>
      <c r="BN22" s="17">
        <v>-0.2</v>
      </c>
      <c r="BO22" s="17">
        <v>0</v>
      </c>
      <c r="BP22" s="17">
        <v>-48.6</v>
      </c>
      <c r="BQ22" s="17">
        <v>-9.1</v>
      </c>
      <c r="BR22" s="17">
        <v>-39.9</v>
      </c>
      <c r="BS22" s="17">
        <v>0</v>
      </c>
      <c r="BT22" s="17"/>
      <c r="BU22" s="17"/>
      <c r="BV22" s="17"/>
      <c r="BW22" s="17"/>
      <c r="BX22" s="17">
        <v>0</v>
      </c>
      <c r="BY22" s="17"/>
      <c r="BZ22" s="17"/>
      <c r="CA22" s="17">
        <v>-0.4</v>
      </c>
      <c r="CB22" s="17">
        <v>0</v>
      </c>
      <c r="CC22" s="17">
        <v>12.3</v>
      </c>
      <c r="CD22" s="17">
        <v>0.6</v>
      </c>
      <c r="CE22" s="17">
        <v>2.9</v>
      </c>
      <c r="CF22" s="17">
        <v>0</v>
      </c>
      <c r="CG22" s="17"/>
      <c r="CH22" s="17"/>
      <c r="CI22" s="17"/>
      <c r="CJ22" s="17">
        <v>0.1</v>
      </c>
      <c r="CK22" s="17"/>
      <c r="CL22" s="17">
        <v>-27</v>
      </c>
      <c r="CM22" s="17">
        <v>0</v>
      </c>
      <c r="CN22" s="17"/>
      <c r="CO22" s="17"/>
      <c r="CP22" s="17"/>
      <c r="CQ22" s="17"/>
      <c r="CR22" s="17">
        <v>0</v>
      </c>
      <c r="CS22" s="17"/>
      <c r="CT22" s="17"/>
      <c r="CU22" s="17">
        <v>-1.2</v>
      </c>
      <c r="CV22" s="17">
        <v>1.2</v>
      </c>
      <c r="CW22" s="17"/>
      <c r="CX22" s="17">
        <v>-3.6</v>
      </c>
      <c r="CY22" s="17">
        <v>0</v>
      </c>
      <c r="CZ22" s="17">
        <v>-4.2</v>
      </c>
      <c r="DA22" s="17"/>
      <c r="DB22" s="17">
        <v>0</v>
      </c>
      <c r="DC22" s="17">
        <v>0.1</v>
      </c>
      <c r="DD22" s="17">
        <v>-0.4</v>
      </c>
      <c r="DE22" s="17">
        <v>-0.2</v>
      </c>
      <c r="DF22" s="17">
        <v>-0.21</v>
      </c>
      <c r="DG22" s="17"/>
      <c r="DH22" s="17">
        <v>0.2</v>
      </c>
      <c r="DI22" s="17">
        <v>1.1000000000000001</v>
      </c>
      <c r="DJ22" s="17">
        <v>0.2</v>
      </c>
      <c r="DK22" s="17">
        <v>-1.2</v>
      </c>
      <c r="DL22" s="17">
        <v>0.3</v>
      </c>
      <c r="DM22" s="17">
        <v>0.5</v>
      </c>
      <c r="DN22" s="17"/>
      <c r="DO22" s="17">
        <v>-0.1</v>
      </c>
      <c r="DP22" s="17">
        <v>0</v>
      </c>
      <c r="DQ22" s="17">
        <v>-1.4</v>
      </c>
      <c r="DR22" s="17">
        <v>-13.5</v>
      </c>
      <c r="DS22" s="17">
        <v>0.3</v>
      </c>
      <c r="DT22" s="17">
        <v>0</v>
      </c>
      <c r="DU22" s="17">
        <v>0.4</v>
      </c>
      <c r="DV22" s="17">
        <v>0</v>
      </c>
      <c r="DW22" s="17"/>
      <c r="DX22" s="17"/>
      <c r="DY22" s="17">
        <v>-4.8</v>
      </c>
      <c r="DZ22" s="17">
        <v>1.1000000000000001</v>
      </c>
      <c r="EA22" s="17">
        <v>3.2</v>
      </c>
      <c r="EB22" s="17">
        <v>3</v>
      </c>
      <c r="EC22" s="17"/>
      <c r="ED22" s="17"/>
      <c r="EE22" s="17">
        <v>0.2</v>
      </c>
      <c r="EF22" s="17">
        <v>-9.1999999999999993</v>
      </c>
      <c r="EG22" s="17">
        <v>-10.199999999999999</v>
      </c>
      <c r="EH22" s="17">
        <v>0</v>
      </c>
      <c r="EI22" s="17">
        <v>0</v>
      </c>
      <c r="EJ22" s="17">
        <v>0.18</v>
      </c>
      <c r="EK22" s="17">
        <v>2.7</v>
      </c>
      <c r="EL22" s="17">
        <v>-0.1</v>
      </c>
      <c r="EM22" s="17">
        <v>1.5</v>
      </c>
      <c r="EN22" s="17">
        <v>0.2</v>
      </c>
      <c r="EO22" s="17">
        <v>0.2</v>
      </c>
      <c r="EP22" s="17">
        <v>0.2</v>
      </c>
      <c r="EQ22" s="17">
        <v>-2.9</v>
      </c>
      <c r="ER22" s="17">
        <v>1.1000000000000001</v>
      </c>
      <c r="ES22" s="17">
        <v>0.6</v>
      </c>
      <c r="ET22" s="17">
        <v>-0.5</v>
      </c>
      <c r="EU22" s="17">
        <v>0</v>
      </c>
      <c r="EV22" s="17">
        <v>-12.6</v>
      </c>
      <c r="EW22" s="17">
        <v>0.1</v>
      </c>
      <c r="EX22" s="17">
        <v>-0.5</v>
      </c>
      <c r="EY22" s="17">
        <v>1.8</v>
      </c>
      <c r="EZ22" s="17">
        <v>0.8</v>
      </c>
      <c r="FA22" s="17">
        <v>0.3</v>
      </c>
      <c r="FB22" s="17">
        <v>1</v>
      </c>
      <c r="FC22" s="17">
        <v>1.2</v>
      </c>
      <c r="FD22" s="17">
        <v>0.4</v>
      </c>
      <c r="FE22" s="17">
        <v>1.2</v>
      </c>
      <c r="FF22" s="17">
        <v>1</v>
      </c>
      <c r="FG22" s="17">
        <v>2</v>
      </c>
      <c r="FH22" s="17"/>
      <c r="FI22" s="17"/>
      <c r="FJ22" s="17">
        <v>3.3</v>
      </c>
      <c r="FK22" s="17"/>
      <c r="FL22" s="17">
        <v>2.5</v>
      </c>
      <c r="FM22" s="17">
        <v>2.9</v>
      </c>
      <c r="FN22" s="17">
        <v>9.5</v>
      </c>
      <c r="FO22" s="17">
        <v>-126.93</v>
      </c>
      <c r="FP22" s="15"/>
      <c r="FQ22" s="17">
        <v>1.4</v>
      </c>
      <c r="FR22" s="17">
        <v>0</v>
      </c>
      <c r="FS22" s="17">
        <v>1.5</v>
      </c>
      <c r="FT22" s="17">
        <v>1.7</v>
      </c>
      <c r="FU22" s="17">
        <v>0.32096000000000002</v>
      </c>
      <c r="FV22" s="17">
        <v>9.5329999999999998E-2</v>
      </c>
      <c r="FW22" s="17">
        <v>-1.3</v>
      </c>
      <c r="FX22" s="17">
        <v>0.9</v>
      </c>
      <c r="FY22" s="17">
        <v>4.6162900000000002</v>
      </c>
    </row>
    <row r="23" spans="1:181" ht="24" customHeight="1" x14ac:dyDescent="0.35">
      <c r="A23" s="16" t="s">
        <v>70</v>
      </c>
      <c r="B23" s="16" t="s">
        <v>930</v>
      </c>
      <c r="C23" s="17">
        <v>29.7</v>
      </c>
      <c r="D23" s="17">
        <v>-45.5</v>
      </c>
      <c r="E23" s="17"/>
      <c r="F23" s="17">
        <v>0</v>
      </c>
      <c r="G23" s="17">
        <v>0</v>
      </c>
      <c r="H23" s="17">
        <v>-10.1</v>
      </c>
      <c r="I23" s="17">
        <v>-8.4</v>
      </c>
      <c r="J23" s="17">
        <v>0</v>
      </c>
      <c r="K23" s="17"/>
      <c r="L23" s="17">
        <v>-47</v>
      </c>
      <c r="M23" s="17">
        <v>-50.6</v>
      </c>
      <c r="N23" s="17">
        <v>-31.7</v>
      </c>
      <c r="O23" s="17">
        <v>12.5</v>
      </c>
      <c r="P23" s="17">
        <v>0.8</v>
      </c>
      <c r="Q23" s="17">
        <v>-12.3</v>
      </c>
      <c r="R23" s="17">
        <v>56.2</v>
      </c>
      <c r="S23" s="17">
        <v>-0.1</v>
      </c>
      <c r="T23" s="17"/>
      <c r="U23" s="17"/>
      <c r="V23" s="17"/>
      <c r="W23" s="17"/>
      <c r="X23" s="17">
        <v>-7.6</v>
      </c>
      <c r="Y23" s="17">
        <v>0.9</v>
      </c>
      <c r="Z23" s="17">
        <v>0.4</v>
      </c>
      <c r="AA23" s="17">
        <v>0</v>
      </c>
      <c r="AB23" s="17">
        <v>-3.3</v>
      </c>
      <c r="AC23" s="17"/>
      <c r="AD23" s="17">
        <v>3.2</v>
      </c>
      <c r="AE23" s="17"/>
      <c r="AF23" s="17"/>
      <c r="AG23" s="17"/>
      <c r="AH23" s="17"/>
      <c r="AI23" s="17">
        <v>5.8</v>
      </c>
      <c r="AJ23" s="17">
        <v>-4</v>
      </c>
      <c r="AK23" s="17">
        <v>0</v>
      </c>
      <c r="AL23" s="17"/>
      <c r="AM23" s="17"/>
      <c r="AN23" s="17">
        <v>-0.7</v>
      </c>
      <c r="AO23" s="17">
        <v>39</v>
      </c>
      <c r="AP23" s="17">
        <v>-0.9</v>
      </c>
      <c r="AQ23" s="17">
        <v>10.5</v>
      </c>
      <c r="AR23" s="17"/>
      <c r="AS23" s="17">
        <v>-1.4</v>
      </c>
      <c r="AT23" s="17">
        <v>2.7</v>
      </c>
      <c r="AU23" s="17">
        <v>1.4</v>
      </c>
      <c r="AV23" s="17">
        <v>21.4</v>
      </c>
      <c r="AW23" s="17">
        <v>6.9</v>
      </c>
      <c r="AX23" s="17">
        <v>-46</v>
      </c>
      <c r="AY23" s="17">
        <v>2.2999999999999998</v>
      </c>
      <c r="AZ23" s="17">
        <v>-5.4</v>
      </c>
      <c r="BA23" s="17">
        <v>0.1</v>
      </c>
      <c r="BB23" s="17">
        <v>1.1000000000000001</v>
      </c>
      <c r="BC23" s="17">
        <v>0.1</v>
      </c>
      <c r="BD23" s="17">
        <v>0.3</v>
      </c>
      <c r="BE23" s="17"/>
      <c r="BF23" s="17"/>
      <c r="BG23" s="17">
        <v>-5</v>
      </c>
      <c r="BH23" s="17"/>
      <c r="BI23" s="17"/>
      <c r="BJ23" s="17">
        <v>-2.5</v>
      </c>
      <c r="BK23" s="17"/>
      <c r="BL23" s="17"/>
      <c r="BM23" s="17"/>
      <c r="BN23" s="17">
        <v>-2.4</v>
      </c>
      <c r="BO23" s="17">
        <v>0</v>
      </c>
      <c r="BP23" s="17">
        <v>-50.1</v>
      </c>
      <c r="BQ23" s="17">
        <v>0</v>
      </c>
      <c r="BR23" s="17">
        <v>-46.8</v>
      </c>
      <c r="BS23" s="17">
        <v>0</v>
      </c>
      <c r="BT23" s="17"/>
      <c r="BU23" s="17"/>
      <c r="BV23" s="17"/>
      <c r="BW23" s="17"/>
      <c r="BX23" s="17">
        <v>0</v>
      </c>
      <c r="BY23" s="17"/>
      <c r="BZ23" s="17"/>
      <c r="CA23" s="17">
        <v>-0.4</v>
      </c>
      <c r="CB23" s="17">
        <v>0</v>
      </c>
      <c r="CC23" s="17">
        <v>9.8000000000000007</v>
      </c>
      <c r="CD23" s="17">
        <v>-1.2</v>
      </c>
      <c r="CE23" s="17">
        <v>3.2</v>
      </c>
      <c r="CF23" s="17">
        <v>0</v>
      </c>
      <c r="CG23" s="17"/>
      <c r="CH23" s="17"/>
      <c r="CI23" s="17"/>
      <c r="CJ23" s="17">
        <v>-5.2</v>
      </c>
      <c r="CK23" s="17"/>
      <c r="CL23" s="17">
        <v>-34.5</v>
      </c>
      <c r="CM23" s="17">
        <v>0</v>
      </c>
      <c r="CN23" s="17"/>
      <c r="CO23" s="17"/>
      <c r="CP23" s="17"/>
      <c r="CQ23" s="17"/>
      <c r="CR23" s="17">
        <v>0</v>
      </c>
      <c r="CS23" s="17"/>
      <c r="CT23" s="17"/>
      <c r="CU23" s="17">
        <v>-1.2</v>
      </c>
      <c r="CV23" s="17">
        <v>1.2</v>
      </c>
      <c r="CW23" s="17"/>
      <c r="CX23" s="17">
        <v>-3.9</v>
      </c>
      <c r="CY23" s="17">
        <v>0.2</v>
      </c>
      <c r="CZ23" s="17">
        <v>-4.2</v>
      </c>
      <c r="DA23" s="17"/>
      <c r="DB23" s="17">
        <v>0</v>
      </c>
      <c r="DC23" s="17">
        <v>0</v>
      </c>
      <c r="DD23" s="17">
        <v>-0.3</v>
      </c>
      <c r="DE23" s="17">
        <v>0.2</v>
      </c>
      <c r="DF23" s="17">
        <v>0.12</v>
      </c>
      <c r="DG23" s="17"/>
      <c r="DH23" s="17">
        <v>0.2</v>
      </c>
      <c r="DI23" s="17">
        <v>1.1000000000000001</v>
      </c>
      <c r="DJ23" s="17">
        <v>0.2</v>
      </c>
      <c r="DK23" s="17">
        <v>-1.1000000000000001</v>
      </c>
      <c r="DL23" s="17">
        <v>0.4</v>
      </c>
      <c r="DM23" s="17">
        <v>0.6</v>
      </c>
      <c r="DN23" s="17"/>
      <c r="DO23" s="17">
        <v>-0.4</v>
      </c>
      <c r="DP23" s="17">
        <v>-0.3</v>
      </c>
      <c r="DQ23" s="17">
        <v>-2</v>
      </c>
      <c r="DR23" s="17">
        <v>-15.1</v>
      </c>
      <c r="DS23" s="17">
        <v>-0.7</v>
      </c>
      <c r="DT23" s="17">
        <v>-0.6</v>
      </c>
      <c r="DU23" s="17">
        <v>0.5</v>
      </c>
      <c r="DV23" s="17">
        <v>0</v>
      </c>
      <c r="DW23" s="17"/>
      <c r="DX23" s="17"/>
      <c r="DY23" s="17">
        <v>-4.7</v>
      </c>
      <c r="DZ23" s="17">
        <v>1</v>
      </c>
      <c r="EA23" s="17">
        <v>3.2</v>
      </c>
      <c r="EB23" s="17">
        <v>2.8</v>
      </c>
      <c r="EC23" s="17"/>
      <c r="ED23" s="17"/>
      <c r="EE23" s="17">
        <v>0</v>
      </c>
      <c r="EF23" s="17">
        <v>-11</v>
      </c>
      <c r="EG23" s="17">
        <v>-11.5</v>
      </c>
      <c r="EH23" s="17">
        <v>0</v>
      </c>
      <c r="EI23" s="17">
        <v>0</v>
      </c>
      <c r="EJ23" s="17">
        <v>-0.04</v>
      </c>
      <c r="EK23" s="17">
        <v>2.6</v>
      </c>
      <c r="EL23" s="17">
        <v>-0.1</v>
      </c>
      <c r="EM23" s="17">
        <v>1.6</v>
      </c>
      <c r="EN23" s="17">
        <v>0.2</v>
      </c>
      <c r="EO23" s="17">
        <v>0.2</v>
      </c>
      <c r="EP23" s="17">
        <v>0.2</v>
      </c>
      <c r="EQ23" s="17">
        <v>-2.8</v>
      </c>
      <c r="ER23" s="17">
        <v>0.8</v>
      </c>
      <c r="ES23" s="17">
        <v>0.3</v>
      </c>
      <c r="ET23" s="17">
        <v>0.9</v>
      </c>
      <c r="EU23" s="17">
        <v>0</v>
      </c>
      <c r="EV23" s="17">
        <v>-15.5</v>
      </c>
      <c r="EW23" s="17">
        <v>-0.9</v>
      </c>
      <c r="EX23" s="17">
        <v>-10.199999999999999</v>
      </c>
      <c r="EY23" s="17">
        <v>1.8</v>
      </c>
      <c r="EZ23" s="17">
        <v>0.8</v>
      </c>
      <c r="FA23" s="17">
        <v>0.3</v>
      </c>
      <c r="FB23" s="17">
        <v>1</v>
      </c>
      <c r="FC23" s="17">
        <v>0.3</v>
      </c>
      <c r="FD23" s="17">
        <v>0.4</v>
      </c>
      <c r="FE23" s="17">
        <v>1.4</v>
      </c>
      <c r="FF23" s="17">
        <v>1.1000000000000001</v>
      </c>
      <c r="FG23" s="17">
        <v>2</v>
      </c>
      <c r="FH23" s="17"/>
      <c r="FI23" s="17"/>
      <c r="FJ23" s="17">
        <v>5.8</v>
      </c>
      <c r="FK23" s="17"/>
      <c r="FL23" s="17">
        <v>2.9</v>
      </c>
      <c r="FM23" s="17">
        <v>3.1</v>
      </c>
      <c r="FN23" s="17">
        <v>11.48</v>
      </c>
      <c r="FO23" s="17">
        <v>-250.44</v>
      </c>
      <c r="FP23" s="15"/>
      <c r="FQ23" s="17">
        <v>1.2</v>
      </c>
      <c r="FR23" s="17">
        <v>0</v>
      </c>
      <c r="FS23" s="17">
        <v>1.6695</v>
      </c>
      <c r="FT23" s="17">
        <v>1.8</v>
      </c>
      <c r="FU23" s="17">
        <v>0.33455000000000001</v>
      </c>
      <c r="FV23" s="17">
        <v>0.12676999999999999</v>
      </c>
      <c r="FW23" s="17">
        <v>-1.3</v>
      </c>
      <c r="FX23" s="17">
        <v>1</v>
      </c>
      <c r="FY23" s="17">
        <v>4.8308200000000001</v>
      </c>
    </row>
    <row r="24" spans="1:181" ht="24" customHeight="1" x14ac:dyDescent="0.35">
      <c r="A24" s="16" t="s">
        <v>70</v>
      </c>
      <c r="B24" s="16" t="s">
        <v>931</v>
      </c>
      <c r="C24" s="17">
        <v>26.7</v>
      </c>
      <c r="D24" s="17">
        <v>-53.4</v>
      </c>
      <c r="E24" s="17"/>
      <c r="F24" s="17">
        <v>0</v>
      </c>
      <c r="G24" s="17">
        <v>0</v>
      </c>
      <c r="H24" s="17">
        <v>-14.9</v>
      </c>
      <c r="I24" s="17">
        <v>-21.2</v>
      </c>
      <c r="J24" s="17">
        <v>0</v>
      </c>
      <c r="K24" s="17"/>
      <c r="L24" s="17">
        <v>-51</v>
      </c>
      <c r="M24" s="17">
        <v>-50.8</v>
      </c>
      <c r="N24" s="17">
        <v>-32.200000000000003</v>
      </c>
      <c r="O24" s="17">
        <v>5.9</v>
      </c>
      <c r="P24" s="17">
        <v>-6.4</v>
      </c>
      <c r="Q24" s="17">
        <v>-17</v>
      </c>
      <c r="R24" s="17">
        <v>38.200000000000003</v>
      </c>
      <c r="S24" s="17">
        <v>0</v>
      </c>
      <c r="T24" s="17"/>
      <c r="U24" s="17"/>
      <c r="V24" s="17"/>
      <c r="W24" s="17"/>
      <c r="X24" s="17">
        <v>-1.6</v>
      </c>
      <c r="Y24" s="17">
        <v>1</v>
      </c>
      <c r="Z24" s="17">
        <v>0.4</v>
      </c>
      <c r="AA24" s="17">
        <v>0</v>
      </c>
      <c r="AB24" s="17">
        <v>-3.3</v>
      </c>
      <c r="AC24" s="17"/>
      <c r="AD24" s="17">
        <v>0.9</v>
      </c>
      <c r="AE24" s="17"/>
      <c r="AF24" s="17"/>
      <c r="AG24" s="17"/>
      <c r="AH24" s="17"/>
      <c r="AI24" s="17">
        <v>4.7</v>
      </c>
      <c r="AJ24" s="17">
        <v>-12.9</v>
      </c>
      <c r="AK24" s="17">
        <v>0</v>
      </c>
      <c r="AL24" s="17"/>
      <c r="AM24" s="17"/>
      <c r="AN24" s="17">
        <v>-0.9</v>
      </c>
      <c r="AO24" s="17">
        <v>18.399999999999999</v>
      </c>
      <c r="AP24" s="17">
        <v>-1</v>
      </c>
      <c r="AQ24" s="17">
        <v>10.5</v>
      </c>
      <c r="AR24" s="17"/>
      <c r="AS24" s="17">
        <v>-1.5</v>
      </c>
      <c r="AT24" s="17">
        <v>2.7</v>
      </c>
      <c r="AU24" s="17">
        <v>1.4</v>
      </c>
      <c r="AV24" s="17">
        <v>4.0999999999999996</v>
      </c>
      <c r="AW24" s="17">
        <v>-19.7</v>
      </c>
      <c r="AX24" s="17">
        <v>-51.9</v>
      </c>
      <c r="AY24" s="17">
        <v>1.4</v>
      </c>
      <c r="AZ24" s="17">
        <v>-4.5999999999999996</v>
      </c>
      <c r="BA24" s="17">
        <v>-0.6</v>
      </c>
      <c r="BB24" s="17">
        <v>1.1000000000000001</v>
      </c>
      <c r="BC24" s="17">
        <v>0.2</v>
      </c>
      <c r="BD24" s="17">
        <v>-0.5</v>
      </c>
      <c r="BE24" s="17"/>
      <c r="BF24" s="17"/>
      <c r="BG24" s="17">
        <v>-3.6</v>
      </c>
      <c r="BH24" s="17"/>
      <c r="BI24" s="17"/>
      <c r="BJ24" s="17">
        <v>1.9</v>
      </c>
      <c r="BK24" s="17"/>
      <c r="BL24" s="17"/>
      <c r="BM24" s="17"/>
      <c r="BN24" s="17">
        <v>-1.4</v>
      </c>
      <c r="BO24" s="17">
        <v>0</v>
      </c>
      <c r="BP24" s="17">
        <v>-59.1</v>
      </c>
      <c r="BQ24" s="17">
        <v>0</v>
      </c>
      <c r="BR24" s="17">
        <v>-53.2</v>
      </c>
      <c r="BS24" s="17">
        <v>0</v>
      </c>
      <c r="BT24" s="17"/>
      <c r="BU24" s="17"/>
      <c r="BV24" s="17"/>
      <c r="BW24" s="17"/>
      <c r="BX24" s="17">
        <v>0</v>
      </c>
      <c r="BY24" s="17"/>
      <c r="BZ24" s="17"/>
      <c r="CA24" s="17">
        <v>-0.4</v>
      </c>
      <c r="CB24" s="17">
        <v>0</v>
      </c>
      <c r="CC24" s="17">
        <v>10.1</v>
      </c>
      <c r="CD24" s="17">
        <v>-1.3</v>
      </c>
      <c r="CE24" s="17">
        <v>3.2</v>
      </c>
      <c r="CF24" s="17">
        <v>0</v>
      </c>
      <c r="CG24" s="17"/>
      <c r="CH24" s="17"/>
      <c r="CI24" s="17"/>
      <c r="CJ24" s="17">
        <v>-14.6</v>
      </c>
      <c r="CK24" s="17"/>
      <c r="CL24" s="17">
        <v>0</v>
      </c>
      <c r="CM24" s="17">
        <v>0</v>
      </c>
      <c r="CN24" s="17"/>
      <c r="CO24" s="17"/>
      <c r="CP24" s="17"/>
      <c r="CQ24" s="17"/>
      <c r="CR24" s="17">
        <v>0</v>
      </c>
      <c r="CS24" s="17"/>
      <c r="CT24" s="17"/>
      <c r="CU24" s="17">
        <v>-1.4</v>
      </c>
      <c r="CV24" s="17">
        <v>1.2</v>
      </c>
      <c r="CW24" s="17"/>
      <c r="CX24" s="17">
        <v>-4.0999999999999996</v>
      </c>
      <c r="CY24" s="17">
        <v>1.2</v>
      </c>
      <c r="CZ24" s="17">
        <v>-4.3</v>
      </c>
      <c r="DA24" s="17"/>
      <c r="DB24" s="17">
        <v>0.1</v>
      </c>
      <c r="DC24" s="17">
        <v>0</v>
      </c>
      <c r="DD24" s="17">
        <v>-0.4</v>
      </c>
      <c r="DE24" s="17">
        <v>3.1</v>
      </c>
      <c r="DF24" s="17">
        <v>1.39</v>
      </c>
      <c r="DG24" s="17"/>
      <c r="DH24" s="17">
        <v>0.2</v>
      </c>
      <c r="DI24" s="17">
        <v>1.1000000000000001</v>
      </c>
      <c r="DJ24" s="17">
        <v>0.2</v>
      </c>
      <c r="DK24" s="17">
        <v>-1.3</v>
      </c>
      <c r="DL24" s="17">
        <v>0.4</v>
      </c>
      <c r="DM24" s="17">
        <v>0.6</v>
      </c>
      <c r="DN24" s="17"/>
      <c r="DO24" s="17">
        <v>-0.6</v>
      </c>
      <c r="DP24" s="17">
        <v>-1.3</v>
      </c>
      <c r="DQ24" s="17">
        <v>-2.7</v>
      </c>
      <c r="DR24" s="17">
        <v>-19.2</v>
      </c>
      <c r="DS24" s="17">
        <v>-2.1</v>
      </c>
      <c r="DT24" s="17">
        <v>-0.2</v>
      </c>
      <c r="DU24" s="17">
        <v>0.3</v>
      </c>
      <c r="DV24" s="17">
        <v>0.1</v>
      </c>
      <c r="DW24" s="17"/>
      <c r="DX24" s="17"/>
      <c r="DY24" s="17">
        <v>-4.7</v>
      </c>
      <c r="DZ24" s="17">
        <v>1.1000000000000001</v>
      </c>
      <c r="EA24" s="17">
        <v>3.2</v>
      </c>
      <c r="EB24" s="17">
        <v>2.8</v>
      </c>
      <c r="EC24" s="17"/>
      <c r="ED24" s="17"/>
      <c r="EE24" s="17">
        <v>0.4</v>
      </c>
      <c r="EF24" s="17">
        <v>-14.6</v>
      </c>
      <c r="EG24" s="17">
        <v>-16</v>
      </c>
      <c r="EH24" s="17">
        <v>0</v>
      </c>
      <c r="EI24" s="17">
        <v>0</v>
      </c>
      <c r="EJ24" s="17">
        <v>0.43</v>
      </c>
      <c r="EK24" s="17">
        <v>2.6</v>
      </c>
      <c r="EL24" s="17">
        <v>-0.1</v>
      </c>
      <c r="EM24" s="17">
        <v>1.7</v>
      </c>
      <c r="EN24" s="17">
        <v>0.2</v>
      </c>
      <c r="EO24" s="17">
        <v>0.2</v>
      </c>
      <c r="EP24" s="17">
        <v>0.2</v>
      </c>
      <c r="EQ24" s="17">
        <v>-3.9</v>
      </c>
      <c r="ER24" s="17">
        <v>0.6</v>
      </c>
      <c r="ES24" s="17">
        <v>0.3</v>
      </c>
      <c r="ET24" s="17">
        <v>3.8</v>
      </c>
      <c r="EU24" s="17">
        <v>0</v>
      </c>
      <c r="EV24" s="17">
        <v>-20.100000000000001</v>
      </c>
      <c r="EW24" s="17">
        <v>-2.1</v>
      </c>
      <c r="EX24" s="17">
        <v>-20.7</v>
      </c>
      <c r="EY24" s="17">
        <v>1.8</v>
      </c>
      <c r="EZ24" s="17">
        <v>0.8</v>
      </c>
      <c r="FA24" s="17">
        <v>0.3</v>
      </c>
      <c r="FB24" s="17">
        <v>1</v>
      </c>
      <c r="FC24" s="17">
        <v>0.3</v>
      </c>
      <c r="FD24" s="17">
        <v>0.4</v>
      </c>
      <c r="FE24" s="17">
        <v>1.4</v>
      </c>
      <c r="FF24" s="17">
        <v>1.1000000000000001</v>
      </c>
      <c r="FG24" s="17">
        <v>2</v>
      </c>
      <c r="FH24" s="17"/>
      <c r="FI24" s="17"/>
      <c r="FJ24" s="17">
        <v>1.6</v>
      </c>
      <c r="FK24" s="17"/>
      <c r="FL24" s="17">
        <v>2.2999999999999998</v>
      </c>
      <c r="FM24" s="17">
        <v>3</v>
      </c>
      <c r="FN24" s="17">
        <v>9.77</v>
      </c>
      <c r="FO24" s="17">
        <v>-412.81</v>
      </c>
      <c r="FP24" s="15"/>
      <c r="FQ24" s="17">
        <v>1.1000000000000001</v>
      </c>
      <c r="FR24" s="17">
        <v>0</v>
      </c>
      <c r="FS24" s="17">
        <v>1.5545</v>
      </c>
      <c r="FT24" s="17">
        <v>1.6</v>
      </c>
      <c r="FU24" s="17">
        <v>9.0670000000000001E-2</v>
      </c>
      <c r="FV24" s="17">
        <v>9.1469999999999996E-2</v>
      </c>
      <c r="FW24" s="17">
        <v>-1.2</v>
      </c>
      <c r="FX24" s="17">
        <v>0.8</v>
      </c>
      <c r="FY24" s="17">
        <v>4.0366400000000002</v>
      </c>
    </row>
    <row r="25" spans="1:181" ht="24" customHeight="1" x14ac:dyDescent="0.35">
      <c r="A25" s="16" t="s">
        <v>70</v>
      </c>
      <c r="B25" s="16" t="s">
        <v>932</v>
      </c>
      <c r="C25" s="17">
        <v>34</v>
      </c>
      <c r="D25" s="17">
        <v>-23.3</v>
      </c>
      <c r="E25" s="17"/>
      <c r="F25" s="17">
        <v>0</v>
      </c>
      <c r="G25" s="17">
        <v>0</v>
      </c>
      <c r="H25" s="17">
        <v>-6.7</v>
      </c>
      <c r="I25" s="17">
        <v>11.5</v>
      </c>
      <c r="J25" s="17">
        <v>0</v>
      </c>
      <c r="K25" s="17"/>
      <c r="L25" s="17">
        <v>-41.5</v>
      </c>
      <c r="M25" s="17">
        <v>-39.299999999999997</v>
      </c>
      <c r="N25" s="17">
        <v>-21.6</v>
      </c>
      <c r="O25" s="17">
        <v>16.8</v>
      </c>
      <c r="P25" s="17">
        <v>-8.8000000000000007</v>
      </c>
      <c r="Q25" s="17">
        <v>-17.899999999999999</v>
      </c>
      <c r="R25" s="17">
        <v>51</v>
      </c>
      <c r="S25" s="17">
        <v>0.1</v>
      </c>
      <c r="T25" s="17"/>
      <c r="U25" s="17"/>
      <c r="V25" s="17"/>
      <c r="W25" s="17"/>
      <c r="X25" s="17">
        <v>1.3</v>
      </c>
      <c r="Y25" s="17">
        <v>1</v>
      </c>
      <c r="Z25" s="17">
        <v>0.9</v>
      </c>
      <c r="AA25" s="17">
        <v>0</v>
      </c>
      <c r="AB25" s="17">
        <v>-3.2</v>
      </c>
      <c r="AC25" s="17"/>
      <c r="AD25" s="17">
        <v>2.1</v>
      </c>
      <c r="AE25" s="17"/>
      <c r="AF25" s="17"/>
      <c r="AG25" s="17"/>
      <c r="AH25" s="17"/>
      <c r="AI25" s="17">
        <v>8.1</v>
      </c>
      <c r="AJ25" s="17">
        <v>-8.1999999999999993</v>
      </c>
      <c r="AK25" s="17">
        <v>0</v>
      </c>
      <c r="AL25" s="17"/>
      <c r="AM25" s="17"/>
      <c r="AN25" s="17">
        <v>-0.9</v>
      </c>
      <c r="AO25" s="17">
        <v>31.4</v>
      </c>
      <c r="AP25" s="17">
        <v>-1</v>
      </c>
      <c r="AQ25" s="17">
        <v>12.2</v>
      </c>
      <c r="AR25" s="17"/>
      <c r="AS25" s="17">
        <v>-1.4</v>
      </c>
      <c r="AT25" s="17">
        <v>2.7</v>
      </c>
      <c r="AU25" s="17">
        <v>1</v>
      </c>
      <c r="AV25" s="17">
        <v>-2.1</v>
      </c>
      <c r="AW25" s="17">
        <v>-14.2</v>
      </c>
      <c r="AX25" s="17">
        <v>-46</v>
      </c>
      <c r="AY25" s="17">
        <v>4.5</v>
      </c>
      <c r="AZ25" s="17">
        <v>-2.4</v>
      </c>
      <c r="BA25" s="17">
        <v>6.2</v>
      </c>
      <c r="BB25" s="17">
        <v>1.2</v>
      </c>
      <c r="BC25" s="17">
        <v>0.1</v>
      </c>
      <c r="BD25" s="17">
        <v>2.5</v>
      </c>
      <c r="BE25" s="17"/>
      <c r="BF25" s="17"/>
      <c r="BG25" s="17">
        <v>0</v>
      </c>
      <c r="BH25" s="17"/>
      <c r="BI25" s="17"/>
      <c r="BJ25" s="17">
        <v>4.5</v>
      </c>
      <c r="BK25" s="17"/>
      <c r="BL25" s="17"/>
      <c r="BM25" s="17"/>
      <c r="BN25" s="17">
        <v>1.2</v>
      </c>
      <c r="BO25" s="17">
        <v>0</v>
      </c>
      <c r="BP25" s="17">
        <v>-63.3</v>
      </c>
      <c r="BQ25" s="17">
        <v>0</v>
      </c>
      <c r="BR25" s="17">
        <v>0</v>
      </c>
      <c r="BS25" s="17">
        <v>0</v>
      </c>
      <c r="BT25" s="17"/>
      <c r="BU25" s="17"/>
      <c r="BV25" s="17"/>
      <c r="BW25" s="17"/>
      <c r="BX25" s="17">
        <v>0</v>
      </c>
      <c r="BY25" s="17"/>
      <c r="BZ25" s="17"/>
      <c r="CA25" s="17">
        <v>-0.3</v>
      </c>
      <c r="CB25" s="17">
        <v>0</v>
      </c>
      <c r="CC25" s="17">
        <v>11</v>
      </c>
      <c r="CD25" s="17">
        <v>-0.5</v>
      </c>
      <c r="CE25" s="17">
        <v>2.9</v>
      </c>
      <c r="CF25" s="17">
        <v>1</v>
      </c>
      <c r="CG25" s="17"/>
      <c r="CH25" s="17"/>
      <c r="CI25" s="17"/>
      <c r="CJ25" s="17">
        <v>0</v>
      </c>
      <c r="CK25" s="17"/>
      <c r="CL25" s="17">
        <v>0</v>
      </c>
      <c r="CM25" s="17">
        <v>0</v>
      </c>
      <c r="CN25" s="17"/>
      <c r="CO25" s="17"/>
      <c r="CP25" s="17"/>
      <c r="CQ25" s="17"/>
      <c r="CR25" s="17">
        <v>0</v>
      </c>
      <c r="CS25" s="17"/>
      <c r="CT25" s="17"/>
      <c r="CU25" s="17">
        <v>-1.2</v>
      </c>
      <c r="CV25" s="17">
        <v>1.2</v>
      </c>
      <c r="CW25" s="17"/>
      <c r="CX25" s="17">
        <v>-4.5999999999999996</v>
      </c>
      <c r="CY25" s="17">
        <v>2.1</v>
      </c>
      <c r="CZ25" s="17">
        <v>-4.3</v>
      </c>
      <c r="DA25" s="17"/>
      <c r="DB25" s="17">
        <v>0</v>
      </c>
      <c r="DC25" s="17">
        <v>0</v>
      </c>
      <c r="DD25" s="17">
        <v>-1</v>
      </c>
      <c r="DE25" s="17">
        <v>15.5</v>
      </c>
      <c r="DF25" s="17">
        <v>5.84</v>
      </c>
      <c r="DG25" s="17"/>
      <c r="DH25" s="17">
        <v>0.2</v>
      </c>
      <c r="DI25" s="17">
        <v>1.1000000000000001</v>
      </c>
      <c r="DJ25" s="17">
        <v>0.2</v>
      </c>
      <c r="DK25" s="17">
        <v>-1.5</v>
      </c>
      <c r="DL25" s="17">
        <v>0.4</v>
      </c>
      <c r="DM25" s="17">
        <v>0.6</v>
      </c>
      <c r="DN25" s="17"/>
      <c r="DO25" s="17">
        <v>-0.5</v>
      </c>
      <c r="DP25" s="17">
        <v>-1.3</v>
      </c>
      <c r="DQ25" s="17">
        <v>-2.8</v>
      </c>
      <c r="DR25" s="17">
        <v>-19.899999999999999</v>
      </c>
      <c r="DS25" s="17">
        <v>-2.7</v>
      </c>
      <c r="DT25" s="17">
        <v>0.4</v>
      </c>
      <c r="DU25" s="17">
        <v>0.3</v>
      </c>
      <c r="DV25" s="17">
        <v>0</v>
      </c>
      <c r="DW25" s="17"/>
      <c r="DX25" s="17"/>
      <c r="DY25" s="17">
        <v>-4.9000000000000004</v>
      </c>
      <c r="DZ25" s="17">
        <v>0.7</v>
      </c>
      <c r="EA25" s="17">
        <v>3.3</v>
      </c>
      <c r="EB25" s="17">
        <v>3</v>
      </c>
      <c r="EC25" s="17"/>
      <c r="ED25" s="17"/>
      <c r="EE25" s="17">
        <v>1.5</v>
      </c>
      <c r="EF25" s="17">
        <v>-8.5</v>
      </c>
      <c r="EG25" s="17">
        <v>-8.6999999999999993</v>
      </c>
      <c r="EH25" s="17">
        <v>0</v>
      </c>
      <c r="EI25" s="17">
        <v>0</v>
      </c>
      <c r="EJ25" s="17">
        <v>1.51</v>
      </c>
      <c r="EK25" s="17">
        <v>2.6</v>
      </c>
      <c r="EL25" s="17">
        <v>-0.2</v>
      </c>
      <c r="EM25" s="17">
        <v>2.1</v>
      </c>
      <c r="EN25" s="17">
        <v>0.2</v>
      </c>
      <c r="EO25" s="17">
        <v>0.2</v>
      </c>
      <c r="EP25" s="17">
        <v>0.2</v>
      </c>
      <c r="EQ25" s="17">
        <v>-3</v>
      </c>
      <c r="ER25" s="17">
        <v>0.8</v>
      </c>
      <c r="ES25" s="17">
        <v>0</v>
      </c>
      <c r="ET25" s="17">
        <v>9.9</v>
      </c>
      <c r="EU25" s="17">
        <v>0</v>
      </c>
      <c r="EV25" s="17">
        <v>-16.399999999999999</v>
      </c>
      <c r="EW25" s="17">
        <v>-1.1000000000000001</v>
      </c>
      <c r="EX25" s="17">
        <v>-31</v>
      </c>
      <c r="EY25" s="17">
        <v>1.8</v>
      </c>
      <c r="EZ25" s="17">
        <v>0.8</v>
      </c>
      <c r="FA25" s="17">
        <v>0.3</v>
      </c>
      <c r="FB25" s="17">
        <v>1</v>
      </c>
      <c r="FC25" s="17">
        <v>0.3</v>
      </c>
      <c r="FD25" s="17">
        <v>0.4</v>
      </c>
      <c r="FE25" s="17">
        <v>1.6</v>
      </c>
      <c r="FF25" s="17">
        <v>1.3</v>
      </c>
      <c r="FG25" s="17">
        <v>2</v>
      </c>
      <c r="FH25" s="17"/>
      <c r="FI25" s="17"/>
      <c r="FJ25" s="17">
        <v>5.6</v>
      </c>
      <c r="FK25" s="17"/>
      <c r="FL25" s="17">
        <v>2.2999999999999998</v>
      </c>
      <c r="FM25" s="17">
        <v>3</v>
      </c>
      <c r="FN25" s="17">
        <v>10</v>
      </c>
      <c r="FO25" s="17">
        <v>-122.75</v>
      </c>
      <c r="FP25" s="15"/>
      <c r="FQ25" s="17">
        <v>1.3</v>
      </c>
      <c r="FR25" s="17">
        <v>0</v>
      </c>
      <c r="FS25" s="17">
        <v>2.4980000000000002</v>
      </c>
      <c r="FT25" s="17">
        <v>1.7</v>
      </c>
      <c r="FU25" s="17">
        <v>1.392E-2</v>
      </c>
      <c r="FV25" s="17">
        <v>7.6439999999999994E-2</v>
      </c>
      <c r="FW25" s="17">
        <v>-0.5</v>
      </c>
      <c r="FX25" s="17">
        <v>1</v>
      </c>
      <c r="FY25" s="17">
        <v>6.0883599999999998</v>
      </c>
    </row>
    <row r="26" spans="1:181" ht="24" customHeight="1" x14ac:dyDescent="0.35">
      <c r="A26" s="18" t="s">
        <v>70</v>
      </c>
      <c r="B26" s="18" t="s">
        <v>933</v>
      </c>
      <c r="C26" s="19">
        <v>32.200000000000003</v>
      </c>
      <c r="D26" s="19">
        <v>15</v>
      </c>
      <c r="E26" s="19"/>
      <c r="F26" s="19">
        <v>0</v>
      </c>
      <c r="G26" s="19">
        <v>0</v>
      </c>
      <c r="H26" s="19">
        <v>-6.1</v>
      </c>
      <c r="I26" s="19">
        <v>2.7</v>
      </c>
      <c r="J26" s="19">
        <v>0</v>
      </c>
      <c r="K26" s="19"/>
      <c r="L26" s="19">
        <v>-39.6</v>
      </c>
      <c r="M26" s="19">
        <v>-45.7</v>
      </c>
      <c r="N26" s="19">
        <v>-28.2</v>
      </c>
      <c r="O26" s="19">
        <v>20.399999999999999</v>
      </c>
      <c r="P26" s="19">
        <v>-9.9</v>
      </c>
      <c r="Q26" s="19">
        <v>-17.7</v>
      </c>
      <c r="R26" s="19">
        <v>45.9</v>
      </c>
      <c r="S26" s="19">
        <v>-0.1</v>
      </c>
      <c r="T26" s="19"/>
      <c r="U26" s="19"/>
      <c r="V26" s="19"/>
      <c r="W26" s="19"/>
      <c r="X26" s="19">
        <v>7.6</v>
      </c>
      <c r="Y26" s="19">
        <v>1.2</v>
      </c>
      <c r="Z26" s="19">
        <v>1.3</v>
      </c>
      <c r="AA26" s="19">
        <v>0</v>
      </c>
      <c r="AB26" s="19">
        <v>-3.2</v>
      </c>
      <c r="AC26" s="19"/>
      <c r="AD26" s="19">
        <v>6</v>
      </c>
      <c r="AE26" s="19"/>
      <c r="AF26" s="19"/>
      <c r="AG26" s="19"/>
      <c r="AH26" s="19"/>
      <c r="AI26" s="19">
        <v>8.3000000000000007</v>
      </c>
      <c r="AJ26" s="19">
        <v>-11.4</v>
      </c>
      <c r="AK26" s="19">
        <v>0</v>
      </c>
      <c r="AL26" s="19"/>
      <c r="AM26" s="19"/>
      <c r="AN26" s="19">
        <v>-1.2</v>
      </c>
      <c r="AO26" s="19">
        <v>26.8</v>
      </c>
      <c r="AP26" s="19">
        <v>0.2</v>
      </c>
      <c r="AQ26" s="19">
        <v>12.5</v>
      </c>
      <c r="AR26" s="19"/>
      <c r="AS26" s="19">
        <v>-1.5</v>
      </c>
      <c r="AT26" s="19">
        <v>2.7</v>
      </c>
      <c r="AU26" s="19">
        <v>1.1000000000000001</v>
      </c>
      <c r="AV26" s="19">
        <v>10.7</v>
      </c>
      <c r="AW26" s="19">
        <v>-2.1</v>
      </c>
      <c r="AX26" s="19">
        <v>-34.200000000000003</v>
      </c>
      <c r="AY26" s="19">
        <v>1.5</v>
      </c>
      <c r="AZ26" s="19">
        <v>-4.5999999999999996</v>
      </c>
      <c r="BA26" s="19">
        <v>0</v>
      </c>
      <c r="BB26" s="19">
        <v>1.2</v>
      </c>
      <c r="BC26" s="19">
        <v>0.2</v>
      </c>
      <c r="BD26" s="19">
        <v>-3.2</v>
      </c>
      <c r="BE26" s="19"/>
      <c r="BF26" s="19"/>
      <c r="BG26" s="19">
        <v>-0.8</v>
      </c>
      <c r="BH26" s="19"/>
      <c r="BI26" s="19"/>
      <c r="BJ26" s="19">
        <v>4.4000000000000004</v>
      </c>
      <c r="BK26" s="19"/>
      <c r="BL26" s="19"/>
      <c r="BM26" s="19"/>
      <c r="BN26" s="19">
        <v>2.9</v>
      </c>
      <c r="BO26" s="19">
        <v>0</v>
      </c>
      <c r="BP26" s="19">
        <v>0</v>
      </c>
      <c r="BQ26" s="19">
        <v>0</v>
      </c>
      <c r="BR26" s="19">
        <v>0</v>
      </c>
      <c r="BS26" s="19">
        <v>0</v>
      </c>
      <c r="BT26" s="19"/>
      <c r="BU26" s="19"/>
      <c r="BV26" s="19"/>
      <c r="BW26" s="19"/>
      <c r="BX26" s="19">
        <v>0</v>
      </c>
      <c r="BY26" s="19"/>
      <c r="BZ26" s="19"/>
      <c r="CA26" s="19">
        <v>-0.4</v>
      </c>
      <c r="CB26" s="19">
        <v>0</v>
      </c>
      <c r="CC26" s="19">
        <v>11</v>
      </c>
      <c r="CD26" s="19">
        <v>-0.3</v>
      </c>
      <c r="CE26" s="19">
        <v>3</v>
      </c>
      <c r="CF26" s="19">
        <v>1.9</v>
      </c>
      <c r="CG26" s="19"/>
      <c r="CH26" s="19"/>
      <c r="CI26" s="19"/>
      <c r="CJ26" s="19">
        <v>0</v>
      </c>
      <c r="CK26" s="19"/>
      <c r="CL26" s="19">
        <v>0</v>
      </c>
      <c r="CM26" s="19">
        <v>0</v>
      </c>
      <c r="CN26" s="19"/>
      <c r="CO26" s="19"/>
      <c r="CP26" s="19"/>
      <c r="CQ26" s="19"/>
      <c r="CR26" s="19">
        <v>0</v>
      </c>
      <c r="CS26" s="19"/>
      <c r="CT26" s="19"/>
      <c r="CU26" s="19">
        <v>-1.1000000000000001</v>
      </c>
      <c r="CV26" s="19">
        <v>1.2</v>
      </c>
      <c r="CW26" s="19"/>
      <c r="CX26" s="19">
        <v>-4.2</v>
      </c>
      <c r="CY26" s="19">
        <v>7.3</v>
      </c>
      <c r="CZ26" s="19">
        <v>-4.3</v>
      </c>
      <c r="DA26" s="19"/>
      <c r="DB26" s="19">
        <v>0.1</v>
      </c>
      <c r="DC26" s="19">
        <v>0</v>
      </c>
      <c r="DD26" s="19">
        <v>-1.1000000000000001</v>
      </c>
      <c r="DE26" s="19">
        <v>20.9</v>
      </c>
      <c r="DF26" s="19">
        <v>7.53</v>
      </c>
      <c r="DG26" s="19"/>
      <c r="DH26" s="19">
        <v>0.2</v>
      </c>
      <c r="DI26" s="19">
        <v>1.2</v>
      </c>
      <c r="DJ26" s="19">
        <v>0.2</v>
      </c>
      <c r="DK26" s="19">
        <v>-0.5</v>
      </c>
      <c r="DL26" s="19">
        <v>0.4</v>
      </c>
      <c r="DM26" s="19">
        <v>0.6</v>
      </c>
      <c r="DN26" s="19"/>
      <c r="DO26" s="19">
        <v>-0.8</v>
      </c>
      <c r="DP26" s="19">
        <v>-1.8</v>
      </c>
      <c r="DQ26" s="19">
        <v>-2.5</v>
      </c>
      <c r="DR26" s="19">
        <v>-18.7</v>
      </c>
      <c r="DS26" s="19">
        <v>-3.1</v>
      </c>
      <c r="DT26" s="19">
        <v>0</v>
      </c>
      <c r="DU26" s="19">
        <v>0.3</v>
      </c>
      <c r="DV26" s="19">
        <v>0.1</v>
      </c>
      <c r="DW26" s="19"/>
      <c r="DX26" s="19"/>
      <c r="DY26" s="19">
        <v>-4.9000000000000004</v>
      </c>
      <c r="DZ26" s="19">
        <v>0.5</v>
      </c>
      <c r="EA26" s="19">
        <v>3.3</v>
      </c>
      <c r="EB26" s="19">
        <v>2.9</v>
      </c>
      <c r="EC26" s="19"/>
      <c r="ED26" s="19"/>
      <c r="EE26" s="19">
        <v>2.6</v>
      </c>
      <c r="EF26" s="19">
        <v>-7.7</v>
      </c>
      <c r="EG26" s="19">
        <v>-8.8000000000000007</v>
      </c>
      <c r="EH26" s="19">
        <v>0</v>
      </c>
      <c r="EI26" s="19">
        <v>0</v>
      </c>
      <c r="EJ26" s="19">
        <v>2.62</v>
      </c>
      <c r="EK26" s="19">
        <v>2.6</v>
      </c>
      <c r="EL26" s="19">
        <v>-0.1</v>
      </c>
      <c r="EM26" s="19">
        <v>1.8</v>
      </c>
      <c r="EN26" s="19">
        <v>0.2</v>
      </c>
      <c r="EO26" s="19">
        <v>0.2</v>
      </c>
      <c r="EP26" s="19">
        <v>0.2</v>
      </c>
      <c r="EQ26" s="19">
        <v>-4.5</v>
      </c>
      <c r="ER26" s="19">
        <v>1</v>
      </c>
      <c r="ES26" s="19">
        <v>-0.3</v>
      </c>
      <c r="ET26" s="19">
        <v>13.2</v>
      </c>
      <c r="EU26" s="19">
        <v>0</v>
      </c>
      <c r="EV26" s="19">
        <v>-13.8</v>
      </c>
      <c r="EW26" s="19">
        <v>-1.7</v>
      </c>
      <c r="EX26" s="19">
        <v>-31.2</v>
      </c>
      <c r="EY26" s="19">
        <v>1.8</v>
      </c>
      <c r="EZ26" s="19">
        <v>0.8</v>
      </c>
      <c r="FA26" s="19">
        <v>0.3</v>
      </c>
      <c r="FB26" s="19">
        <v>1</v>
      </c>
      <c r="FC26" s="19">
        <v>-0.1</v>
      </c>
      <c r="FD26" s="19">
        <v>0.4</v>
      </c>
      <c r="FE26" s="19">
        <v>1.4</v>
      </c>
      <c r="FF26" s="19">
        <v>1.1000000000000001</v>
      </c>
      <c r="FG26" s="19">
        <v>2</v>
      </c>
      <c r="FH26" s="19"/>
      <c r="FI26" s="19"/>
      <c r="FJ26" s="19">
        <v>6.1</v>
      </c>
      <c r="FK26" s="19"/>
      <c r="FL26" s="19">
        <v>4.3</v>
      </c>
      <c r="FM26" s="19">
        <v>3.1</v>
      </c>
      <c r="FN26" s="19">
        <v>8.4499999999999993</v>
      </c>
      <c r="FO26" s="19">
        <v>1.2</v>
      </c>
      <c r="FP26" s="15"/>
      <c r="FQ26" s="19">
        <v>1.7</v>
      </c>
      <c r="FR26" s="19">
        <v>0</v>
      </c>
      <c r="FS26" s="19">
        <v>3.1440000000000001</v>
      </c>
      <c r="FT26" s="19">
        <v>1.7</v>
      </c>
      <c r="FU26" s="19">
        <v>6.0150000000000002E-2</v>
      </c>
      <c r="FV26" s="19">
        <v>8.4040000000000004E-2</v>
      </c>
      <c r="FW26" s="19">
        <v>-0.3</v>
      </c>
      <c r="FX26" s="19">
        <v>0.8</v>
      </c>
      <c r="FY26" s="19">
        <v>7.1881899999999996</v>
      </c>
    </row>
    <row r="27" spans="1:181" ht="24" customHeight="1" x14ac:dyDescent="0.35">
      <c r="A27" s="13" t="s">
        <v>70</v>
      </c>
      <c r="B27" s="13" t="s">
        <v>934</v>
      </c>
      <c r="C27" s="14">
        <v>35.5</v>
      </c>
      <c r="D27" s="14">
        <v>37.799999999999997</v>
      </c>
      <c r="E27" s="14"/>
      <c r="F27" s="14">
        <v>0</v>
      </c>
      <c r="G27" s="14">
        <v>0</v>
      </c>
      <c r="H27" s="14">
        <v>-6.1</v>
      </c>
      <c r="I27" s="14">
        <v>19.899999999999999</v>
      </c>
      <c r="J27" s="14">
        <v>0</v>
      </c>
      <c r="K27" s="14"/>
      <c r="L27" s="14">
        <v>-33.4</v>
      </c>
      <c r="M27" s="14">
        <v>-36.299999999999997</v>
      </c>
      <c r="N27" s="14">
        <v>-19.7</v>
      </c>
      <c r="O27" s="14">
        <v>25.8</v>
      </c>
      <c r="P27" s="14">
        <v>3.1</v>
      </c>
      <c r="Q27" s="14">
        <v>-9.1</v>
      </c>
      <c r="R27" s="14">
        <v>51.5</v>
      </c>
      <c r="S27" s="14">
        <v>0.1</v>
      </c>
      <c r="T27" s="14"/>
      <c r="U27" s="14"/>
      <c r="V27" s="14"/>
      <c r="W27" s="14"/>
      <c r="X27" s="14">
        <v>12.5</v>
      </c>
      <c r="Y27" s="14">
        <v>0.9</v>
      </c>
      <c r="Z27" s="14">
        <v>1.3</v>
      </c>
      <c r="AA27" s="14">
        <v>0.7</v>
      </c>
      <c r="AB27" s="14">
        <v>-3.2</v>
      </c>
      <c r="AC27" s="14"/>
      <c r="AD27" s="14">
        <v>6.6</v>
      </c>
      <c r="AE27" s="14"/>
      <c r="AF27" s="14"/>
      <c r="AG27" s="14"/>
      <c r="AH27" s="14"/>
      <c r="AI27" s="14">
        <v>9.4</v>
      </c>
      <c r="AJ27" s="14">
        <v>-7.6</v>
      </c>
      <c r="AK27" s="14">
        <v>0</v>
      </c>
      <c r="AL27" s="14"/>
      <c r="AM27" s="14"/>
      <c r="AN27" s="14">
        <v>-1.1000000000000001</v>
      </c>
      <c r="AO27" s="14">
        <v>27.2</v>
      </c>
      <c r="AP27" s="14">
        <v>1.3</v>
      </c>
      <c r="AQ27" s="14">
        <v>17.2</v>
      </c>
      <c r="AR27" s="14"/>
      <c r="AS27" s="14">
        <v>-1.3</v>
      </c>
      <c r="AT27" s="14">
        <v>2.7</v>
      </c>
      <c r="AU27" s="14">
        <v>0.8</v>
      </c>
      <c r="AV27" s="14">
        <v>30.9</v>
      </c>
      <c r="AW27" s="14">
        <v>-0.4</v>
      </c>
      <c r="AX27" s="14">
        <v>-14.4</v>
      </c>
      <c r="AY27" s="14">
        <v>2.5</v>
      </c>
      <c r="AZ27" s="14">
        <v>-2.1</v>
      </c>
      <c r="BA27" s="14">
        <v>0</v>
      </c>
      <c r="BB27" s="14">
        <v>1.2</v>
      </c>
      <c r="BC27" s="14">
        <v>0.1</v>
      </c>
      <c r="BD27" s="14">
        <v>0.7</v>
      </c>
      <c r="BE27" s="14"/>
      <c r="BF27" s="14"/>
      <c r="BG27" s="14">
        <v>-2.6</v>
      </c>
      <c r="BH27" s="14"/>
      <c r="BI27" s="14"/>
      <c r="BJ27" s="14">
        <v>5.7</v>
      </c>
      <c r="BK27" s="14"/>
      <c r="BL27" s="14"/>
      <c r="BM27" s="14"/>
      <c r="BN27" s="14">
        <v>4.5</v>
      </c>
      <c r="BO27" s="14">
        <v>0</v>
      </c>
      <c r="BP27" s="14">
        <v>0</v>
      </c>
      <c r="BQ27" s="14">
        <v>0</v>
      </c>
      <c r="BR27" s="14">
        <v>0</v>
      </c>
      <c r="BS27" s="14">
        <v>0</v>
      </c>
      <c r="BT27" s="14"/>
      <c r="BU27" s="14"/>
      <c r="BV27" s="14"/>
      <c r="BW27" s="14"/>
      <c r="BX27" s="14">
        <v>0</v>
      </c>
      <c r="BY27" s="14"/>
      <c r="BZ27" s="14"/>
      <c r="CA27" s="14">
        <v>-0.3</v>
      </c>
      <c r="CB27" s="14">
        <v>0</v>
      </c>
      <c r="CC27" s="14">
        <v>12.4</v>
      </c>
      <c r="CD27" s="14">
        <v>0.9</v>
      </c>
      <c r="CE27" s="14">
        <v>7.5</v>
      </c>
      <c r="CF27" s="14">
        <v>1.9</v>
      </c>
      <c r="CG27" s="14"/>
      <c r="CH27" s="14"/>
      <c r="CI27" s="14"/>
      <c r="CJ27" s="14">
        <v>0</v>
      </c>
      <c r="CK27" s="14"/>
      <c r="CL27" s="14">
        <v>0</v>
      </c>
      <c r="CM27" s="14">
        <v>0</v>
      </c>
      <c r="CN27" s="14"/>
      <c r="CO27" s="14"/>
      <c r="CP27" s="14"/>
      <c r="CQ27" s="14"/>
      <c r="CR27" s="14">
        <v>0</v>
      </c>
      <c r="CS27" s="14"/>
      <c r="CT27" s="14"/>
      <c r="CU27" s="14">
        <v>-1.1000000000000001</v>
      </c>
      <c r="CV27" s="14">
        <v>1.2</v>
      </c>
      <c r="CW27" s="14"/>
      <c r="CX27" s="14">
        <v>-3.3</v>
      </c>
      <c r="CY27" s="14">
        <v>8.1999999999999993</v>
      </c>
      <c r="CZ27" s="14">
        <v>-4.3</v>
      </c>
      <c r="DA27" s="14"/>
      <c r="DB27" s="14">
        <v>0.1</v>
      </c>
      <c r="DC27" s="14">
        <v>0.1</v>
      </c>
      <c r="DD27" s="14">
        <v>-1</v>
      </c>
      <c r="DE27" s="14">
        <v>22.6</v>
      </c>
      <c r="DF27" s="14">
        <v>0.25</v>
      </c>
      <c r="DG27" s="14"/>
      <c r="DH27" s="14">
        <v>0.2</v>
      </c>
      <c r="DI27" s="14">
        <v>1.2</v>
      </c>
      <c r="DJ27" s="14">
        <v>0.2</v>
      </c>
      <c r="DK27" s="14">
        <v>-0.2</v>
      </c>
      <c r="DL27" s="14">
        <v>0.4</v>
      </c>
      <c r="DM27" s="14">
        <v>0.6</v>
      </c>
      <c r="DN27" s="14"/>
      <c r="DO27" s="14">
        <v>-0.7</v>
      </c>
      <c r="DP27" s="14">
        <v>-1.9</v>
      </c>
      <c r="DQ27" s="14">
        <v>-2.8</v>
      </c>
      <c r="DR27" s="14">
        <v>-18.600000000000001</v>
      </c>
      <c r="DS27" s="14">
        <v>-3.3</v>
      </c>
      <c r="DT27" s="14">
        <v>0.5</v>
      </c>
      <c r="DU27" s="14">
        <v>0.3</v>
      </c>
      <c r="DV27" s="14">
        <v>0.1</v>
      </c>
      <c r="DW27" s="14"/>
      <c r="DX27" s="14"/>
      <c r="DY27" s="14">
        <v>-4.9000000000000004</v>
      </c>
      <c r="DZ27" s="14">
        <v>1</v>
      </c>
      <c r="EA27" s="14">
        <v>3.4</v>
      </c>
      <c r="EB27" s="14">
        <v>3</v>
      </c>
      <c r="EC27" s="14"/>
      <c r="ED27" s="14"/>
      <c r="EE27" s="14">
        <v>2.8</v>
      </c>
      <c r="EF27" s="14">
        <v>-8.4</v>
      </c>
      <c r="EG27" s="14">
        <v>-10.1</v>
      </c>
      <c r="EH27" s="14">
        <v>0</v>
      </c>
      <c r="EI27" s="14">
        <v>0</v>
      </c>
      <c r="EJ27" s="14">
        <v>2.81</v>
      </c>
      <c r="EK27" s="14">
        <v>2.6</v>
      </c>
      <c r="EL27" s="14">
        <v>-0.1</v>
      </c>
      <c r="EM27" s="14">
        <v>2</v>
      </c>
      <c r="EN27" s="14">
        <v>0.2</v>
      </c>
      <c r="EO27" s="14">
        <v>0.2</v>
      </c>
      <c r="EP27" s="14">
        <v>0.2</v>
      </c>
      <c r="EQ27" s="14">
        <v>-5</v>
      </c>
      <c r="ER27" s="14">
        <v>1.2</v>
      </c>
      <c r="ES27" s="14">
        <v>-0.5</v>
      </c>
      <c r="ET27" s="14">
        <v>14.1</v>
      </c>
      <c r="EU27" s="14">
        <v>0</v>
      </c>
      <c r="EV27" s="14">
        <v>-13.2</v>
      </c>
      <c r="EW27" s="14">
        <v>-1.3</v>
      </c>
      <c r="EX27" s="14">
        <v>-28.3</v>
      </c>
      <c r="EY27" s="14">
        <v>1.8</v>
      </c>
      <c r="EZ27" s="14">
        <v>0.8</v>
      </c>
      <c r="FA27" s="14">
        <v>0.3</v>
      </c>
      <c r="FB27" s="14">
        <v>1</v>
      </c>
      <c r="FC27" s="14">
        <v>-0.3</v>
      </c>
      <c r="FD27" s="14">
        <v>0.4</v>
      </c>
      <c r="FE27" s="14">
        <v>1.4</v>
      </c>
      <c r="FF27" s="14">
        <v>1.1000000000000001</v>
      </c>
      <c r="FG27" s="14">
        <v>2</v>
      </c>
      <c r="FH27" s="14"/>
      <c r="FI27" s="14"/>
      <c r="FJ27" s="14">
        <v>4.0999999999999996</v>
      </c>
      <c r="FK27" s="14"/>
      <c r="FL27" s="14">
        <v>3</v>
      </c>
      <c r="FM27" s="14">
        <v>3</v>
      </c>
      <c r="FN27" s="14">
        <v>7.78</v>
      </c>
      <c r="FO27" s="14">
        <v>171.84</v>
      </c>
      <c r="FP27" s="15"/>
      <c r="FQ27" s="14">
        <v>1.9</v>
      </c>
      <c r="FR27" s="14">
        <v>-0.11799999999999999</v>
      </c>
      <c r="FS27" s="14">
        <v>2.6269999999999998</v>
      </c>
      <c r="FT27" s="14">
        <v>1.6</v>
      </c>
      <c r="FU27" s="14">
        <v>0.41532999999999998</v>
      </c>
      <c r="FV27" s="14">
        <v>0.10443</v>
      </c>
      <c r="FW27" s="14">
        <v>-0.5</v>
      </c>
      <c r="FX27" s="14">
        <v>1.3</v>
      </c>
      <c r="FY27" s="14">
        <v>7.3287599999999999</v>
      </c>
    </row>
    <row r="28" spans="1:181" ht="24" customHeight="1" x14ac:dyDescent="0.35">
      <c r="A28" s="16" t="s">
        <v>70</v>
      </c>
      <c r="B28" s="16" t="s">
        <v>935</v>
      </c>
      <c r="C28" s="17">
        <v>35.9</v>
      </c>
      <c r="D28" s="17">
        <v>56.2</v>
      </c>
      <c r="E28" s="17"/>
      <c r="F28" s="17">
        <v>0</v>
      </c>
      <c r="G28" s="17">
        <v>0</v>
      </c>
      <c r="H28" s="17">
        <v>-5.8</v>
      </c>
      <c r="I28" s="17">
        <v>13</v>
      </c>
      <c r="J28" s="17">
        <v>0</v>
      </c>
      <c r="K28" s="17"/>
      <c r="L28" s="17">
        <v>-32.299999999999997</v>
      </c>
      <c r="M28" s="17">
        <v>-28.9</v>
      </c>
      <c r="N28" s="17">
        <v>-11.5</v>
      </c>
      <c r="O28" s="17">
        <v>26.1</v>
      </c>
      <c r="P28" s="17">
        <v>3.3</v>
      </c>
      <c r="Q28" s="17">
        <v>-8.4</v>
      </c>
      <c r="R28" s="17">
        <v>45.3</v>
      </c>
      <c r="S28" s="17">
        <v>0</v>
      </c>
      <c r="T28" s="17"/>
      <c r="U28" s="17"/>
      <c r="V28" s="17"/>
      <c r="W28" s="17"/>
      <c r="X28" s="17">
        <v>7.2</v>
      </c>
      <c r="Y28" s="17">
        <v>1.6</v>
      </c>
      <c r="Z28" s="17">
        <v>1.8</v>
      </c>
      <c r="AA28" s="17">
        <v>0.9</v>
      </c>
      <c r="AB28" s="17">
        <v>-3.2</v>
      </c>
      <c r="AC28" s="17"/>
      <c r="AD28" s="17">
        <v>6.7</v>
      </c>
      <c r="AE28" s="17"/>
      <c r="AF28" s="17"/>
      <c r="AG28" s="17"/>
      <c r="AH28" s="17"/>
      <c r="AI28" s="17">
        <v>10.199999999999999</v>
      </c>
      <c r="AJ28" s="17">
        <v>0.6</v>
      </c>
      <c r="AK28" s="17">
        <v>0</v>
      </c>
      <c r="AL28" s="17"/>
      <c r="AM28" s="17"/>
      <c r="AN28" s="17">
        <v>-1</v>
      </c>
      <c r="AO28" s="17">
        <v>34.200000000000003</v>
      </c>
      <c r="AP28" s="17">
        <v>2.1</v>
      </c>
      <c r="AQ28" s="17">
        <v>17</v>
      </c>
      <c r="AR28" s="17"/>
      <c r="AS28" s="17">
        <v>-0.2</v>
      </c>
      <c r="AT28" s="17">
        <v>2.7</v>
      </c>
      <c r="AU28" s="17">
        <v>2.5</v>
      </c>
      <c r="AV28" s="17">
        <v>32.200000000000003</v>
      </c>
      <c r="AW28" s="17">
        <v>0.7</v>
      </c>
      <c r="AX28" s="17">
        <v>-14.2</v>
      </c>
      <c r="AY28" s="17">
        <v>3.5</v>
      </c>
      <c r="AZ28" s="17">
        <v>0.3</v>
      </c>
      <c r="BA28" s="17">
        <v>0</v>
      </c>
      <c r="BB28" s="17">
        <v>1.1000000000000001</v>
      </c>
      <c r="BC28" s="17">
        <v>0.3</v>
      </c>
      <c r="BD28" s="17">
        <v>3.5</v>
      </c>
      <c r="BE28" s="17"/>
      <c r="BF28" s="17"/>
      <c r="BG28" s="17">
        <v>-2.9</v>
      </c>
      <c r="BH28" s="17"/>
      <c r="BI28" s="17"/>
      <c r="BJ28" s="17">
        <v>3.1</v>
      </c>
      <c r="BK28" s="17"/>
      <c r="BL28" s="17"/>
      <c r="BM28" s="17"/>
      <c r="BN28" s="17">
        <v>5.8</v>
      </c>
      <c r="BO28" s="17">
        <v>0</v>
      </c>
      <c r="BP28" s="17">
        <v>0</v>
      </c>
      <c r="BQ28" s="17">
        <v>0</v>
      </c>
      <c r="BR28" s="17">
        <v>0</v>
      </c>
      <c r="BS28" s="17">
        <v>0</v>
      </c>
      <c r="BT28" s="17"/>
      <c r="BU28" s="17"/>
      <c r="BV28" s="17"/>
      <c r="BW28" s="17"/>
      <c r="BX28" s="17">
        <v>0</v>
      </c>
      <c r="BY28" s="17"/>
      <c r="BZ28" s="17"/>
      <c r="CA28" s="17">
        <v>-0.4</v>
      </c>
      <c r="CB28" s="17">
        <v>0</v>
      </c>
      <c r="CC28" s="17">
        <v>33.4</v>
      </c>
      <c r="CD28" s="17">
        <v>6.1</v>
      </c>
      <c r="CE28" s="17">
        <v>10.1</v>
      </c>
      <c r="CF28" s="17">
        <v>1.9</v>
      </c>
      <c r="CG28" s="17"/>
      <c r="CH28" s="17"/>
      <c r="CI28" s="17"/>
      <c r="CJ28" s="17">
        <v>0</v>
      </c>
      <c r="CK28" s="17"/>
      <c r="CL28" s="17">
        <v>0</v>
      </c>
      <c r="CM28" s="17">
        <v>0</v>
      </c>
      <c r="CN28" s="17"/>
      <c r="CO28" s="17"/>
      <c r="CP28" s="17"/>
      <c r="CQ28" s="17"/>
      <c r="CR28" s="17">
        <v>0</v>
      </c>
      <c r="CS28" s="17"/>
      <c r="CT28" s="17"/>
      <c r="CU28" s="17">
        <v>-1</v>
      </c>
      <c r="CV28" s="17">
        <v>1.2</v>
      </c>
      <c r="CW28" s="17"/>
      <c r="CX28" s="17">
        <v>-2.9</v>
      </c>
      <c r="CY28" s="17">
        <v>9.5</v>
      </c>
      <c r="CZ28" s="17">
        <v>-4.3</v>
      </c>
      <c r="DA28" s="17"/>
      <c r="DB28" s="17">
        <v>0.1</v>
      </c>
      <c r="DC28" s="17">
        <v>0</v>
      </c>
      <c r="DD28" s="17">
        <v>-1</v>
      </c>
      <c r="DE28" s="17">
        <v>23.5</v>
      </c>
      <c r="DF28" s="17">
        <v>-0.01</v>
      </c>
      <c r="DG28" s="17"/>
      <c r="DH28" s="17">
        <v>0.2</v>
      </c>
      <c r="DI28" s="17">
        <v>1.2</v>
      </c>
      <c r="DJ28" s="17">
        <v>0.1</v>
      </c>
      <c r="DK28" s="17">
        <v>0.5</v>
      </c>
      <c r="DL28" s="17">
        <v>0.4</v>
      </c>
      <c r="DM28" s="17">
        <v>0.5</v>
      </c>
      <c r="DN28" s="17"/>
      <c r="DO28" s="17">
        <v>-0.7</v>
      </c>
      <c r="DP28" s="17">
        <v>-1.8</v>
      </c>
      <c r="DQ28" s="17">
        <v>-2.5</v>
      </c>
      <c r="DR28" s="17">
        <v>-18.100000000000001</v>
      </c>
      <c r="DS28" s="17">
        <v>-3.3</v>
      </c>
      <c r="DT28" s="17">
        <v>0</v>
      </c>
      <c r="DU28" s="17">
        <v>0.3</v>
      </c>
      <c r="DV28" s="17">
        <v>0.2</v>
      </c>
      <c r="DW28" s="17"/>
      <c r="DX28" s="17"/>
      <c r="DY28" s="17">
        <v>-5</v>
      </c>
      <c r="DZ28" s="17">
        <v>1.2</v>
      </c>
      <c r="EA28" s="17">
        <v>3.3</v>
      </c>
      <c r="EB28" s="17">
        <v>3</v>
      </c>
      <c r="EC28" s="17"/>
      <c r="ED28" s="17"/>
      <c r="EE28" s="17">
        <v>2.9</v>
      </c>
      <c r="EF28" s="17">
        <v>-7.4</v>
      </c>
      <c r="EG28" s="17">
        <v>-9</v>
      </c>
      <c r="EH28" s="17">
        <v>0</v>
      </c>
      <c r="EI28" s="17">
        <v>0</v>
      </c>
      <c r="EJ28" s="17">
        <v>2.9</v>
      </c>
      <c r="EK28" s="17">
        <v>2.6</v>
      </c>
      <c r="EL28" s="17">
        <v>-0.1</v>
      </c>
      <c r="EM28" s="17">
        <v>2</v>
      </c>
      <c r="EN28" s="17">
        <v>0.2</v>
      </c>
      <c r="EO28" s="17">
        <v>0.2</v>
      </c>
      <c r="EP28" s="17">
        <v>0.2</v>
      </c>
      <c r="EQ28" s="17">
        <v>-5.0999999999999996</v>
      </c>
      <c r="ER28" s="17">
        <v>1.7</v>
      </c>
      <c r="ES28" s="17">
        <v>-0.8</v>
      </c>
      <c r="ET28" s="17">
        <v>14.7</v>
      </c>
      <c r="EU28" s="17">
        <v>0</v>
      </c>
      <c r="EV28" s="17">
        <v>-12.3</v>
      </c>
      <c r="EW28" s="17">
        <v>-2.1</v>
      </c>
      <c r="EX28" s="17">
        <v>-25.4</v>
      </c>
      <c r="EY28" s="17">
        <v>1.8</v>
      </c>
      <c r="EZ28" s="17">
        <v>0.8</v>
      </c>
      <c r="FA28" s="17">
        <v>0.3</v>
      </c>
      <c r="FB28" s="17">
        <v>1</v>
      </c>
      <c r="FC28" s="17">
        <v>-0.6</v>
      </c>
      <c r="FD28" s="17">
        <v>0.4</v>
      </c>
      <c r="FE28" s="17">
        <v>1.8</v>
      </c>
      <c r="FF28" s="17">
        <v>1.5</v>
      </c>
      <c r="FG28" s="17">
        <v>1.9</v>
      </c>
      <c r="FH28" s="17"/>
      <c r="FI28" s="17"/>
      <c r="FJ28" s="17">
        <v>2.7</v>
      </c>
      <c r="FK28" s="17"/>
      <c r="FL28" s="17">
        <v>2.8</v>
      </c>
      <c r="FM28" s="17">
        <v>3</v>
      </c>
      <c r="FN28" s="17">
        <v>8.56</v>
      </c>
      <c r="FO28" s="17">
        <v>256.25</v>
      </c>
      <c r="FP28" s="15"/>
      <c r="FQ28" s="17">
        <v>2.1</v>
      </c>
      <c r="FR28" s="17">
        <v>-6.8000000000000005E-2</v>
      </c>
      <c r="FS28" s="17">
        <v>1.8725000000000001</v>
      </c>
      <c r="FT28" s="17">
        <v>1.6</v>
      </c>
      <c r="FU28" s="17">
        <v>0.43320999999999998</v>
      </c>
      <c r="FV28" s="17">
        <v>0.14555999999999999</v>
      </c>
      <c r="FW28" s="17">
        <v>-1</v>
      </c>
      <c r="FX28" s="17">
        <v>1.1000000000000001</v>
      </c>
      <c r="FY28" s="17">
        <v>6.1832700000000003</v>
      </c>
    </row>
    <row r="29" spans="1:181" ht="24" customHeight="1" x14ac:dyDescent="0.35">
      <c r="A29" s="16" t="s">
        <v>70</v>
      </c>
      <c r="B29" s="16" t="s">
        <v>936</v>
      </c>
      <c r="C29" s="17">
        <v>33.9</v>
      </c>
      <c r="D29" s="17">
        <v>63</v>
      </c>
      <c r="E29" s="17"/>
      <c r="F29" s="17">
        <v>0</v>
      </c>
      <c r="G29" s="17">
        <v>0</v>
      </c>
      <c r="H29" s="17">
        <v>-4.2</v>
      </c>
      <c r="I29" s="17">
        <v>12.2</v>
      </c>
      <c r="J29" s="17">
        <v>4.5999999999999996</v>
      </c>
      <c r="K29" s="17"/>
      <c r="L29" s="17">
        <v>-24</v>
      </c>
      <c r="M29" s="17">
        <v>-23.6</v>
      </c>
      <c r="N29" s="17">
        <v>-6</v>
      </c>
      <c r="O29" s="17">
        <v>38.200000000000003</v>
      </c>
      <c r="P29" s="17">
        <v>9.8000000000000007</v>
      </c>
      <c r="Q29" s="17">
        <v>-5</v>
      </c>
      <c r="R29" s="17">
        <v>48.8</v>
      </c>
      <c r="S29" s="17">
        <v>0</v>
      </c>
      <c r="T29" s="17"/>
      <c r="U29" s="17"/>
      <c r="V29" s="17"/>
      <c r="W29" s="17"/>
      <c r="X29" s="17">
        <v>6.1</v>
      </c>
      <c r="Y29" s="17">
        <v>2.2999999999999998</v>
      </c>
      <c r="Z29" s="17">
        <v>0</v>
      </c>
      <c r="AA29" s="17">
        <v>0.7</v>
      </c>
      <c r="AB29" s="17">
        <v>-3.2</v>
      </c>
      <c r="AC29" s="17"/>
      <c r="AD29" s="17">
        <v>11.7</v>
      </c>
      <c r="AE29" s="17"/>
      <c r="AF29" s="17"/>
      <c r="AG29" s="17"/>
      <c r="AH29" s="17"/>
      <c r="AI29" s="17">
        <v>9.6999999999999993</v>
      </c>
      <c r="AJ29" s="17">
        <v>7.6</v>
      </c>
      <c r="AK29" s="17">
        <v>0</v>
      </c>
      <c r="AL29" s="17"/>
      <c r="AM29" s="17"/>
      <c r="AN29" s="17">
        <v>-0.9</v>
      </c>
      <c r="AO29" s="17">
        <v>41.5</v>
      </c>
      <c r="AP29" s="17">
        <v>2.9</v>
      </c>
      <c r="AQ29" s="17">
        <v>25.2</v>
      </c>
      <c r="AR29" s="17"/>
      <c r="AS29" s="17">
        <v>-2.2000000000000002</v>
      </c>
      <c r="AT29" s="17">
        <v>2.7</v>
      </c>
      <c r="AU29" s="17">
        <v>1.3</v>
      </c>
      <c r="AV29" s="17">
        <v>40.9</v>
      </c>
      <c r="AW29" s="17">
        <v>8.9</v>
      </c>
      <c r="AX29" s="17">
        <v>-6</v>
      </c>
      <c r="AY29" s="17">
        <v>5</v>
      </c>
      <c r="AZ29" s="17">
        <v>0.9</v>
      </c>
      <c r="BA29" s="17">
        <v>0</v>
      </c>
      <c r="BB29" s="17">
        <v>1.1000000000000001</v>
      </c>
      <c r="BC29" s="17">
        <v>0.3</v>
      </c>
      <c r="BD29" s="17">
        <v>3.2</v>
      </c>
      <c r="BE29" s="17"/>
      <c r="BF29" s="17"/>
      <c r="BG29" s="17">
        <v>0</v>
      </c>
      <c r="BH29" s="17"/>
      <c r="BI29" s="17"/>
      <c r="BJ29" s="17">
        <v>4.8</v>
      </c>
      <c r="BK29" s="17"/>
      <c r="BL29" s="17"/>
      <c r="BM29" s="17"/>
      <c r="BN29" s="17">
        <v>5.8</v>
      </c>
      <c r="BO29" s="17">
        <v>0</v>
      </c>
      <c r="BP29" s="17">
        <v>0</v>
      </c>
      <c r="BQ29" s="17">
        <v>0</v>
      </c>
      <c r="BR29" s="17">
        <v>0</v>
      </c>
      <c r="BS29" s="17">
        <v>0</v>
      </c>
      <c r="BT29" s="17"/>
      <c r="BU29" s="17"/>
      <c r="BV29" s="17"/>
      <c r="BW29" s="17"/>
      <c r="BX29" s="17">
        <v>0</v>
      </c>
      <c r="BY29" s="17"/>
      <c r="BZ29" s="17"/>
      <c r="CA29" s="17">
        <v>-0.4</v>
      </c>
      <c r="CB29" s="17">
        <v>0</v>
      </c>
      <c r="CC29" s="17">
        <v>32.9</v>
      </c>
      <c r="CD29" s="17">
        <v>5.7</v>
      </c>
      <c r="CE29" s="17">
        <v>10.1</v>
      </c>
      <c r="CF29" s="17">
        <v>1.8</v>
      </c>
      <c r="CG29" s="17"/>
      <c r="CH29" s="17"/>
      <c r="CI29" s="17"/>
      <c r="CJ29" s="17">
        <v>0</v>
      </c>
      <c r="CK29" s="17"/>
      <c r="CL29" s="17">
        <v>0</v>
      </c>
      <c r="CM29" s="17">
        <v>0</v>
      </c>
      <c r="CN29" s="17"/>
      <c r="CO29" s="17"/>
      <c r="CP29" s="17"/>
      <c r="CQ29" s="17"/>
      <c r="CR29" s="17">
        <v>0</v>
      </c>
      <c r="CS29" s="17"/>
      <c r="CT29" s="17"/>
      <c r="CU29" s="17">
        <v>-1</v>
      </c>
      <c r="CV29" s="17">
        <v>1.2</v>
      </c>
      <c r="CW29" s="17"/>
      <c r="CX29" s="17">
        <v>-3</v>
      </c>
      <c r="CY29" s="17">
        <v>6.9</v>
      </c>
      <c r="CZ29" s="17">
        <v>-4.5</v>
      </c>
      <c r="DA29" s="17"/>
      <c r="DB29" s="17">
        <v>0.1</v>
      </c>
      <c r="DC29" s="17">
        <v>0</v>
      </c>
      <c r="DD29" s="17">
        <v>-1</v>
      </c>
      <c r="DE29" s="17">
        <v>24.8</v>
      </c>
      <c r="DF29" s="17">
        <v>0.02</v>
      </c>
      <c r="DG29" s="17"/>
      <c r="DH29" s="17">
        <v>0</v>
      </c>
      <c r="DI29" s="17">
        <v>1.2</v>
      </c>
      <c r="DJ29" s="17">
        <v>0.2</v>
      </c>
      <c r="DK29" s="17">
        <v>0.9</v>
      </c>
      <c r="DL29" s="17">
        <v>0.4</v>
      </c>
      <c r="DM29" s="17">
        <v>0.6</v>
      </c>
      <c r="DN29" s="17"/>
      <c r="DO29" s="17">
        <v>-0.7</v>
      </c>
      <c r="DP29" s="17">
        <v>-1.8</v>
      </c>
      <c r="DQ29" s="17">
        <v>-2.2000000000000002</v>
      </c>
      <c r="DR29" s="17">
        <v>-18</v>
      </c>
      <c r="DS29" s="17">
        <v>-3.4</v>
      </c>
      <c r="DT29" s="17">
        <v>-0.4</v>
      </c>
      <c r="DU29" s="17">
        <v>0.5</v>
      </c>
      <c r="DV29" s="17">
        <v>0.2</v>
      </c>
      <c r="DW29" s="17"/>
      <c r="DX29" s="17"/>
      <c r="DY29" s="17">
        <v>-4.7</v>
      </c>
      <c r="DZ29" s="17">
        <v>1</v>
      </c>
      <c r="EA29" s="17">
        <v>3.3</v>
      </c>
      <c r="EB29" s="17">
        <v>2.9</v>
      </c>
      <c r="EC29" s="17"/>
      <c r="ED29" s="17"/>
      <c r="EE29" s="17">
        <v>3</v>
      </c>
      <c r="EF29" s="17">
        <v>-6.9</v>
      </c>
      <c r="EG29" s="17">
        <v>-7.7</v>
      </c>
      <c r="EH29" s="17">
        <v>0</v>
      </c>
      <c r="EI29" s="17">
        <v>-0.8</v>
      </c>
      <c r="EJ29" s="17">
        <v>3.04</v>
      </c>
      <c r="EK29" s="17">
        <v>2.6</v>
      </c>
      <c r="EL29" s="17">
        <v>-0.2</v>
      </c>
      <c r="EM29" s="17">
        <v>2</v>
      </c>
      <c r="EN29" s="17">
        <v>0.2</v>
      </c>
      <c r="EO29" s="17">
        <v>0.2</v>
      </c>
      <c r="EP29" s="17">
        <v>0.2</v>
      </c>
      <c r="EQ29" s="17">
        <v>-5.0999999999999996</v>
      </c>
      <c r="ER29" s="17">
        <v>0.9</v>
      </c>
      <c r="ES29" s="17">
        <v>-1.1000000000000001</v>
      </c>
      <c r="ET29" s="17">
        <v>14.5</v>
      </c>
      <c r="EU29" s="17">
        <v>0</v>
      </c>
      <c r="EV29" s="17">
        <v>0</v>
      </c>
      <c r="EW29" s="17">
        <v>0</v>
      </c>
      <c r="EX29" s="17">
        <v>-24.1</v>
      </c>
      <c r="EY29" s="17">
        <v>1.8</v>
      </c>
      <c r="EZ29" s="17">
        <v>0.8</v>
      </c>
      <c r="FA29" s="17">
        <v>0.3</v>
      </c>
      <c r="FB29" s="17">
        <v>1</v>
      </c>
      <c r="FC29" s="17">
        <v>-0.9</v>
      </c>
      <c r="FD29" s="17">
        <v>0.4</v>
      </c>
      <c r="FE29" s="17">
        <v>2</v>
      </c>
      <c r="FF29" s="17">
        <v>1.7</v>
      </c>
      <c r="FG29" s="17">
        <v>2</v>
      </c>
      <c r="FH29" s="17"/>
      <c r="FI29" s="17"/>
      <c r="FJ29" s="17">
        <v>1</v>
      </c>
      <c r="FK29" s="17"/>
      <c r="FL29" s="17">
        <v>3.4</v>
      </c>
      <c r="FM29" s="17">
        <v>3.2</v>
      </c>
      <c r="FN29" s="17">
        <v>8.82</v>
      </c>
      <c r="FO29" s="17">
        <v>377.88</v>
      </c>
      <c r="FP29" s="15"/>
      <c r="FQ29" s="17">
        <v>2.5</v>
      </c>
      <c r="FR29" s="17">
        <v>0.152</v>
      </c>
      <c r="FS29" s="17">
        <v>2.0329999999999999</v>
      </c>
      <c r="FT29" s="17">
        <v>1.7</v>
      </c>
      <c r="FU29" s="17">
        <v>0.42726999999999998</v>
      </c>
      <c r="FV29" s="17">
        <v>6.6900000000000001E-2</v>
      </c>
      <c r="FW29" s="17">
        <v>-0.4</v>
      </c>
      <c r="FX29" s="17">
        <v>1</v>
      </c>
      <c r="FY29" s="17">
        <v>7.4791699999999999</v>
      </c>
    </row>
    <row r="30" spans="1:181" ht="24" customHeight="1" x14ac:dyDescent="0.35">
      <c r="A30" s="16" t="s">
        <v>70</v>
      </c>
      <c r="B30" s="16" t="s">
        <v>937</v>
      </c>
      <c r="C30" s="17">
        <v>33.799999999999997</v>
      </c>
      <c r="D30" s="17">
        <v>68.8</v>
      </c>
      <c r="E30" s="17"/>
      <c r="F30" s="17">
        <v>0</v>
      </c>
      <c r="G30" s="17">
        <v>0</v>
      </c>
      <c r="H30" s="17">
        <v>-4.0999999999999996</v>
      </c>
      <c r="I30" s="17">
        <v>24.8</v>
      </c>
      <c r="J30" s="17">
        <v>9.5</v>
      </c>
      <c r="K30" s="17"/>
      <c r="L30" s="17">
        <v>-22</v>
      </c>
      <c r="M30" s="17">
        <v>-24</v>
      </c>
      <c r="N30" s="17">
        <v>-6.5</v>
      </c>
      <c r="O30" s="17">
        <v>42.4</v>
      </c>
      <c r="P30" s="17">
        <v>15.3</v>
      </c>
      <c r="Q30" s="17">
        <v>-0.9</v>
      </c>
      <c r="R30" s="17">
        <v>62.4</v>
      </c>
      <c r="S30" s="17">
        <v>0</v>
      </c>
      <c r="T30" s="17"/>
      <c r="U30" s="17"/>
      <c r="V30" s="17"/>
      <c r="W30" s="17"/>
      <c r="X30" s="17">
        <v>6</v>
      </c>
      <c r="Y30" s="17">
        <v>2.2999999999999998</v>
      </c>
      <c r="Z30" s="17">
        <v>-1.1000000000000001</v>
      </c>
      <c r="AA30" s="17">
        <v>0.9</v>
      </c>
      <c r="AB30" s="17">
        <v>-3.2</v>
      </c>
      <c r="AC30" s="17"/>
      <c r="AD30" s="17">
        <v>12.8</v>
      </c>
      <c r="AE30" s="17"/>
      <c r="AF30" s="17"/>
      <c r="AG30" s="17"/>
      <c r="AH30" s="17"/>
      <c r="AI30" s="17">
        <v>9.6999999999999993</v>
      </c>
      <c r="AJ30" s="17">
        <v>3.7</v>
      </c>
      <c r="AK30" s="17">
        <v>0</v>
      </c>
      <c r="AL30" s="17"/>
      <c r="AM30" s="17"/>
      <c r="AN30" s="17">
        <v>-1.5</v>
      </c>
      <c r="AO30" s="17">
        <v>24.9</v>
      </c>
      <c r="AP30" s="17">
        <v>2.9</v>
      </c>
      <c r="AQ30" s="17">
        <v>24.4</v>
      </c>
      <c r="AR30" s="17"/>
      <c r="AS30" s="17">
        <v>1.4</v>
      </c>
      <c r="AT30" s="17">
        <v>2.7</v>
      </c>
      <c r="AU30" s="17">
        <v>0.7</v>
      </c>
      <c r="AV30" s="17">
        <v>50.6</v>
      </c>
      <c r="AW30" s="17">
        <v>18.7</v>
      </c>
      <c r="AX30" s="17">
        <v>2.5</v>
      </c>
      <c r="AY30" s="17">
        <v>4.9000000000000004</v>
      </c>
      <c r="AZ30" s="17">
        <v>-0.8</v>
      </c>
      <c r="BA30" s="17">
        <v>0</v>
      </c>
      <c r="BB30" s="17">
        <v>1.1000000000000001</v>
      </c>
      <c r="BC30" s="17">
        <v>0.2</v>
      </c>
      <c r="BD30" s="17">
        <v>-0.1</v>
      </c>
      <c r="BE30" s="17"/>
      <c r="BF30" s="17"/>
      <c r="BG30" s="17">
        <v>0</v>
      </c>
      <c r="BH30" s="17"/>
      <c r="BI30" s="17"/>
      <c r="BJ30" s="17">
        <v>3.3</v>
      </c>
      <c r="BK30" s="17"/>
      <c r="BL30" s="17"/>
      <c r="BM30" s="17"/>
      <c r="BN30" s="17">
        <v>4.7</v>
      </c>
      <c r="BO30" s="17">
        <v>0</v>
      </c>
      <c r="BP30" s="17">
        <v>0</v>
      </c>
      <c r="BQ30" s="17">
        <v>0</v>
      </c>
      <c r="BR30" s="17">
        <v>0</v>
      </c>
      <c r="BS30" s="17">
        <v>0</v>
      </c>
      <c r="BT30" s="17"/>
      <c r="BU30" s="17"/>
      <c r="BV30" s="17"/>
      <c r="BW30" s="17"/>
      <c r="BX30" s="17">
        <v>0</v>
      </c>
      <c r="BY30" s="17"/>
      <c r="BZ30" s="17"/>
      <c r="CA30" s="17">
        <v>-0.3</v>
      </c>
      <c r="CB30" s="17">
        <v>0</v>
      </c>
      <c r="CC30" s="17">
        <v>32.299999999999997</v>
      </c>
      <c r="CD30" s="17">
        <v>5.5</v>
      </c>
      <c r="CE30" s="17">
        <v>10.4</v>
      </c>
      <c r="CF30" s="17">
        <v>7.3</v>
      </c>
      <c r="CG30" s="17"/>
      <c r="CH30" s="17"/>
      <c r="CI30" s="17"/>
      <c r="CJ30" s="17">
        <v>0</v>
      </c>
      <c r="CK30" s="17"/>
      <c r="CL30" s="17">
        <v>0</v>
      </c>
      <c r="CM30" s="17">
        <v>0</v>
      </c>
      <c r="CN30" s="17"/>
      <c r="CO30" s="17"/>
      <c r="CP30" s="17"/>
      <c r="CQ30" s="17"/>
      <c r="CR30" s="17">
        <v>0</v>
      </c>
      <c r="CS30" s="17"/>
      <c r="CT30" s="17"/>
      <c r="CU30" s="17">
        <v>-1</v>
      </c>
      <c r="CV30" s="17">
        <v>1.2</v>
      </c>
      <c r="CW30" s="17"/>
      <c r="CX30" s="17">
        <v>-2.4</v>
      </c>
      <c r="CY30" s="17">
        <v>8.4</v>
      </c>
      <c r="CZ30" s="17">
        <v>-4.4000000000000004</v>
      </c>
      <c r="DA30" s="17"/>
      <c r="DB30" s="17">
        <v>0.1</v>
      </c>
      <c r="DC30" s="17">
        <v>-0.1</v>
      </c>
      <c r="DD30" s="17">
        <v>-1.1000000000000001</v>
      </c>
      <c r="DE30" s="17">
        <v>24.9</v>
      </c>
      <c r="DF30" s="17">
        <v>-7.0000000000000007E-2</v>
      </c>
      <c r="DG30" s="17"/>
      <c r="DH30" s="17">
        <v>0</v>
      </c>
      <c r="DI30" s="17">
        <v>1.3</v>
      </c>
      <c r="DJ30" s="17">
        <v>0.2</v>
      </c>
      <c r="DK30" s="17">
        <v>1.2</v>
      </c>
      <c r="DL30" s="17">
        <v>0.4</v>
      </c>
      <c r="DM30" s="17">
        <v>0.6</v>
      </c>
      <c r="DN30" s="17"/>
      <c r="DO30" s="17">
        <v>-0.7</v>
      </c>
      <c r="DP30" s="17">
        <v>-1.8</v>
      </c>
      <c r="DQ30" s="17">
        <v>-2.2000000000000002</v>
      </c>
      <c r="DR30" s="17">
        <v>-19.3</v>
      </c>
      <c r="DS30" s="17">
        <v>-3.5</v>
      </c>
      <c r="DT30" s="17">
        <v>-0.1</v>
      </c>
      <c r="DU30" s="17">
        <v>0.6</v>
      </c>
      <c r="DV30" s="17">
        <v>0.2</v>
      </c>
      <c r="DW30" s="17"/>
      <c r="DX30" s="17"/>
      <c r="DY30" s="17">
        <v>-4.7</v>
      </c>
      <c r="DZ30" s="17">
        <v>1</v>
      </c>
      <c r="EA30" s="17">
        <v>3.7</v>
      </c>
      <c r="EB30" s="17">
        <v>3.1</v>
      </c>
      <c r="EC30" s="17"/>
      <c r="ED30" s="17"/>
      <c r="EE30" s="17">
        <v>3.1</v>
      </c>
      <c r="EF30" s="17">
        <v>-8</v>
      </c>
      <c r="EG30" s="17">
        <v>-8.4</v>
      </c>
      <c r="EH30" s="17">
        <v>-1</v>
      </c>
      <c r="EI30" s="17">
        <v>-0.8</v>
      </c>
      <c r="EJ30" s="17">
        <v>3.1</v>
      </c>
      <c r="EK30" s="17">
        <v>2.6</v>
      </c>
      <c r="EL30" s="17">
        <v>-0.1</v>
      </c>
      <c r="EM30" s="17">
        <v>2</v>
      </c>
      <c r="EN30" s="17">
        <v>0.2</v>
      </c>
      <c r="EO30" s="17">
        <v>0.2</v>
      </c>
      <c r="EP30" s="17">
        <v>0.2</v>
      </c>
      <c r="EQ30" s="17">
        <v>-5</v>
      </c>
      <c r="ER30" s="17">
        <v>1.8</v>
      </c>
      <c r="ES30" s="17">
        <v>-1.4</v>
      </c>
      <c r="ET30" s="17">
        <v>14.7</v>
      </c>
      <c r="EU30" s="17">
        <v>-0.1</v>
      </c>
      <c r="EV30" s="17">
        <v>0</v>
      </c>
      <c r="EW30" s="17">
        <v>0</v>
      </c>
      <c r="EX30" s="17">
        <v>-23.9</v>
      </c>
      <c r="EY30" s="17">
        <v>1.8</v>
      </c>
      <c r="EZ30" s="17">
        <v>0.8</v>
      </c>
      <c r="FA30" s="17">
        <v>0.3</v>
      </c>
      <c r="FB30" s="17">
        <v>1</v>
      </c>
      <c r="FC30" s="17">
        <v>-1.1000000000000001</v>
      </c>
      <c r="FD30" s="17">
        <v>0.4</v>
      </c>
      <c r="FE30" s="17">
        <v>2</v>
      </c>
      <c r="FF30" s="17">
        <v>1.7</v>
      </c>
      <c r="FG30" s="17">
        <v>2.1</v>
      </c>
      <c r="FH30" s="17"/>
      <c r="FI30" s="17"/>
      <c r="FJ30" s="17">
        <v>5.9</v>
      </c>
      <c r="FK30" s="17"/>
      <c r="FL30" s="17">
        <v>3.8</v>
      </c>
      <c r="FM30" s="17">
        <v>2.9</v>
      </c>
      <c r="FN30" s="17">
        <v>8.9499999999999993</v>
      </c>
      <c r="FO30" s="17">
        <v>441.68</v>
      </c>
      <c r="FP30" s="15"/>
      <c r="FQ30" s="17">
        <v>2.4</v>
      </c>
      <c r="FR30" s="17">
        <v>-0.54200000000000004</v>
      </c>
      <c r="FS30" s="17">
        <v>1.976</v>
      </c>
      <c r="FT30" s="17">
        <v>1.7</v>
      </c>
      <c r="FU30" s="17">
        <v>0.42120999999999997</v>
      </c>
      <c r="FV30" s="17">
        <v>5.092E-2</v>
      </c>
      <c r="FW30" s="17">
        <v>-0.3</v>
      </c>
      <c r="FX30" s="17">
        <v>1.3</v>
      </c>
      <c r="FY30" s="17">
        <v>7.0061299999999997</v>
      </c>
    </row>
    <row r="31" spans="1:181" ht="24" customHeight="1" x14ac:dyDescent="0.35">
      <c r="A31" s="16" t="s">
        <v>70</v>
      </c>
      <c r="B31" s="16" t="s">
        <v>938</v>
      </c>
      <c r="C31" s="17">
        <v>34.700000000000003</v>
      </c>
      <c r="D31" s="17">
        <v>73.099999999999994</v>
      </c>
      <c r="E31" s="17"/>
      <c r="F31" s="17">
        <v>0</v>
      </c>
      <c r="G31" s="17">
        <v>0</v>
      </c>
      <c r="H31" s="17">
        <v>-4.2</v>
      </c>
      <c r="I31" s="17">
        <v>29.4</v>
      </c>
      <c r="J31" s="17">
        <v>9.1</v>
      </c>
      <c r="K31" s="17"/>
      <c r="L31" s="17">
        <v>-22.3</v>
      </c>
      <c r="M31" s="17">
        <v>-19.399999999999999</v>
      </c>
      <c r="N31" s="17">
        <v>-1.3</v>
      </c>
      <c r="O31" s="17">
        <v>40.700000000000003</v>
      </c>
      <c r="P31" s="17">
        <v>9.5</v>
      </c>
      <c r="Q31" s="17">
        <v>-5.6</v>
      </c>
      <c r="R31" s="17">
        <v>54.5</v>
      </c>
      <c r="S31" s="17">
        <v>0</v>
      </c>
      <c r="T31" s="17"/>
      <c r="U31" s="17"/>
      <c r="V31" s="17"/>
      <c r="W31" s="17"/>
      <c r="X31" s="17">
        <v>8.3000000000000007</v>
      </c>
      <c r="Y31" s="17">
        <v>2.7</v>
      </c>
      <c r="Z31" s="17">
        <v>-0.5</v>
      </c>
      <c r="AA31" s="17">
        <v>0.9</v>
      </c>
      <c r="AB31" s="17">
        <v>-3.2</v>
      </c>
      <c r="AC31" s="17"/>
      <c r="AD31" s="17">
        <v>15.2</v>
      </c>
      <c r="AE31" s="17"/>
      <c r="AF31" s="17"/>
      <c r="AG31" s="17"/>
      <c r="AH31" s="17"/>
      <c r="AI31" s="17">
        <v>10.199999999999999</v>
      </c>
      <c r="AJ31" s="17">
        <v>11.1</v>
      </c>
      <c r="AK31" s="17">
        <v>0</v>
      </c>
      <c r="AL31" s="17"/>
      <c r="AM31" s="17"/>
      <c r="AN31" s="17">
        <v>-1.4</v>
      </c>
      <c r="AO31" s="17">
        <v>27.5</v>
      </c>
      <c r="AP31" s="17">
        <v>2.7</v>
      </c>
      <c r="AQ31" s="17">
        <v>24.9</v>
      </c>
      <c r="AR31" s="17"/>
      <c r="AS31" s="17">
        <v>-2</v>
      </c>
      <c r="AT31" s="17">
        <v>2.7</v>
      </c>
      <c r="AU31" s="17">
        <v>2.2999999999999998</v>
      </c>
      <c r="AV31" s="17">
        <v>63.8</v>
      </c>
      <c r="AW31" s="17">
        <v>7.9</v>
      </c>
      <c r="AX31" s="17">
        <v>79.599999999999994</v>
      </c>
      <c r="AY31" s="17">
        <v>6.4</v>
      </c>
      <c r="AZ31" s="17">
        <v>1.1000000000000001</v>
      </c>
      <c r="BA31" s="17">
        <v>0</v>
      </c>
      <c r="BB31" s="17">
        <v>1.1000000000000001</v>
      </c>
      <c r="BC31" s="17">
        <v>0.3</v>
      </c>
      <c r="BD31" s="17">
        <v>6.2</v>
      </c>
      <c r="BE31" s="17"/>
      <c r="BF31" s="17"/>
      <c r="BG31" s="17">
        <v>-0.4</v>
      </c>
      <c r="BH31" s="17"/>
      <c r="BI31" s="17"/>
      <c r="BJ31" s="17">
        <v>6.5</v>
      </c>
      <c r="BK31" s="17"/>
      <c r="BL31" s="17"/>
      <c r="BM31" s="17"/>
      <c r="BN31" s="17">
        <v>4.0999999999999996</v>
      </c>
      <c r="BO31" s="17">
        <v>0</v>
      </c>
      <c r="BP31" s="17">
        <v>0</v>
      </c>
      <c r="BQ31" s="17">
        <v>0</v>
      </c>
      <c r="BR31" s="17">
        <v>0</v>
      </c>
      <c r="BS31" s="17">
        <v>0</v>
      </c>
      <c r="BT31" s="17"/>
      <c r="BU31" s="17"/>
      <c r="BV31" s="17"/>
      <c r="BW31" s="17"/>
      <c r="BX31" s="17">
        <v>11.8</v>
      </c>
      <c r="BY31" s="17"/>
      <c r="BZ31" s="17"/>
      <c r="CA31" s="17">
        <v>-0.3</v>
      </c>
      <c r="CB31" s="17">
        <v>0</v>
      </c>
      <c r="CC31" s="17">
        <v>33.1</v>
      </c>
      <c r="CD31" s="17">
        <v>5.7</v>
      </c>
      <c r="CE31" s="17">
        <v>10.3</v>
      </c>
      <c r="CF31" s="17">
        <v>7</v>
      </c>
      <c r="CG31" s="17"/>
      <c r="CH31" s="17"/>
      <c r="CI31" s="17"/>
      <c r="CJ31" s="17">
        <v>0</v>
      </c>
      <c r="CK31" s="17"/>
      <c r="CL31" s="17">
        <v>0</v>
      </c>
      <c r="CM31" s="17">
        <v>0</v>
      </c>
      <c r="CN31" s="17"/>
      <c r="CO31" s="17"/>
      <c r="CP31" s="17"/>
      <c r="CQ31" s="17"/>
      <c r="CR31" s="17">
        <v>0</v>
      </c>
      <c r="CS31" s="17"/>
      <c r="CT31" s="17"/>
      <c r="CU31" s="17">
        <v>-1</v>
      </c>
      <c r="CV31" s="17">
        <v>1.2</v>
      </c>
      <c r="CW31" s="17"/>
      <c r="CX31" s="17">
        <v>-1.4</v>
      </c>
      <c r="CY31" s="17">
        <v>8.4</v>
      </c>
      <c r="CZ31" s="17">
        <v>-4.5</v>
      </c>
      <c r="DA31" s="17"/>
      <c r="DB31" s="17">
        <v>0.1</v>
      </c>
      <c r="DC31" s="17">
        <v>-0.1</v>
      </c>
      <c r="DD31" s="17">
        <v>-1.1000000000000001</v>
      </c>
      <c r="DE31" s="17">
        <v>24.6</v>
      </c>
      <c r="DF31" s="17">
        <v>-0.01</v>
      </c>
      <c r="DG31" s="17"/>
      <c r="DH31" s="17">
        <v>0</v>
      </c>
      <c r="DI31" s="17">
        <v>1.2</v>
      </c>
      <c r="DJ31" s="17">
        <v>0.2</v>
      </c>
      <c r="DK31" s="17">
        <v>0.6</v>
      </c>
      <c r="DL31" s="17">
        <v>0.5</v>
      </c>
      <c r="DM31" s="17">
        <v>0.6</v>
      </c>
      <c r="DN31" s="17"/>
      <c r="DO31" s="17">
        <v>-0.7</v>
      </c>
      <c r="DP31" s="17">
        <v>-1.8</v>
      </c>
      <c r="DQ31" s="17">
        <v>-2.7</v>
      </c>
      <c r="DR31" s="17">
        <v>-19.5</v>
      </c>
      <c r="DS31" s="17">
        <v>-3.5</v>
      </c>
      <c r="DT31" s="17">
        <v>-0.2</v>
      </c>
      <c r="DU31" s="17">
        <v>0.6</v>
      </c>
      <c r="DV31" s="17">
        <v>0.1</v>
      </c>
      <c r="DW31" s="17"/>
      <c r="DX31" s="17"/>
      <c r="DY31" s="17">
        <v>-4.8</v>
      </c>
      <c r="DZ31" s="17">
        <v>1.1000000000000001</v>
      </c>
      <c r="EA31" s="17">
        <v>3.8</v>
      </c>
      <c r="EB31" s="17">
        <v>3.1</v>
      </c>
      <c r="EC31" s="17"/>
      <c r="ED31" s="17"/>
      <c r="EE31" s="17">
        <v>3.5</v>
      </c>
      <c r="EF31" s="17">
        <v>-7.2</v>
      </c>
      <c r="EG31" s="17">
        <v>-7.8</v>
      </c>
      <c r="EH31" s="17">
        <v>-1</v>
      </c>
      <c r="EI31" s="17">
        <v>-0.7</v>
      </c>
      <c r="EJ31" s="17">
        <v>3.52</v>
      </c>
      <c r="EK31" s="17">
        <v>2.6</v>
      </c>
      <c r="EL31" s="17">
        <v>0</v>
      </c>
      <c r="EM31" s="17">
        <v>2.1</v>
      </c>
      <c r="EN31" s="17">
        <v>0.2</v>
      </c>
      <c r="EO31" s="17">
        <v>0.2</v>
      </c>
      <c r="EP31" s="17">
        <v>0.2</v>
      </c>
      <c r="EQ31" s="17">
        <v>-5.0999999999999996</v>
      </c>
      <c r="ER31" s="17">
        <v>1.4</v>
      </c>
      <c r="ES31" s="17">
        <v>-1.8</v>
      </c>
      <c r="ET31" s="17">
        <v>14.8</v>
      </c>
      <c r="EU31" s="17">
        <v>-0.2</v>
      </c>
      <c r="EV31" s="17">
        <v>-12.6</v>
      </c>
      <c r="EW31" s="17">
        <v>-1.8</v>
      </c>
      <c r="EX31" s="17">
        <v>-21.3</v>
      </c>
      <c r="EY31" s="17">
        <v>1.8</v>
      </c>
      <c r="EZ31" s="17">
        <v>0.8</v>
      </c>
      <c r="FA31" s="17">
        <v>0.3</v>
      </c>
      <c r="FB31" s="17">
        <v>1</v>
      </c>
      <c r="FC31" s="17">
        <v>-1.4</v>
      </c>
      <c r="FD31" s="17">
        <v>0.4</v>
      </c>
      <c r="FE31" s="17">
        <v>1.6</v>
      </c>
      <c r="FF31" s="17">
        <v>1.3</v>
      </c>
      <c r="FG31" s="17">
        <v>2.1</v>
      </c>
      <c r="FH31" s="17"/>
      <c r="FI31" s="17"/>
      <c r="FJ31" s="17">
        <v>4.8</v>
      </c>
      <c r="FK31" s="17"/>
      <c r="FL31" s="17">
        <v>3.5</v>
      </c>
      <c r="FM31" s="17">
        <v>3.1</v>
      </c>
      <c r="FN31" s="17">
        <v>9</v>
      </c>
      <c r="FO31" s="17">
        <v>545.91</v>
      </c>
      <c r="FP31" s="15"/>
      <c r="FQ31" s="17">
        <v>2.4</v>
      </c>
      <c r="FR31" s="17">
        <v>-0.61099999999999999</v>
      </c>
      <c r="FS31" s="17">
        <v>1.9715</v>
      </c>
      <c r="FT31" s="17">
        <v>1.8</v>
      </c>
      <c r="FU31" s="17">
        <v>0.42969000000000002</v>
      </c>
      <c r="FV31" s="17">
        <v>3.9460000000000002E-2</v>
      </c>
      <c r="FW31" s="17">
        <v>0</v>
      </c>
      <c r="FX31" s="17">
        <v>1</v>
      </c>
      <c r="FY31" s="17">
        <v>7.0296500000000002</v>
      </c>
    </row>
    <row r="32" spans="1:181" ht="24" customHeight="1" x14ac:dyDescent="0.35">
      <c r="A32" s="16" t="s">
        <v>70</v>
      </c>
      <c r="B32" s="16" t="s">
        <v>939</v>
      </c>
      <c r="C32" s="17">
        <v>32.200000000000003</v>
      </c>
      <c r="D32" s="17">
        <v>76.8</v>
      </c>
      <c r="E32" s="17"/>
      <c r="F32" s="17">
        <v>0</v>
      </c>
      <c r="G32" s="17">
        <v>0</v>
      </c>
      <c r="H32" s="17">
        <v>-8.8000000000000007</v>
      </c>
      <c r="I32" s="17">
        <v>23.7</v>
      </c>
      <c r="J32" s="17">
        <v>7.3</v>
      </c>
      <c r="K32" s="17"/>
      <c r="L32" s="17">
        <v>-22.9</v>
      </c>
      <c r="M32" s="17">
        <v>-19.5</v>
      </c>
      <c r="N32" s="17">
        <v>-2.7</v>
      </c>
      <c r="O32" s="17">
        <v>38.6</v>
      </c>
      <c r="P32" s="17">
        <v>9.6</v>
      </c>
      <c r="Q32" s="17">
        <v>-6.9</v>
      </c>
      <c r="R32" s="17">
        <v>52.4</v>
      </c>
      <c r="S32" s="17">
        <v>0</v>
      </c>
      <c r="T32" s="17"/>
      <c r="U32" s="17"/>
      <c r="V32" s="17"/>
      <c r="W32" s="17"/>
      <c r="X32" s="17">
        <v>6.2</v>
      </c>
      <c r="Y32" s="17">
        <v>1.7</v>
      </c>
      <c r="Z32" s="17">
        <v>0.8</v>
      </c>
      <c r="AA32" s="17">
        <v>0.9</v>
      </c>
      <c r="AB32" s="17">
        <v>-3.2</v>
      </c>
      <c r="AC32" s="17"/>
      <c r="AD32" s="17">
        <v>15.7</v>
      </c>
      <c r="AE32" s="17"/>
      <c r="AF32" s="17"/>
      <c r="AG32" s="17"/>
      <c r="AH32" s="17"/>
      <c r="AI32" s="17">
        <v>10</v>
      </c>
      <c r="AJ32" s="17">
        <v>7.9</v>
      </c>
      <c r="AK32" s="17">
        <v>-8.1999999999999993</v>
      </c>
      <c r="AL32" s="17"/>
      <c r="AM32" s="17"/>
      <c r="AN32" s="17">
        <v>-1.5</v>
      </c>
      <c r="AO32" s="17">
        <v>33.200000000000003</v>
      </c>
      <c r="AP32" s="17">
        <v>3.2</v>
      </c>
      <c r="AQ32" s="17">
        <v>25.7</v>
      </c>
      <c r="AR32" s="17"/>
      <c r="AS32" s="17">
        <v>-1.8</v>
      </c>
      <c r="AT32" s="17">
        <v>2.7</v>
      </c>
      <c r="AU32" s="17">
        <v>1.6</v>
      </c>
      <c r="AV32" s="17">
        <v>60.6</v>
      </c>
      <c r="AW32" s="17">
        <v>4.8</v>
      </c>
      <c r="AX32" s="17">
        <v>76.5</v>
      </c>
      <c r="AY32" s="17">
        <v>2.9</v>
      </c>
      <c r="AZ32" s="17">
        <v>1</v>
      </c>
      <c r="BA32" s="17">
        <v>0</v>
      </c>
      <c r="BB32" s="17">
        <v>1</v>
      </c>
      <c r="BC32" s="17">
        <v>0.3</v>
      </c>
      <c r="BD32" s="17">
        <v>2.1</v>
      </c>
      <c r="BE32" s="17"/>
      <c r="BF32" s="17"/>
      <c r="BG32" s="17">
        <v>-2.6</v>
      </c>
      <c r="BH32" s="17"/>
      <c r="BI32" s="17"/>
      <c r="BJ32" s="17">
        <v>2</v>
      </c>
      <c r="BK32" s="17"/>
      <c r="BL32" s="17"/>
      <c r="BM32" s="17"/>
      <c r="BN32" s="17">
        <v>6.3</v>
      </c>
      <c r="BO32" s="17">
        <v>0</v>
      </c>
      <c r="BP32" s="17">
        <v>0</v>
      </c>
      <c r="BQ32" s="17">
        <v>0</v>
      </c>
      <c r="BR32" s="17">
        <v>0</v>
      </c>
      <c r="BS32" s="17">
        <v>0</v>
      </c>
      <c r="BT32" s="17"/>
      <c r="BU32" s="17"/>
      <c r="BV32" s="17"/>
      <c r="BW32" s="17"/>
      <c r="BX32" s="17">
        <v>9.5</v>
      </c>
      <c r="BY32" s="17"/>
      <c r="BZ32" s="17"/>
      <c r="CA32" s="17">
        <v>-0.3</v>
      </c>
      <c r="CB32" s="17">
        <v>0</v>
      </c>
      <c r="CC32" s="17">
        <v>34.299999999999997</v>
      </c>
      <c r="CD32" s="17">
        <v>5.7</v>
      </c>
      <c r="CE32" s="17">
        <v>10.4</v>
      </c>
      <c r="CF32" s="17">
        <v>7.1</v>
      </c>
      <c r="CG32" s="17"/>
      <c r="CH32" s="17"/>
      <c r="CI32" s="17"/>
      <c r="CJ32" s="17">
        <v>0</v>
      </c>
      <c r="CK32" s="17"/>
      <c r="CL32" s="17">
        <v>0</v>
      </c>
      <c r="CM32" s="17">
        <v>0</v>
      </c>
      <c r="CN32" s="17"/>
      <c r="CO32" s="17"/>
      <c r="CP32" s="17"/>
      <c r="CQ32" s="17"/>
      <c r="CR32" s="17">
        <v>0</v>
      </c>
      <c r="CS32" s="17"/>
      <c r="CT32" s="17"/>
      <c r="CU32" s="17">
        <v>-0.9</v>
      </c>
      <c r="CV32" s="17">
        <v>1.2</v>
      </c>
      <c r="CW32" s="17"/>
      <c r="CX32" s="17">
        <v>-1.6</v>
      </c>
      <c r="CY32" s="17">
        <v>9.1</v>
      </c>
      <c r="CZ32" s="17">
        <v>-4.5999999999999996</v>
      </c>
      <c r="DA32" s="17"/>
      <c r="DB32" s="17">
        <v>0.1</v>
      </c>
      <c r="DC32" s="17">
        <v>0.1</v>
      </c>
      <c r="DD32" s="17">
        <v>-0.9</v>
      </c>
      <c r="DE32" s="17">
        <v>25.7</v>
      </c>
      <c r="DF32" s="17">
        <v>-0.04</v>
      </c>
      <c r="DG32" s="17"/>
      <c r="DH32" s="17">
        <v>0</v>
      </c>
      <c r="DI32" s="17">
        <v>1.2</v>
      </c>
      <c r="DJ32" s="17">
        <v>0.2</v>
      </c>
      <c r="DK32" s="17">
        <v>0.4</v>
      </c>
      <c r="DL32" s="17">
        <v>0.4</v>
      </c>
      <c r="DM32" s="17">
        <v>0.6</v>
      </c>
      <c r="DN32" s="17"/>
      <c r="DO32" s="17">
        <v>-0.7</v>
      </c>
      <c r="DP32" s="17">
        <v>-1.8</v>
      </c>
      <c r="DQ32" s="17">
        <v>-2.1</v>
      </c>
      <c r="DR32" s="17">
        <v>-17.600000000000001</v>
      </c>
      <c r="DS32" s="17">
        <v>-2.8</v>
      </c>
      <c r="DT32" s="17">
        <v>0.6</v>
      </c>
      <c r="DU32" s="17">
        <v>0.4</v>
      </c>
      <c r="DV32" s="17">
        <v>0</v>
      </c>
      <c r="DW32" s="17"/>
      <c r="DX32" s="17"/>
      <c r="DY32" s="17">
        <v>-4.7</v>
      </c>
      <c r="DZ32" s="17">
        <v>1.3</v>
      </c>
      <c r="EA32" s="17">
        <v>3.7</v>
      </c>
      <c r="EB32" s="17">
        <v>3</v>
      </c>
      <c r="EC32" s="17"/>
      <c r="ED32" s="17"/>
      <c r="EE32" s="17">
        <v>1.5</v>
      </c>
      <c r="EF32" s="17">
        <v>-7.3</v>
      </c>
      <c r="EG32" s="17">
        <v>-8.6</v>
      </c>
      <c r="EH32" s="17">
        <v>-1</v>
      </c>
      <c r="EI32" s="17">
        <v>-0.6</v>
      </c>
      <c r="EJ32" s="17">
        <v>1.51</v>
      </c>
      <c r="EK32" s="17">
        <v>2.6</v>
      </c>
      <c r="EL32" s="17">
        <v>-0.1</v>
      </c>
      <c r="EM32" s="17">
        <v>1.2</v>
      </c>
      <c r="EN32" s="17">
        <v>0.2</v>
      </c>
      <c r="EO32" s="17">
        <v>0.2</v>
      </c>
      <c r="EP32" s="17">
        <v>0.2</v>
      </c>
      <c r="EQ32" s="17">
        <v>-5.2</v>
      </c>
      <c r="ER32" s="17">
        <v>1.7</v>
      </c>
      <c r="ES32" s="17">
        <v>-1.8</v>
      </c>
      <c r="ET32" s="17">
        <v>15</v>
      </c>
      <c r="EU32" s="17">
        <v>-0.2</v>
      </c>
      <c r="EV32" s="17">
        <v>-10.3</v>
      </c>
      <c r="EW32" s="17">
        <v>-7.8</v>
      </c>
      <c r="EX32" s="17">
        <v>-24.7</v>
      </c>
      <c r="EY32" s="17">
        <v>1.8</v>
      </c>
      <c r="EZ32" s="17">
        <v>0.8</v>
      </c>
      <c r="FA32" s="17">
        <v>0.3</v>
      </c>
      <c r="FB32" s="17">
        <v>1</v>
      </c>
      <c r="FC32" s="17">
        <v>-1.5</v>
      </c>
      <c r="FD32" s="17">
        <v>0.4</v>
      </c>
      <c r="FE32" s="17">
        <v>1.8</v>
      </c>
      <c r="FF32" s="17">
        <v>1.5</v>
      </c>
      <c r="FG32" s="17">
        <v>1.8</v>
      </c>
      <c r="FH32" s="17"/>
      <c r="FI32" s="17"/>
      <c r="FJ32" s="17">
        <v>4</v>
      </c>
      <c r="FK32" s="17"/>
      <c r="FL32" s="17">
        <v>3.1</v>
      </c>
      <c r="FM32" s="17">
        <v>3</v>
      </c>
      <c r="FN32" s="17">
        <v>9.27</v>
      </c>
      <c r="FO32" s="17">
        <v>490.34</v>
      </c>
      <c r="FP32" s="15"/>
      <c r="FQ32" s="17">
        <v>2.2999999999999998</v>
      </c>
      <c r="FR32" s="17">
        <v>-0.60699999999999998</v>
      </c>
      <c r="FS32" s="17">
        <v>1.746</v>
      </c>
      <c r="FT32" s="17">
        <v>1.7</v>
      </c>
      <c r="FU32" s="17">
        <v>0.42108000000000001</v>
      </c>
      <c r="FV32" s="17">
        <v>3.8359999999999998E-2</v>
      </c>
      <c r="FW32" s="17">
        <v>-0.3</v>
      </c>
      <c r="FX32" s="17">
        <v>1</v>
      </c>
      <c r="FY32" s="17">
        <v>6.2984400000000003</v>
      </c>
    </row>
    <row r="33" spans="1:181" ht="24" customHeight="1" x14ac:dyDescent="0.35">
      <c r="A33" s="16" t="s">
        <v>70</v>
      </c>
      <c r="B33" s="16" t="s">
        <v>940</v>
      </c>
      <c r="C33" s="17">
        <v>34.5</v>
      </c>
      <c r="D33" s="17">
        <v>81.7</v>
      </c>
      <c r="E33" s="17"/>
      <c r="F33" s="17">
        <v>0</v>
      </c>
      <c r="G33" s="17">
        <v>0</v>
      </c>
      <c r="H33" s="17">
        <v>-9.5</v>
      </c>
      <c r="I33" s="17">
        <v>5.9</v>
      </c>
      <c r="J33" s="17">
        <v>7.9</v>
      </c>
      <c r="K33" s="17"/>
      <c r="L33" s="17">
        <v>-18.5</v>
      </c>
      <c r="M33" s="17">
        <v>-19.899999999999999</v>
      </c>
      <c r="N33" s="17">
        <v>-1.2</v>
      </c>
      <c r="O33" s="17">
        <v>45.1</v>
      </c>
      <c r="P33" s="17">
        <v>11.4</v>
      </c>
      <c r="Q33" s="17">
        <v>-4.0999999999999996</v>
      </c>
      <c r="R33" s="17">
        <v>60.8</v>
      </c>
      <c r="S33" s="17">
        <v>-0.1</v>
      </c>
      <c r="T33" s="17"/>
      <c r="U33" s="17"/>
      <c r="V33" s="17"/>
      <c r="W33" s="17"/>
      <c r="X33" s="17">
        <v>6.4</v>
      </c>
      <c r="Y33" s="17">
        <v>2.8</v>
      </c>
      <c r="Z33" s="17">
        <v>0.4</v>
      </c>
      <c r="AA33" s="17">
        <v>0.9</v>
      </c>
      <c r="AB33" s="17">
        <v>-3.2</v>
      </c>
      <c r="AC33" s="17"/>
      <c r="AD33" s="17">
        <v>16</v>
      </c>
      <c r="AE33" s="17"/>
      <c r="AF33" s="17"/>
      <c r="AG33" s="17"/>
      <c r="AH33" s="17"/>
      <c r="AI33" s="17">
        <v>10.4</v>
      </c>
      <c r="AJ33" s="17">
        <v>5.0999999999999996</v>
      </c>
      <c r="AK33" s="17">
        <v>-5.7</v>
      </c>
      <c r="AL33" s="17"/>
      <c r="AM33" s="17"/>
      <c r="AN33" s="17">
        <v>-1.4</v>
      </c>
      <c r="AO33" s="17">
        <v>34.5</v>
      </c>
      <c r="AP33" s="17">
        <v>3</v>
      </c>
      <c r="AQ33" s="17">
        <v>24.8</v>
      </c>
      <c r="AR33" s="17"/>
      <c r="AS33" s="17">
        <v>-1</v>
      </c>
      <c r="AT33" s="17">
        <v>2.7</v>
      </c>
      <c r="AU33" s="17">
        <v>1.2</v>
      </c>
      <c r="AV33" s="17">
        <v>66.8</v>
      </c>
      <c r="AW33" s="17">
        <v>7.9</v>
      </c>
      <c r="AX33" s="17">
        <v>80</v>
      </c>
      <c r="AY33" s="17">
        <v>4.3</v>
      </c>
      <c r="AZ33" s="17">
        <v>-1.1000000000000001</v>
      </c>
      <c r="BA33" s="17">
        <v>0</v>
      </c>
      <c r="BB33" s="17">
        <v>1.2</v>
      </c>
      <c r="BC33" s="17">
        <v>0.3</v>
      </c>
      <c r="BD33" s="17">
        <v>0.3</v>
      </c>
      <c r="BE33" s="17"/>
      <c r="BF33" s="17"/>
      <c r="BG33" s="17">
        <v>-0.1</v>
      </c>
      <c r="BH33" s="17"/>
      <c r="BI33" s="17"/>
      <c r="BJ33" s="17">
        <v>1</v>
      </c>
      <c r="BK33" s="17"/>
      <c r="BL33" s="17"/>
      <c r="BM33" s="17"/>
      <c r="BN33" s="17">
        <v>5.0999999999999996</v>
      </c>
      <c r="BO33" s="17">
        <v>0</v>
      </c>
      <c r="BP33" s="17">
        <v>0</v>
      </c>
      <c r="BQ33" s="17">
        <v>0</v>
      </c>
      <c r="BR33" s="17">
        <v>0</v>
      </c>
      <c r="BS33" s="17">
        <v>0</v>
      </c>
      <c r="BT33" s="17"/>
      <c r="BU33" s="17"/>
      <c r="BV33" s="17"/>
      <c r="BW33" s="17"/>
      <c r="BX33" s="17">
        <v>4</v>
      </c>
      <c r="BY33" s="17"/>
      <c r="BZ33" s="17"/>
      <c r="CA33" s="17">
        <v>-0.4</v>
      </c>
      <c r="CB33" s="17">
        <v>0</v>
      </c>
      <c r="CC33" s="17">
        <v>32.799999999999997</v>
      </c>
      <c r="CD33" s="17">
        <v>5.9</v>
      </c>
      <c r="CE33" s="17">
        <v>10.3</v>
      </c>
      <c r="CF33" s="17">
        <v>7.1</v>
      </c>
      <c r="CG33" s="17"/>
      <c r="CH33" s="17"/>
      <c r="CI33" s="17"/>
      <c r="CJ33" s="17">
        <v>0</v>
      </c>
      <c r="CK33" s="17"/>
      <c r="CL33" s="17">
        <v>0</v>
      </c>
      <c r="CM33" s="17">
        <v>0</v>
      </c>
      <c r="CN33" s="17"/>
      <c r="CO33" s="17"/>
      <c r="CP33" s="17"/>
      <c r="CQ33" s="17"/>
      <c r="CR33" s="17">
        <v>0</v>
      </c>
      <c r="CS33" s="17"/>
      <c r="CT33" s="17"/>
      <c r="CU33" s="17">
        <v>-1</v>
      </c>
      <c r="CV33" s="17">
        <v>1.2</v>
      </c>
      <c r="CW33" s="17"/>
      <c r="CX33" s="17">
        <v>-1.7</v>
      </c>
      <c r="CY33" s="17">
        <v>9.5</v>
      </c>
      <c r="CZ33" s="17">
        <v>-4.5999999999999996</v>
      </c>
      <c r="DA33" s="17"/>
      <c r="DB33" s="17">
        <v>0.1</v>
      </c>
      <c r="DC33" s="17">
        <v>0</v>
      </c>
      <c r="DD33" s="17">
        <v>-1.2</v>
      </c>
      <c r="DE33" s="17">
        <v>26.4</v>
      </c>
      <c r="DF33" s="17">
        <v>-0.09</v>
      </c>
      <c r="DG33" s="17"/>
      <c r="DH33" s="17">
        <v>0</v>
      </c>
      <c r="DI33" s="17">
        <v>1.3</v>
      </c>
      <c r="DJ33" s="17">
        <v>0.2</v>
      </c>
      <c r="DK33" s="17">
        <v>1</v>
      </c>
      <c r="DL33" s="17">
        <v>0.4</v>
      </c>
      <c r="DM33" s="17">
        <v>0.6</v>
      </c>
      <c r="DN33" s="17"/>
      <c r="DO33" s="17">
        <v>-0.7</v>
      </c>
      <c r="DP33" s="17">
        <v>-1.9</v>
      </c>
      <c r="DQ33" s="17">
        <v>-2</v>
      </c>
      <c r="DR33" s="17">
        <v>-17.5</v>
      </c>
      <c r="DS33" s="17">
        <v>-3.3</v>
      </c>
      <c r="DT33" s="17">
        <v>0.4</v>
      </c>
      <c r="DU33" s="17">
        <v>0.6</v>
      </c>
      <c r="DV33" s="17">
        <v>0</v>
      </c>
      <c r="DW33" s="17"/>
      <c r="DX33" s="17"/>
      <c r="DY33" s="17">
        <v>-4.7</v>
      </c>
      <c r="DZ33" s="17">
        <v>1</v>
      </c>
      <c r="EA33" s="17">
        <v>3.7</v>
      </c>
      <c r="EB33" s="17">
        <v>3.1</v>
      </c>
      <c r="EC33" s="17"/>
      <c r="ED33" s="17"/>
      <c r="EE33" s="17">
        <v>3.3</v>
      </c>
      <c r="EF33" s="17">
        <v>-3.9</v>
      </c>
      <c r="EG33" s="17">
        <v>-3.7</v>
      </c>
      <c r="EH33" s="17">
        <v>-0.2</v>
      </c>
      <c r="EI33" s="17">
        <v>-0.1</v>
      </c>
      <c r="EJ33" s="17">
        <v>3.26</v>
      </c>
      <c r="EK33" s="17">
        <v>2.6</v>
      </c>
      <c r="EL33" s="17">
        <v>-0.1</v>
      </c>
      <c r="EM33" s="17">
        <v>1.8</v>
      </c>
      <c r="EN33" s="17">
        <v>0.2</v>
      </c>
      <c r="EO33" s="17">
        <v>0.2</v>
      </c>
      <c r="EP33" s="17">
        <v>0.2</v>
      </c>
      <c r="EQ33" s="17">
        <v>-5.2</v>
      </c>
      <c r="ER33" s="17">
        <v>1.3</v>
      </c>
      <c r="ES33" s="17">
        <v>-1.8</v>
      </c>
      <c r="ET33" s="17">
        <v>15.1</v>
      </c>
      <c r="EU33" s="17">
        <v>-0.2</v>
      </c>
      <c r="EV33" s="17">
        <v>-8.1</v>
      </c>
      <c r="EW33" s="17">
        <v>-7.5</v>
      </c>
      <c r="EX33" s="17">
        <v>-23.5</v>
      </c>
      <c r="EY33" s="17">
        <v>1.8</v>
      </c>
      <c r="EZ33" s="17">
        <v>0.8</v>
      </c>
      <c r="FA33" s="17">
        <v>0.3</v>
      </c>
      <c r="FB33" s="17">
        <v>1</v>
      </c>
      <c r="FC33" s="17">
        <v>-1.6</v>
      </c>
      <c r="FD33" s="17">
        <v>0.4</v>
      </c>
      <c r="FE33" s="17">
        <v>1.9</v>
      </c>
      <c r="FF33" s="17">
        <v>1.5</v>
      </c>
      <c r="FG33" s="17">
        <v>1.9</v>
      </c>
      <c r="FH33" s="17"/>
      <c r="FI33" s="17"/>
      <c r="FJ33" s="17">
        <v>3</v>
      </c>
      <c r="FK33" s="17"/>
      <c r="FL33" s="17">
        <v>3.1</v>
      </c>
      <c r="FM33" s="17">
        <v>2</v>
      </c>
      <c r="FN33" s="17">
        <v>8.91</v>
      </c>
      <c r="FO33" s="17">
        <v>525.78</v>
      </c>
      <c r="FP33" s="15"/>
      <c r="FQ33" s="17">
        <v>2.1</v>
      </c>
      <c r="FR33" s="17">
        <v>-0.35499999999999998</v>
      </c>
      <c r="FS33" s="17">
        <v>2.1389999999999998</v>
      </c>
      <c r="FT33" s="17">
        <v>1.7</v>
      </c>
      <c r="FU33" s="17">
        <v>0.41443000000000002</v>
      </c>
      <c r="FV33" s="17">
        <v>5.0439999999999999E-2</v>
      </c>
      <c r="FW33" s="17">
        <v>-0.3</v>
      </c>
      <c r="FX33" s="17">
        <v>1</v>
      </c>
      <c r="FY33" s="17">
        <v>6.7488700000000001</v>
      </c>
    </row>
    <row r="34" spans="1:181" ht="24" customHeight="1" x14ac:dyDescent="0.35">
      <c r="A34" s="18" t="s">
        <v>70</v>
      </c>
      <c r="B34" s="18" t="s">
        <v>941</v>
      </c>
      <c r="C34" s="19">
        <v>33.200000000000003</v>
      </c>
      <c r="D34" s="19">
        <v>96.5</v>
      </c>
      <c r="E34" s="19"/>
      <c r="F34" s="19">
        <v>1.6</v>
      </c>
      <c r="G34" s="19">
        <v>1.6</v>
      </c>
      <c r="H34" s="19">
        <v>-7.1</v>
      </c>
      <c r="I34" s="19">
        <v>22.5</v>
      </c>
      <c r="J34" s="19">
        <v>7.6</v>
      </c>
      <c r="K34" s="19"/>
      <c r="L34" s="19">
        <v>-18</v>
      </c>
      <c r="M34" s="19">
        <v>-15.2</v>
      </c>
      <c r="N34" s="19">
        <v>4.2</v>
      </c>
      <c r="O34" s="19">
        <v>46.3</v>
      </c>
      <c r="P34" s="19">
        <v>14.7</v>
      </c>
      <c r="Q34" s="19">
        <v>-2.9</v>
      </c>
      <c r="R34" s="19">
        <v>72.8</v>
      </c>
      <c r="S34" s="19">
        <v>0.1</v>
      </c>
      <c r="T34" s="19"/>
      <c r="U34" s="19"/>
      <c r="V34" s="19"/>
      <c r="W34" s="19"/>
      <c r="X34" s="19">
        <v>6.5</v>
      </c>
      <c r="Y34" s="19">
        <v>3</v>
      </c>
      <c r="Z34" s="19">
        <v>1</v>
      </c>
      <c r="AA34" s="19">
        <v>0.9</v>
      </c>
      <c r="AB34" s="19">
        <v>-3.2</v>
      </c>
      <c r="AC34" s="19"/>
      <c r="AD34" s="19">
        <v>15.5</v>
      </c>
      <c r="AE34" s="19"/>
      <c r="AF34" s="19"/>
      <c r="AG34" s="19"/>
      <c r="AH34" s="19"/>
      <c r="AI34" s="19">
        <v>9.6999999999999993</v>
      </c>
      <c r="AJ34" s="19">
        <v>10.199999999999999</v>
      </c>
      <c r="AK34" s="19">
        <v>-1</v>
      </c>
      <c r="AL34" s="19"/>
      <c r="AM34" s="19"/>
      <c r="AN34" s="19">
        <v>-1.4</v>
      </c>
      <c r="AO34" s="19">
        <v>32.4</v>
      </c>
      <c r="AP34" s="19">
        <v>2.9</v>
      </c>
      <c r="AQ34" s="19">
        <v>24.7</v>
      </c>
      <c r="AR34" s="19"/>
      <c r="AS34" s="19">
        <v>-0.4</v>
      </c>
      <c r="AT34" s="19">
        <v>2.7</v>
      </c>
      <c r="AU34" s="19">
        <v>1.3</v>
      </c>
      <c r="AV34" s="19">
        <v>71.599999999999994</v>
      </c>
      <c r="AW34" s="19">
        <v>12.9</v>
      </c>
      <c r="AX34" s="19">
        <v>84.9</v>
      </c>
      <c r="AY34" s="19">
        <v>6.3</v>
      </c>
      <c r="AZ34" s="19">
        <v>1.3</v>
      </c>
      <c r="BA34" s="19">
        <v>0</v>
      </c>
      <c r="BB34" s="19">
        <v>1</v>
      </c>
      <c r="BC34" s="19">
        <v>0.3</v>
      </c>
      <c r="BD34" s="19">
        <v>3.8</v>
      </c>
      <c r="BE34" s="19"/>
      <c r="BF34" s="19"/>
      <c r="BG34" s="19">
        <v>1.2</v>
      </c>
      <c r="BH34" s="19"/>
      <c r="BI34" s="19"/>
      <c r="BJ34" s="19">
        <v>1</v>
      </c>
      <c r="BK34" s="19"/>
      <c r="BL34" s="19"/>
      <c r="BM34" s="19"/>
      <c r="BN34" s="19">
        <v>4.2</v>
      </c>
      <c r="BO34" s="19">
        <v>0</v>
      </c>
      <c r="BP34" s="19">
        <v>0</v>
      </c>
      <c r="BQ34" s="19">
        <v>0</v>
      </c>
      <c r="BR34" s="19">
        <v>0</v>
      </c>
      <c r="BS34" s="19">
        <v>0</v>
      </c>
      <c r="BT34" s="19"/>
      <c r="BU34" s="19"/>
      <c r="BV34" s="19"/>
      <c r="BW34" s="19"/>
      <c r="BX34" s="19">
        <v>9.4</v>
      </c>
      <c r="BY34" s="19"/>
      <c r="BZ34" s="19"/>
      <c r="CA34" s="19">
        <v>-0.3</v>
      </c>
      <c r="CB34" s="19">
        <v>0</v>
      </c>
      <c r="CC34" s="19">
        <v>35.1</v>
      </c>
      <c r="CD34" s="19">
        <v>5.2</v>
      </c>
      <c r="CE34" s="19">
        <v>12.9</v>
      </c>
      <c r="CF34" s="19">
        <v>7.2</v>
      </c>
      <c r="CG34" s="19"/>
      <c r="CH34" s="19"/>
      <c r="CI34" s="19"/>
      <c r="CJ34" s="19">
        <v>0</v>
      </c>
      <c r="CK34" s="19"/>
      <c r="CL34" s="19">
        <v>0</v>
      </c>
      <c r="CM34" s="19">
        <v>0</v>
      </c>
      <c r="CN34" s="19"/>
      <c r="CO34" s="19"/>
      <c r="CP34" s="19"/>
      <c r="CQ34" s="19"/>
      <c r="CR34" s="19">
        <v>0</v>
      </c>
      <c r="CS34" s="19"/>
      <c r="CT34" s="19"/>
      <c r="CU34" s="19">
        <v>-1</v>
      </c>
      <c r="CV34" s="19">
        <v>1.2</v>
      </c>
      <c r="CW34" s="19"/>
      <c r="CX34" s="19">
        <v>-2.1</v>
      </c>
      <c r="CY34" s="19">
        <v>9.1999999999999993</v>
      </c>
      <c r="CZ34" s="19">
        <v>-4.4000000000000004</v>
      </c>
      <c r="DA34" s="19"/>
      <c r="DB34" s="19">
        <v>0.1</v>
      </c>
      <c r="DC34" s="19">
        <v>-0.1</v>
      </c>
      <c r="DD34" s="19">
        <v>-1.1000000000000001</v>
      </c>
      <c r="DE34" s="19">
        <v>26.1</v>
      </c>
      <c r="DF34" s="19">
        <v>-0.05</v>
      </c>
      <c r="DG34" s="19"/>
      <c r="DH34" s="19">
        <v>0</v>
      </c>
      <c r="DI34" s="19">
        <v>1.2</v>
      </c>
      <c r="DJ34" s="19">
        <v>0.2</v>
      </c>
      <c r="DK34" s="19">
        <v>1</v>
      </c>
      <c r="DL34" s="19">
        <v>0.3</v>
      </c>
      <c r="DM34" s="19">
        <v>0.6</v>
      </c>
      <c r="DN34" s="19"/>
      <c r="DO34" s="19">
        <v>-0.7</v>
      </c>
      <c r="DP34" s="19">
        <v>-1.9</v>
      </c>
      <c r="DQ34" s="19">
        <v>-1.9</v>
      </c>
      <c r="DR34" s="19">
        <v>-17.3</v>
      </c>
      <c r="DS34" s="19">
        <v>-3.4</v>
      </c>
      <c r="DT34" s="19">
        <v>0.1</v>
      </c>
      <c r="DU34" s="19">
        <v>0.6</v>
      </c>
      <c r="DV34" s="19">
        <v>0.3</v>
      </c>
      <c r="DW34" s="19"/>
      <c r="DX34" s="19"/>
      <c r="DY34" s="19">
        <v>-4.7</v>
      </c>
      <c r="DZ34" s="19">
        <v>0.9</v>
      </c>
      <c r="EA34" s="19">
        <v>3.7</v>
      </c>
      <c r="EB34" s="19">
        <v>3.1</v>
      </c>
      <c r="EC34" s="19"/>
      <c r="ED34" s="19"/>
      <c r="EE34" s="19">
        <v>3.3</v>
      </c>
      <c r="EF34" s="19">
        <v>-0.9</v>
      </c>
      <c r="EG34" s="19">
        <v>-10</v>
      </c>
      <c r="EH34" s="19">
        <v>0.2</v>
      </c>
      <c r="EI34" s="19">
        <v>-0.9</v>
      </c>
      <c r="EJ34" s="19">
        <v>3.29</v>
      </c>
      <c r="EK34" s="19">
        <v>2.6</v>
      </c>
      <c r="EL34" s="19">
        <v>-0.1</v>
      </c>
      <c r="EM34" s="19">
        <v>1.7</v>
      </c>
      <c r="EN34" s="19">
        <v>0.2</v>
      </c>
      <c r="EO34" s="19">
        <v>0.2</v>
      </c>
      <c r="EP34" s="19">
        <v>0.2</v>
      </c>
      <c r="EQ34" s="19">
        <v>-5</v>
      </c>
      <c r="ER34" s="19">
        <v>1.8</v>
      </c>
      <c r="ES34" s="19">
        <v>-1.9</v>
      </c>
      <c r="ET34" s="19">
        <v>14.6</v>
      </c>
      <c r="EU34" s="19">
        <v>-0.2</v>
      </c>
      <c r="EV34" s="19">
        <v>-5.5</v>
      </c>
      <c r="EW34" s="19">
        <v>-6.3</v>
      </c>
      <c r="EX34" s="19">
        <v>-20.100000000000001</v>
      </c>
      <c r="EY34" s="19">
        <v>1.8</v>
      </c>
      <c r="EZ34" s="19">
        <v>0.8</v>
      </c>
      <c r="FA34" s="19">
        <v>0.3</v>
      </c>
      <c r="FB34" s="19">
        <v>1</v>
      </c>
      <c r="FC34" s="19">
        <v>-1.7</v>
      </c>
      <c r="FD34" s="19">
        <v>0.4</v>
      </c>
      <c r="FE34" s="19">
        <v>2</v>
      </c>
      <c r="FF34" s="19">
        <v>1.7</v>
      </c>
      <c r="FG34" s="19">
        <v>1.9</v>
      </c>
      <c r="FH34" s="19"/>
      <c r="FI34" s="19"/>
      <c r="FJ34" s="19">
        <v>4.5999999999999996</v>
      </c>
      <c r="FK34" s="19"/>
      <c r="FL34" s="19">
        <v>3</v>
      </c>
      <c r="FM34" s="19">
        <v>1.5</v>
      </c>
      <c r="FN34" s="19">
        <v>8.93</v>
      </c>
      <c r="FO34" s="19">
        <v>634.07000000000005</v>
      </c>
      <c r="FP34" s="15"/>
      <c r="FQ34" s="19">
        <v>2.2999999999999998</v>
      </c>
      <c r="FR34" s="19">
        <v>-0.11899999999999999</v>
      </c>
      <c r="FS34" s="19">
        <v>1.8660000000000001</v>
      </c>
      <c r="FT34" s="19">
        <v>1.7</v>
      </c>
      <c r="FU34" s="19">
        <v>0.40705000000000002</v>
      </c>
      <c r="FV34" s="19">
        <v>6.4699999999999994E-2</v>
      </c>
      <c r="FW34" s="19">
        <v>-0.2</v>
      </c>
      <c r="FX34" s="19">
        <v>0.8</v>
      </c>
      <c r="FY34" s="19">
        <v>6.8187499999999996</v>
      </c>
    </row>
    <row r="35" spans="1:181" ht="24" customHeight="1" x14ac:dyDescent="0.35">
      <c r="A35" s="13" t="s">
        <v>70</v>
      </c>
      <c r="B35" s="13" t="s">
        <v>942</v>
      </c>
      <c r="C35" s="14">
        <v>33.4</v>
      </c>
      <c r="D35" s="14">
        <v>107.6</v>
      </c>
      <c r="E35" s="14"/>
      <c r="F35" s="14">
        <v>1.7</v>
      </c>
      <c r="G35" s="14">
        <v>1.6</v>
      </c>
      <c r="H35" s="14">
        <v>-8.4</v>
      </c>
      <c r="I35" s="14">
        <v>24.5</v>
      </c>
      <c r="J35" s="14">
        <v>8.9</v>
      </c>
      <c r="K35" s="14"/>
      <c r="L35" s="14">
        <v>-17.399999999999999</v>
      </c>
      <c r="M35" s="14">
        <v>-16.8</v>
      </c>
      <c r="N35" s="14">
        <v>1.4</v>
      </c>
      <c r="O35" s="14">
        <v>48.1</v>
      </c>
      <c r="P35" s="14">
        <v>19.399999999999999</v>
      </c>
      <c r="Q35" s="14">
        <v>0.1</v>
      </c>
      <c r="R35" s="14">
        <v>86.5</v>
      </c>
      <c r="S35" s="14">
        <v>-0.3</v>
      </c>
      <c r="T35" s="14"/>
      <c r="U35" s="14"/>
      <c r="V35" s="14"/>
      <c r="W35" s="14"/>
      <c r="X35" s="14">
        <v>7.2</v>
      </c>
      <c r="Y35" s="14">
        <v>2.8</v>
      </c>
      <c r="Z35" s="14">
        <v>0.6</v>
      </c>
      <c r="AA35" s="14">
        <v>0.9</v>
      </c>
      <c r="AB35" s="14">
        <v>-3.2</v>
      </c>
      <c r="AC35" s="14"/>
      <c r="AD35" s="14">
        <v>14.1</v>
      </c>
      <c r="AE35" s="14"/>
      <c r="AF35" s="14"/>
      <c r="AG35" s="14"/>
      <c r="AH35" s="14"/>
      <c r="AI35" s="14">
        <v>8.8000000000000007</v>
      </c>
      <c r="AJ35" s="14">
        <v>-0.6</v>
      </c>
      <c r="AK35" s="14">
        <v>4.2</v>
      </c>
      <c r="AL35" s="14"/>
      <c r="AM35" s="14"/>
      <c r="AN35" s="14">
        <v>-1.4</v>
      </c>
      <c r="AO35" s="14">
        <v>33.1</v>
      </c>
      <c r="AP35" s="14">
        <v>3</v>
      </c>
      <c r="AQ35" s="14">
        <v>29.3</v>
      </c>
      <c r="AR35" s="14"/>
      <c r="AS35" s="14">
        <v>-0.4</v>
      </c>
      <c r="AT35" s="14">
        <v>2.7</v>
      </c>
      <c r="AU35" s="14">
        <v>0.5</v>
      </c>
      <c r="AV35" s="14">
        <v>74.400000000000006</v>
      </c>
      <c r="AW35" s="14">
        <v>18.600000000000001</v>
      </c>
      <c r="AX35" s="14">
        <v>91</v>
      </c>
      <c r="AY35" s="14">
        <v>9.4</v>
      </c>
      <c r="AZ35" s="14">
        <v>0.9</v>
      </c>
      <c r="BA35" s="14">
        <v>0</v>
      </c>
      <c r="BB35" s="14">
        <v>1.1000000000000001</v>
      </c>
      <c r="BC35" s="14">
        <v>0.2</v>
      </c>
      <c r="BD35" s="14">
        <v>7.7</v>
      </c>
      <c r="BE35" s="14"/>
      <c r="BF35" s="14"/>
      <c r="BG35" s="14">
        <v>2.6</v>
      </c>
      <c r="BH35" s="14"/>
      <c r="BI35" s="14"/>
      <c r="BJ35" s="14">
        <v>2</v>
      </c>
      <c r="BK35" s="14"/>
      <c r="BL35" s="14"/>
      <c r="BM35" s="14"/>
      <c r="BN35" s="14">
        <v>3.1</v>
      </c>
      <c r="BO35" s="14">
        <v>0</v>
      </c>
      <c r="BP35" s="14">
        <v>0</v>
      </c>
      <c r="BQ35" s="14">
        <v>0</v>
      </c>
      <c r="BR35" s="14">
        <v>0</v>
      </c>
      <c r="BS35" s="14">
        <v>0</v>
      </c>
      <c r="BT35" s="14"/>
      <c r="BU35" s="14"/>
      <c r="BV35" s="14"/>
      <c r="BW35" s="14"/>
      <c r="BX35" s="14">
        <v>12.4</v>
      </c>
      <c r="BY35" s="14"/>
      <c r="BZ35" s="14"/>
      <c r="CA35" s="14">
        <v>-0.4</v>
      </c>
      <c r="CB35" s="14">
        <v>0</v>
      </c>
      <c r="CC35" s="14">
        <v>34.799999999999997</v>
      </c>
      <c r="CD35" s="14">
        <v>4.9000000000000004</v>
      </c>
      <c r="CE35" s="14">
        <v>10.4</v>
      </c>
      <c r="CF35" s="14">
        <v>7</v>
      </c>
      <c r="CG35" s="14"/>
      <c r="CH35" s="14"/>
      <c r="CI35" s="14"/>
      <c r="CJ35" s="14">
        <v>0</v>
      </c>
      <c r="CK35" s="14"/>
      <c r="CL35" s="14">
        <v>0</v>
      </c>
      <c r="CM35" s="14">
        <v>0</v>
      </c>
      <c r="CN35" s="14"/>
      <c r="CO35" s="14"/>
      <c r="CP35" s="14"/>
      <c r="CQ35" s="14"/>
      <c r="CR35" s="14">
        <v>0</v>
      </c>
      <c r="CS35" s="14"/>
      <c r="CT35" s="14"/>
      <c r="CU35" s="14">
        <v>-0.8</v>
      </c>
      <c r="CV35" s="14">
        <v>1.2</v>
      </c>
      <c r="CW35" s="14"/>
      <c r="CX35" s="14">
        <v>-2.2000000000000002</v>
      </c>
      <c r="CY35" s="14">
        <v>9.3000000000000007</v>
      </c>
      <c r="CZ35" s="14">
        <v>-4.5999999999999996</v>
      </c>
      <c r="DA35" s="14"/>
      <c r="DB35" s="14">
        <v>0</v>
      </c>
      <c r="DC35" s="14">
        <v>-0.1</v>
      </c>
      <c r="DD35" s="14">
        <v>-1.1000000000000001</v>
      </c>
      <c r="DE35" s="14">
        <v>26.9</v>
      </c>
      <c r="DF35" s="14">
        <v>-0.09</v>
      </c>
      <c r="DG35" s="14"/>
      <c r="DH35" s="14">
        <v>0</v>
      </c>
      <c r="DI35" s="14">
        <v>1.2</v>
      </c>
      <c r="DJ35" s="14">
        <v>0.2</v>
      </c>
      <c r="DK35" s="14">
        <v>-0.6</v>
      </c>
      <c r="DL35" s="14">
        <v>0.4</v>
      </c>
      <c r="DM35" s="14">
        <v>0.7</v>
      </c>
      <c r="DN35" s="14"/>
      <c r="DO35" s="14">
        <v>-0.7</v>
      </c>
      <c r="DP35" s="14">
        <v>-2</v>
      </c>
      <c r="DQ35" s="14">
        <v>-0.6</v>
      </c>
      <c r="DR35" s="14">
        <v>-18.3</v>
      </c>
      <c r="DS35" s="14">
        <v>-3</v>
      </c>
      <c r="DT35" s="14">
        <v>-0.1</v>
      </c>
      <c r="DU35" s="14">
        <v>0.6</v>
      </c>
      <c r="DV35" s="14">
        <v>0.4</v>
      </c>
      <c r="DW35" s="14"/>
      <c r="DX35" s="14"/>
      <c r="DY35" s="14">
        <v>-4.7</v>
      </c>
      <c r="DZ35" s="14">
        <v>1</v>
      </c>
      <c r="EA35" s="14">
        <v>3.7</v>
      </c>
      <c r="EB35" s="14">
        <v>3.2</v>
      </c>
      <c r="EC35" s="14"/>
      <c r="ED35" s="14"/>
      <c r="EE35" s="14">
        <v>3.1</v>
      </c>
      <c r="EF35" s="14">
        <v>0.4</v>
      </c>
      <c r="EG35" s="14">
        <v>-2.8</v>
      </c>
      <c r="EH35" s="14">
        <v>0.5</v>
      </c>
      <c r="EI35" s="14">
        <v>-0.2</v>
      </c>
      <c r="EJ35" s="14">
        <v>3.13</v>
      </c>
      <c r="EK35" s="14">
        <v>2.6</v>
      </c>
      <c r="EL35" s="14">
        <v>-0.1</v>
      </c>
      <c r="EM35" s="14">
        <v>1.6</v>
      </c>
      <c r="EN35" s="14">
        <v>0.2</v>
      </c>
      <c r="EO35" s="14">
        <v>0.2</v>
      </c>
      <c r="EP35" s="14">
        <v>0.2</v>
      </c>
      <c r="EQ35" s="14">
        <v>-5</v>
      </c>
      <c r="ER35" s="14">
        <v>1.8</v>
      </c>
      <c r="ES35" s="14">
        <v>-1.9</v>
      </c>
      <c r="ET35" s="14">
        <v>15.9</v>
      </c>
      <c r="EU35" s="14">
        <v>-0.2</v>
      </c>
      <c r="EV35" s="14">
        <v>2.2999999999999998</v>
      </c>
      <c r="EW35" s="14">
        <v>0.4</v>
      </c>
      <c r="EX35" s="14">
        <v>-19.3</v>
      </c>
      <c r="EY35" s="14">
        <v>1.8</v>
      </c>
      <c r="EZ35" s="14">
        <v>0.8</v>
      </c>
      <c r="FA35" s="14">
        <v>0.3</v>
      </c>
      <c r="FB35" s="14">
        <v>1</v>
      </c>
      <c r="FC35" s="14">
        <v>-1.7</v>
      </c>
      <c r="FD35" s="14">
        <v>0.4</v>
      </c>
      <c r="FE35" s="14">
        <v>1.9</v>
      </c>
      <c r="FF35" s="14">
        <v>1.5</v>
      </c>
      <c r="FG35" s="14">
        <v>1.7</v>
      </c>
      <c r="FH35" s="14"/>
      <c r="FI35" s="14"/>
      <c r="FJ35" s="14">
        <v>3.6</v>
      </c>
      <c r="FK35" s="14"/>
      <c r="FL35" s="14">
        <v>2.5</v>
      </c>
      <c r="FM35" s="14">
        <v>1.5</v>
      </c>
      <c r="FN35" s="14">
        <v>9.14</v>
      </c>
      <c r="FO35" s="14">
        <v>709.18</v>
      </c>
      <c r="FP35" s="15"/>
      <c r="FQ35" s="14">
        <v>2.2999999999999998</v>
      </c>
      <c r="FR35" s="14">
        <v>-2E-3</v>
      </c>
      <c r="FS35" s="14">
        <v>1.9255</v>
      </c>
      <c r="FT35" s="14">
        <v>1.7</v>
      </c>
      <c r="FU35" s="14">
        <v>0.39816000000000001</v>
      </c>
      <c r="FV35" s="14">
        <v>6.9919999999999996E-2</v>
      </c>
      <c r="FW35" s="14">
        <v>0.3</v>
      </c>
      <c r="FX35" s="14">
        <v>1.3</v>
      </c>
      <c r="FY35" s="14">
        <v>7.9915799999999999</v>
      </c>
    </row>
    <row r="36" spans="1:181" ht="24" customHeight="1" x14ac:dyDescent="0.35">
      <c r="A36" s="16" t="s">
        <v>70</v>
      </c>
      <c r="B36" s="16" t="s">
        <v>943</v>
      </c>
      <c r="C36" s="17">
        <v>29.7</v>
      </c>
      <c r="D36" s="17">
        <v>93.2</v>
      </c>
      <c r="E36" s="17"/>
      <c r="F36" s="17">
        <v>1.2</v>
      </c>
      <c r="G36" s="17">
        <v>1.3</v>
      </c>
      <c r="H36" s="17">
        <v>-8.1999999999999993</v>
      </c>
      <c r="I36" s="17">
        <v>15.2</v>
      </c>
      <c r="J36" s="17">
        <v>10.1</v>
      </c>
      <c r="K36" s="17"/>
      <c r="L36" s="17">
        <v>-15.7</v>
      </c>
      <c r="M36" s="17">
        <v>-18.399999999999999</v>
      </c>
      <c r="N36" s="17">
        <v>-1.7</v>
      </c>
      <c r="O36" s="17">
        <v>45.3</v>
      </c>
      <c r="P36" s="17">
        <v>16.100000000000001</v>
      </c>
      <c r="Q36" s="17">
        <v>-0.5</v>
      </c>
      <c r="R36" s="17">
        <v>72.099999999999994</v>
      </c>
      <c r="S36" s="17">
        <v>0.1</v>
      </c>
      <c r="T36" s="17"/>
      <c r="U36" s="17"/>
      <c r="V36" s="17"/>
      <c r="W36" s="17"/>
      <c r="X36" s="17">
        <v>5</v>
      </c>
      <c r="Y36" s="17">
        <v>2.8</v>
      </c>
      <c r="Z36" s="17">
        <v>0.5</v>
      </c>
      <c r="AA36" s="17">
        <v>0.9</v>
      </c>
      <c r="AB36" s="17">
        <v>-3.3</v>
      </c>
      <c r="AC36" s="17"/>
      <c r="AD36" s="17">
        <v>13.8</v>
      </c>
      <c r="AE36" s="17"/>
      <c r="AF36" s="17"/>
      <c r="AG36" s="17"/>
      <c r="AH36" s="17"/>
      <c r="AI36" s="17">
        <v>9</v>
      </c>
      <c r="AJ36" s="17">
        <v>2</v>
      </c>
      <c r="AK36" s="17">
        <v>-1.6</v>
      </c>
      <c r="AL36" s="17"/>
      <c r="AM36" s="17"/>
      <c r="AN36" s="17">
        <v>-1.5</v>
      </c>
      <c r="AO36" s="17">
        <v>21</v>
      </c>
      <c r="AP36" s="17">
        <v>2.8</v>
      </c>
      <c r="AQ36" s="17">
        <v>31.1</v>
      </c>
      <c r="AR36" s="17"/>
      <c r="AS36" s="17">
        <v>-0.4</v>
      </c>
      <c r="AT36" s="17">
        <v>2.7</v>
      </c>
      <c r="AU36" s="17">
        <v>0.9</v>
      </c>
      <c r="AV36" s="17">
        <v>70.8</v>
      </c>
      <c r="AW36" s="17">
        <v>15.4</v>
      </c>
      <c r="AX36" s="17">
        <v>89.3</v>
      </c>
      <c r="AY36" s="17">
        <v>-2.2000000000000002</v>
      </c>
      <c r="AZ36" s="17">
        <v>-0.5</v>
      </c>
      <c r="BA36" s="17">
        <v>0</v>
      </c>
      <c r="BB36" s="17">
        <v>1.2</v>
      </c>
      <c r="BC36" s="17">
        <v>0.1</v>
      </c>
      <c r="BD36" s="17">
        <v>2.5</v>
      </c>
      <c r="BE36" s="17"/>
      <c r="BF36" s="17"/>
      <c r="BG36" s="17">
        <v>1.9</v>
      </c>
      <c r="BH36" s="17"/>
      <c r="BI36" s="17"/>
      <c r="BJ36" s="17">
        <v>4.4000000000000004</v>
      </c>
      <c r="BK36" s="17"/>
      <c r="BL36" s="17"/>
      <c r="BM36" s="17"/>
      <c r="BN36" s="17">
        <v>-0.7</v>
      </c>
      <c r="BO36" s="17">
        <v>0</v>
      </c>
      <c r="BP36" s="17">
        <v>0</v>
      </c>
      <c r="BQ36" s="17">
        <v>0</v>
      </c>
      <c r="BR36" s="17">
        <v>0</v>
      </c>
      <c r="BS36" s="17">
        <v>0</v>
      </c>
      <c r="BT36" s="17"/>
      <c r="BU36" s="17"/>
      <c r="BV36" s="17"/>
      <c r="BW36" s="17"/>
      <c r="BX36" s="17">
        <v>8.1</v>
      </c>
      <c r="BY36" s="17"/>
      <c r="BZ36" s="17"/>
      <c r="CA36" s="17">
        <v>-0.4</v>
      </c>
      <c r="CB36" s="17">
        <v>0</v>
      </c>
      <c r="CC36" s="17">
        <v>35.700000000000003</v>
      </c>
      <c r="CD36" s="17">
        <v>5.6</v>
      </c>
      <c r="CE36" s="17">
        <v>9.9</v>
      </c>
      <c r="CF36" s="17">
        <v>6.9</v>
      </c>
      <c r="CG36" s="17"/>
      <c r="CH36" s="17"/>
      <c r="CI36" s="17"/>
      <c r="CJ36" s="17">
        <v>0</v>
      </c>
      <c r="CK36" s="17"/>
      <c r="CL36" s="17">
        <v>0</v>
      </c>
      <c r="CM36" s="17">
        <v>0</v>
      </c>
      <c r="CN36" s="17"/>
      <c r="CO36" s="17"/>
      <c r="CP36" s="17"/>
      <c r="CQ36" s="17"/>
      <c r="CR36" s="17">
        <v>0</v>
      </c>
      <c r="CS36" s="17"/>
      <c r="CT36" s="17"/>
      <c r="CU36" s="17">
        <v>-0.8</v>
      </c>
      <c r="CV36" s="17">
        <v>1.2</v>
      </c>
      <c r="CW36" s="17"/>
      <c r="CX36" s="17">
        <v>-2.2000000000000002</v>
      </c>
      <c r="CY36" s="17">
        <v>9.1</v>
      </c>
      <c r="CZ36" s="17">
        <v>-4.5</v>
      </c>
      <c r="DA36" s="17"/>
      <c r="DB36" s="17">
        <v>0</v>
      </c>
      <c r="DC36" s="17">
        <v>0</v>
      </c>
      <c r="DD36" s="17">
        <v>-1.1000000000000001</v>
      </c>
      <c r="DE36" s="17">
        <v>27.1</v>
      </c>
      <c r="DF36" s="17">
        <v>-0.16</v>
      </c>
      <c r="DG36" s="17"/>
      <c r="DH36" s="17">
        <v>0</v>
      </c>
      <c r="DI36" s="17">
        <v>1.2</v>
      </c>
      <c r="DJ36" s="17">
        <v>0.1</v>
      </c>
      <c r="DK36" s="17">
        <v>-0.4</v>
      </c>
      <c r="DL36" s="17">
        <v>0.4</v>
      </c>
      <c r="DM36" s="17">
        <v>0.6</v>
      </c>
      <c r="DN36" s="17"/>
      <c r="DO36" s="17">
        <v>-0.7</v>
      </c>
      <c r="DP36" s="17">
        <v>-1.9</v>
      </c>
      <c r="DQ36" s="17">
        <v>1.3</v>
      </c>
      <c r="DR36" s="17">
        <v>-13</v>
      </c>
      <c r="DS36" s="17">
        <v>-3.1</v>
      </c>
      <c r="DT36" s="17">
        <v>0</v>
      </c>
      <c r="DU36" s="17">
        <v>0.6</v>
      </c>
      <c r="DV36" s="17">
        <v>0.4</v>
      </c>
      <c r="DW36" s="17"/>
      <c r="DX36" s="17"/>
      <c r="DY36" s="17">
        <v>-4.7</v>
      </c>
      <c r="DZ36" s="17">
        <v>0.6</v>
      </c>
      <c r="EA36" s="17">
        <v>3.6</v>
      </c>
      <c r="EB36" s="17">
        <v>3</v>
      </c>
      <c r="EC36" s="17"/>
      <c r="ED36" s="17"/>
      <c r="EE36" s="17">
        <v>0.5</v>
      </c>
      <c r="EF36" s="17">
        <v>-4</v>
      </c>
      <c r="EG36" s="17">
        <v>-5.2</v>
      </c>
      <c r="EH36" s="17">
        <v>-0.4</v>
      </c>
      <c r="EI36" s="17">
        <v>-0.7</v>
      </c>
      <c r="EJ36" s="17">
        <v>0.46</v>
      </c>
      <c r="EK36" s="17">
        <v>2.6</v>
      </c>
      <c r="EL36" s="17">
        <v>-0.1</v>
      </c>
      <c r="EM36" s="17">
        <v>1.6</v>
      </c>
      <c r="EN36" s="17">
        <v>0.2</v>
      </c>
      <c r="EO36" s="17">
        <v>0.2</v>
      </c>
      <c r="EP36" s="17">
        <v>0.2</v>
      </c>
      <c r="EQ36" s="17">
        <v>-5</v>
      </c>
      <c r="ER36" s="17">
        <v>1.7</v>
      </c>
      <c r="ES36" s="17">
        <v>-1.8</v>
      </c>
      <c r="ET36" s="17">
        <v>15.1</v>
      </c>
      <c r="EU36" s="17">
        <v>-0.2</v>
      </c>
      <c r="EV36" s="17">
        <v>3.1</v>
      </c>
      <c r="EW36" s="17">
        <v>-0.8</v>
      </c>
      <c r="EX36" s="17">
        <v>-22.5</v>
      </c>
      <c r="EY36" s="17">
        <v>1.8</v>
      </c>
      <c r="EZ36" s="17">
        <v>0.7</v>
      </c>
      <c r="FA36" s="17">
        <v>0.3</v>
      </c>
      <c r="FB36" s="17">
        <v>1</v>
      </c>
      <c r="FC36" s="17">
        <v>-1.6</v>
      </c>
      <c r="FD36" s="17">
        <v>0.4</v>
      </c>
      <c r="FE36" s="17">
        <v>2.2000000000000002</v>
      </c>
      <c r="FF36" s="17">
        <v>1.8</v>
      </c>
      <c r="FG36" s="17">
        <v>2</v>
      </c>
      <c r="FH36" s="17"/>
      <c r="FI36" s="17"/>
      <c r="FJ36" s="17">
        <v>2.9</v>
      </c>
      <c r="FK36" s="17"/>
      <c r="FL36" s="17">
        <v>2.5</v>
      </c>
      <c r="FM36" s="17">
        <v>1.3</v>
      </c>
      <c r="FN36" s="17">
        <v>9.6300000000000008</v>
      </c>
      <c r="FO36" s="17">
        <v>600.03</v>
      </c>
      <c r="FP36" s="15"/>
      <c r="FQ36" s="17">
        <v>2.2000000000000002</v>
      </c>
      <c r="FR36" s="17">
        <v>-0.17699999999999999</v>
      </c>
      <c r="FS36" s="17">
        <v>2.2755000000000001</v>
      </c>
      <c r="FT36" s="17">
        <v>1.6</v>
      </c>
      <c r="FU36" s="17">
        <v>0.39578000000000002</v>
      </c>
      <c r="FV36" s="17">
        <v>4.5289999999999997E-2</v>
      </c>
      <c r="FW36" s="17">
        <v>0</v>
      </c>
      <c r="FX36" s="17">
        <v>1</v>
      </c>
      <c r="FY36" s="17">
        <v>7.3395700000000001</v>
      </c>
    </row>
    <row r="37" spans="1:181" ht="24" customHeight="1" x14ac:dyDescent="0.35">
      <c r="A37" s="16" t="s">
        <v>70</v>
      </c>
      <c r="B37" s="16" t="s">
        <v>944</v>
      </c>
      <c r="C37" s="17">
        <v>31.1</v>
      </c>
      <c r="D37" s="17">
        <v>113.3</v>
      </c>
      <c r="E37" s="17"/>
      <c r="F37" s="17">
        <v>1.2</v>
      </c>
      <c r="G37" s="17">
        <v>1</v>
      </c>
      <c r="H37" s="17">
        <v>-10.7</v>
      </c>
      <c r="I37" s="17">
        <v>9.8000000000000007</v>
      </c>
      <c r="J37" s="17">
        <v>7</v>
      </c>
      <c r="K37" s="17"/>
      <c r="L37" s="17">
        <v>-14.8</v>
      </c>
      <c r="M37" s="17">
        <v>-16.399999999999999</v>
      </c>
      <c r="N37" s="17">
        <v>1.6</v>
      </c>
      <c r="O37" s="17">
        <v>51.8</v>
      </c>
      <c r="P37" s="17">
        <v>19.399999999999999</v>
      </c>
      <c r="Q37" s="17">
        <v>0.8</v>
      </c>
      <c r="R37" s="17">
        <v>85.4</v>
      </c>
      <c r="S37" s="17">
        <v>-0.2</v>
      </c>
      <c r="T37" s="17"/>
      <c r="U37" s="17"/>
      <c r="V37" s="17"/>
      <c r="W37" s="17"/>
      <c r="X37" s="17">
        <v>7.7</v>
      </c>
      <c r="Y37" s="17">
        <v>2.5</v>
      </c>
      <c r="Z37" s="17">
        <v>0.3</v>
      </c>
      <c r="AA37" s="17">
        <v>0.8</v>
      </c>
      <c r="AB37" s="17">
        <v>-3.2</v>
      </c>
      <c r="AC37" s="17"/>
      <c r="AD37" s="17">
        <v>13.2</v>
      </c>
      <c r="AE37" s="17"/>
      <c r="AF37" s="17"/>
      <c r="AG37" s="17"/>
      <c r="AH37" s="17"/>
      <c r="AI37" s="17">
        <v>9.6999999999999993</v>
      </c>
      <c r="AJ37" s="17">
        <v>0.4</v>
      </c>
      <c r="AK37" s="17">
        <v>-4.4000000000000004</v>
      </c>
      <c r="AL37" s="17"/>
      <c r="AM37" s="17"/>
      <c r="AN37" s="17">
        <v>-1.4</v>
      </c>
      <c r="AO37" s="17">
        <v>32.700000000000003</v>
      </c>
      <c r="AP37" s="17">
        <v>3.2</v>
      </c>
      <c r="AQ37" s="17">
        <v>30.9</v>
      </c>
      <c r="AR37" s="17"/>
      <c r="AS37" s="17">
        <v>0.8</v>
      </c>
      <c r="AT37" s="17">
        <v>2.7</v>
      </c>
      <c r="AU37" s="17">
        <v>0.6</v>
      </c>
      <c r="AV37" s="17">
        <v>74.099999999999994</v>
      </c>
      <c r="AW37" s="17">
        <v>18.5</v>
      </c>
      <c r="AX37" s="17">
        <v>91.8</v>
      </c>
      <c r="AY37" s="17">
        <v>-1.6</v>
      </c>
      <c r="AZ37" s="17">
        <v>-0.8</v>
      </c>
      <c r="BA37" s="17">
        <v>0</v>
      </c>
      <c r="BB37" s="17">
        <v>1.2</v>
      </c>
      <c r="BC37" s="17">
        <v>0.3</v>
      </c>
      <c r="BD37" s="17">
        <v>-5.9</v>
      </c>
      <c r="BE37" s="17"/>
      <c r="BF37" s="17"/>
      <c r="BG37" s="17">
        <v>3.6</v>
      </c>
      <c r="BH37" s="17"/>
      <c r="BI37" s="17"/>
      <c r="BJ37" s="17">
        <v>1.7</v>
      </c>
      <c r="BK37" s="17"/>
      <c r="BL37" s="17"/>
      <c r="BM37" s="17"/>
      <c r="BN37" s="17">
        <v>1</v>
      </c>
      <c r="BO37" s="17">
        <v>0</v>
      </c>
      <c r="BP37" s="17">
        <v>0</v>
      </c>
      <c r="BQ37" s="17">
        <v>0</v>
      </c>
      <c r="BR37" s="17">
        <v>0</v>
      </c>
      <c r="BS37" s="17">
        <v>0</v>
      </c>
      <c r="BT37" s="17"/>
      <c r="BU37" s="17"/>
      <c r="BV37" s="17"/>
      <c r="BW37" s="17"/>
      <c r="BX37" s="17">
        <v>6.1</v>
      </c>
      <c r="BY37" s="17"/>
      <c r="BZ37" s="17"/>
      <c r="CA37" s="17">
        <v>-0.4</v>
      </c>
      <c r="CB37" s="17">
        <v>0</v>
      </c>
      <c r="CC37" s="17">
        <v>36.5</v>
      </c>
      <c r="CD37" s="17">
        <v>6.4</v>
      </c>
      <c r="CE37" s="17">
        <v>10.199999999999999</v>
      </c>
      <c r="CF37" s="17">
        <v>7</v>
      </c>
      <c r="CG37" s="17"/>
      <c r="CH37" s="17"/>
      <c r="CI37" s="17"/>
      <c r="CJ37" s="17">
        <v>0</v>
      </c>
      <c r="CK37" s="17"/>
      <c r="CL37" s="17">
        <v>0</v>
      </c>
      <c r="CM37" s="17">
        <v>0</v>
      </c>
      <c r="CN37" s="17"/>
      <c r="CO37" s="17"/>
      <c r="CP37" s="17"/>
      <c r="CQ37" s="17"/>
      <c r="CR37" s="17">
        <v>0</v>
      </c>
      <c r="CS37" s="17"/>
      <c r="CT37" s="17"/>
      <c r="CU37" s="17">
        <v>-0.8</v>
      </c>
      <c r="CV37" s="17">
        <v>1.2</v>
      </c>
      <c r="CW37" s="17"/>
      <c r="CX37" s="17">
        <v>-2.2000000000000002</v>
      </c>
      <c r="CY37" s="17">
        <v>9.3000000000000007</v>
      </c>
      <c r="CZ37" s="17">
        <v>-4.5999999999999996</v>
      </c>
      <c r="DA37" s="17"/>
      <c r="DB37" s="17">
        <v>0.1</v>
      </c>
      <c r="DC37" s="17">
        <v>0</v>
      </c>
      <c r="DD37" s="17">
        <v>-1</v>
      </c>
      <c r="DE37" s="17">
        <v>26.7</v>
      </c>
      <c r="DF37" s="17">
        <v>-0.12</v>
      </c>
      <c r="DG37" s="17"/>
      <c r="DH37" s="17">
        <v>0.2</v>
      </c>
      <c r="DI37" s="17">
        <v>1.4</v>
      </c>
      <c r="DJ37" s="17">
        <v>0.2</v>
      </c>
      <c r="DK37" s="17">
        <v>-0.7</v>
      </c>
      <c r="DL37" s="17">
        <v>0.4</v>
      </c>
      <c r="DM37" s="17">
        <v>0.6</v>
      </c>
      <c r="DN37" s="17"/>
      <c r="DO37" s="17">
        <v>-0.7</v>
      </c>
      <c r="DP37" s="17">
        <v>-1.9</v>
      </c>
      <c r="DQ37" s="17">
        <v>1.6</v>
      </c>
      <c r="DR37" s="17">
        <v>-12.2</v>
      </c>
      <c r="DS37" s="17">
        <v>-3.6</v>
      </c>
      <c r="DT37" s="17">
        <v>0.1</v>
      </c>
      <c r="DU37" s="17">
        <v>0.4</v>
      </c>
      <c r="DV37" s="17">
        <v>0.4</v>
      </c>
      <c r="DW37" s="17"/>
      <c r="DX37" s="17"/>
      <c r="DY37" s="17">
        <v>-4.5999999999999996</v>
      </c>
      <c r="DZ37" s="17">
        <v>1</v>
      </c>
      <c r="EA37" s="17">
        <v>3.6</v>
      </c>
      <c r="EB37" s="17">
        <v>3.1</v>
      </c>
      <c r="EC37" s="17"/>
      <c r="ED37" s="17"/>
      <c r="EE37" s="17">
        <v>3.9</v>
      </c>
      <c r="EF37" s="17">
        <v>-3.5</v>
      </c>
      <c r="EG37" s="17">
        <v>-5.3</v>
      </c>
      <c r="EH37" s="17">
        <v>-0.6</v>
      </c>
      <c r="EI37" s="17">
        <v>-0.5</v>
      </c>
      <c r="EJ37" s="17">
        <v>3.91</v>
      </c>
      <c r="EK37" s="17">
        <v>2.6</v>
      </c>
      <c r="EL37" s="17">
        <v>-0.1</v>
      </c>
      <c r="EM37" s="17">
        <v>1.6</v>
      </c>
      <c r="EN37" s="17">
        <v>0.2</v>
      </c>
      <c r="EO37" s="17">
        <v>0.2</v>
      </c>
      <c r="EP37" s="17">
        <v>0.2</v>
      </c>
      <c r="EQ37" s="17">
        <v>-5.4</v>
      </c>
      <c r="ER37" s="17">
        <v>1.3</v>
      </c>
      <c r="ES37" s="17">
        <v>-1.6</v>
      </c>
      <c r="ET37" s="17">
        <v>15.3</v>
      </c>
      <c r="EU37" s="17">
        <v>-0.2</v>
      </c>
      <c r="EV37" s="17">
        <v>6.6</v>
      </c>
      <c r="EW37" s="17">
        <v>0.9</v>
      </c>
      <c r="EX37" s="17">
        <v>-25.5</v>
      </c>
      <c r="EY37" s="17">
        <v>1.6</v>
      </c>
      <c r="EZ37" s="17">
        <v>0.7</v>
      </c>
      <c r="FA37" s="17">
        <v>0.3</v>
      </c>
      <c r="FB37" s="17">
        <v>1</v>
      </c>
      <c r="FC37" s="17">
        <v>-1.5</v>
      </c>
      <c r="FD37" s="17">
        <v>0.4</v>
      </c>
      <c r="FE37" s="17">
        <v>2.2000000000000002</v>
      </c>
      <c r="FF37" s="17">
        <v>1.9</v>
      </c>
      <c r="FG37" s="17">
        <v>2</v>
      </c>
      <c r="FH37" s="17"/>
      <c r="FI37" s="17"/>
      <c r="FJ37" s="17">
        <v>3.9</v>
      </c>
      <c r="FK37" s="17"/>
      <c r="FL37" s="17">
        <v>2.9</v>
      </c>
      <c r="FM37" s="17">
        <v>1.1000000000000001</v>
      </c>
      <c r="FN37" s="17">
        <v>10.07</v>
      </c>
      <c r="FO37" s="17">
        <v>664.96</v>
      </c>
      <c r="FP37" s="15"/>
      <c r="FQ37" s="17">
        <v>2.4</v>
      </c>
      <c r="FR37" s="17">
        <v>-0.433</v>
      </c>
      <c r="FS37" s="17">
        <v>2.4620000000000002</v>
      </c>
      <c r="FT37" s="17">
        <v>1.6</v>
      </c>
      <c r="FU37" s="17">
        <v>0.39639000000000002</v>
      </c>
      <c r="FV37" s="17">
        <v>5.1950000000000003E-2</v>
      </c>
      <c r="FW37" s="17">
        <v>0</v>
      </c>
      <c r="FX37" s="17">
        <v>0.8</v>
      </c>
      <c r="FY37" s="17">
        <v>7.2773399999999997</v>
      </c>
    </row>
    <row r="38" spans="1:181" ht="24" customHeight="1" x14ac:dyDescent="0.35">
      <c r="A38" s="16" t="s">
        <v>70</v>
      </c>
      <c r="B38" s="16" t="s">
        <v>945</v>
      </c>
      <c r="C38" s="17">
        <v>38.4</v>
      </c>
      <c r="D38" s="17">
        <v>114.4</v>
      </c>
      <c r="E38" s="17"/>
      <c r="F38" s="17">
        <v>0.8</v>
      </c>
      <c r="G38" s="17">
        <v>1</v>
      </c>
      <c r="H38" s="17">
        <v>-10.6</v>
      </c>
      <c r="I38" s="17">
        <v>21.1</v>
      </c>
      <c r="J38" s="17">
        <v>6.4</v>
      </c>
      <c r="K38" s="17"/>
      <c r="L38" s="17">
        <v>-13.6</v>
      </c>
      <c r="M38" s="17">
        <v>-14</v>
      </c>
      <c r="N38" s="17">
        <v>1.4</v>
      </c>
      <c r="O38" s="17">
        <v>48.8</v>
      </c>
      <c r="P38" s="17">
        <v>18.399999999999999</v>
      </c>
      <c r="Q38" s="17">
        <v>1.1000000000000001</v>
      </c>
      <c r="R38" s="17">
        <v>87</v>
      </c>
      <c r="S38" s="17">
        <v>-0.1</v>
      </c>
      <c r="T38" s="17"/>
      <c r="U38" s="17"/>
      <c r="V38" s="17"/>
      <c r="W38" s="17"/>
      <c r="X38" s="17">
        <v>8.9</v>
      </c>
      <c r="Y38" s="17">
        <v>3.8</v>
      </c>
      <c r="Z38" s="17">
        <v>0</v>
      </c>
      <c r="AA38" s="17">
        <v>0.8</v>
      </c>
      <c r="AB38" s="17">
        <v>-3.2</v>
      </c>
      <c r="AC38" s="17"/>
      <c r="AD38" s="17">
        <v>14.5</v>
      </c>
      <c r="AE38" s="17"/>
      <c r="AF38" s="17"/>
      <c r="AG38" s="17"/>
      <c r="AH38" s="17"/>
      <c r="AI38" s="17">
        <v>11.7</v>
      </c>
      <c r="AJ38" s="17">
        <v>2.9</v>
      </c>
      <c r="AK38" s="17">
        <v>-5.7</v>
      </c>
      <c r="AL38" s="17"/>
      <c r="AM38" s="17"/>
      <c r="AN38" s="17">
        <v>-1.3</v>
      </c>
      <c r="AO38" s="17">
        <v>35.1</v>
      </c>
      <c r="AP38" s="17">
        <v>3.4</v>
      </c>
      <c r="AQ38" s="17">
        <v>32</v>
      </c>
      <c r="AR38" s="17"/>
      <c r="AS38" s="17">
        <v>1.2</v>
      </c>
      <c r="AT38" s="17">
        <v>2.7</v>
      </c>
      <c r="AU38" s="17">
        <v>0.7</v>
      </c>
      <c r="AV38" s="17">
        <v>71.2</v>
      </c>
      <c r="AW38" s="17">
        <v>15.5</v>
      </c>
      <c r="AX38" s="17">
        <v>88.9</v>
      </c>
      <c r="AY38" s="17">
        <v>-3.1</v>
      </c>
      <c r="AZ38" s="17">
        <v>0.7</v>
      </c>
      <c r="BA38" s="17">
        <v>0</v>
      </c>
      <c r="BB38" s="17">
        <v>1.2</v>
      </c>
      <c r="BC38" s="17">
        <v>0.3</v>
      </c>
      <c r="BD38" s="17">
        <v>3.1</v>
      </c>
      <c r="BE38" s="17"/>
      <c r="BF38" s="17"/>
      <c r="BG38" s="17">
        <v>2.6</v>
      </c>
      <c r="BH38" s="17"/>
      <c r="BI38" s="17"/>
      <c r="BJ38" s="17">
        <v>2</v>
      </c>
      <c r="BK38" s="17"/>
      <c r="BL38" s="17"/>
      <c r="BM38" s="17"/>
      <c r="BN38" s="17">
        <v>1</v>
      </c>
      <c r="BO38" s="17">
        <v>0</v>
      </c>
      <c r="BP38" s="17">
        <v>0</v>
      </c>
      <c r="BQ38" s="17">
        <v>0</v>
      </c>
      <c r="BR38" s="17">
        <v>0</v>
      </c>
      <c r="BS38" s="17">
        <v>0</v>
      </c>
      <c r="BT38" s="17"/>
      <c r="BU38" s="17"/>
      <c r="BV38" s="17"/>
      <c r="BW38" s="17"/>
      <c r="BX38" s="17">
        <v>3.5</v>
      </c>
      <c r="BY38" s="17"/>
      <c r="BZ38" s="17"/>
      <c r="CA38" s="17">
        <v>-0.4</v>
      </c>
      <c r="CB38" s="17">
        <v>0</v>
      </c>
      <c r="CC38" s="17">
        <v>37.5</v>
      </c>
      <c r="CD38" s="17">
        <v>6.3</v>
      </c>
      <c r="CE38" s="17">
        <v>10.5</v>
      </c>
      <c r="CF38" s="17">
        <v>7.2</v>
      </c>
      <c r="CG38" s="17"/>
      <c r="CH38" s="17"/>
      <c r="CI38" s="17"/>
      <c r="CJ38" s="17">
        <v>0</v>
      </c>
      <c r="CK38" s="17"/>
      <c r="CL38" s="17">
        <v>0</v>
      </c>
      <c r="CM38" s="17">
        <v>0</v>
      </c>
      <c r="CN38" s="17"/>
      <c r="CO38" s="17"/>
      <c r="CP38" s="17"/>
      <c r="CQ38" s="17"/>
      <c r="CR38" s="17">
        <v>0</v>
      </c>
      <c r="CS38" s="17"/>
      <c r="CT38" s="17"/>
      <c r="CU38" s="17">
        <v>-1</v>
      </c>
      <c r="CV38" s="17">
        <v>1.2</v>
      </c>
      <c r="CW38" s="17"/>
      <c r="CX38" s="17">
        <v>-2.1</v>
      </c>
      <c r="CY38" s="17">
        <v>0.6</v>
      </c>
      <c r="CZ38" s="17">
        <v>-4.5999999999999996</v>
      </c>
      <c r="DA38" s="17"/>
      <c r="DB38" s="17">
        <v>0.1</v>
      </c>
      <c r="DC38" s="17">
        <v>0.1</v>
      </c>
      <c r="DD38" s="17">
        <v>-1.2</v>
      </c>
      <c r="DE38" s="17">
        <v>28</v>
      </c>
      <c r="DF38" s="17">
        <v>-0.08</v>
      </c>
      <c r="DG38" s="17"/>
      <c r="DH38" s="17">
        <v>0.2</v>
      </c>
      <c r="DI38" s="17">
        <v>1.2</v>
      </c>
      <c r="DJ38" s="17">
        <v>0.2</v>
      </c>
      <c r="DK38" s="17">
        <v>-0.3</v>
      </c>
      <c r="DL38" s="17">
        <v>0.4</v>
      </c>
      <c r="DM38" s="17">
        <v>0.6</v>
      </c>
      <c r="DN38" s="17"/>
      <c r="DO38" s="17">
        <v>-0.7</v>
      </c>
      <c r="DP38" s="17">
        <v>-1.9</v>
      </c>
      <c r="DQ38" s="17">
        <v>1.6</v>
      </c>
      <c r="DR38" s="17">
        <v>-12.6</v>
      </c>
      <c r="DS38" s="17">
        <v>-3.6</v>
      </c>
      <c r="DT38" s="17">
        <v>0.1</v>
      </c>
      <c r="DU38" s="17">
        <v>0.6</v>
      </c>
      <c r="DV38" s="17">
        <v>0.4</v>
      </c>
      <c r="DW38" s="17"/>
      <c r="DX38" s="17"/>
      <c r="DY38" s="17">
        <v>-4.7</v>
      </c>
      <c r="DZ38" s="17">
        <v>1.1000000000000001</v>
      </c>
      <c r="EA38" s="17">
        <v>3.7</v>
      </c>
      <c r="EB38" s="17">
        <v>3.2</v>
      </c>
      <c r="EC38" s="17"/>
      <c r="ED38" s="17"/>
      <c r="EE38" s="17">
        <v>1.2</v>
      </c>
      <c r="EF38" s="17">
        <v>-3.6</v>
      </c>
      <c r="EG38" s="17">
        <v>-5.7</v>
      </c>
      <c r="EH38" s="17">
        <v>-0.8</v>
      </c>
      <c r="EI38" s="17">
        <v>-0.7</v>
      </c>
      <c r="EJ38" s="17">
        <v>1.17</v>
      </c>
      <c r="EK38" s="17">
        <v>2.6</v>
      </c>
      <c r="EL38" s="17">
        <v>-0.1</v>
      </c>
      <c r="EM38" s="17">
        <v>1.7</v>
      </c>
      <c r="EN38" s="17">
        <v>0.2</v>
      </c>
      <c r="EO38" s="17">
        <v>0.2</v>
      </c>
      <c r="EP38" s="17">
        <v>0.2</v>
      </c>
      <c r="EQ38" s="17">
        <v>-5.3</v>
      </c>
      <c r="ER38" s="17">
        <v>2</v>
      </c>
      <c r="ES38" s="17">
        <v>-1.4</v>
      </c>
      <c r="ET38" s="17">
        <v>15.4</v>
      </c>
      <c r="EU38" s="17">
        <v>-0.2</v>
      </c>
      <c r="EV38" s="17">
        <v>5.2</v>
      </c>
      <c r="EW38" s="17">
        <v>1.4</v>
      </c>
      <c r="EX38" s="17">
        <v>-16.8</v>
      </c>
      <c r="EY38" s="17">
        <v>1.6</v>
      </c>
      <c r="EZ38" s="17">
        <v>0.7</v>
      </c>
      <c r="FA38" s="17">
        <v>0.3</v>
      </c>
      <c r="FB38" s="17">
        <v>1</v>
      </c>
      <c r="FC38" s="17">
        <v>-0.5</v>
      </c>
      <c r="FD38" s="17">
        <v>0.4</v>
      </c>
      <c r="FE38" s="17">
        <v>1.9</v>
      </c>
      <c r="FF38" s="17">
        <v>1.5</v>
      </c>
      <c r="FG38" s="17">
        <v>2</v>
      </c>
      <c r="FH38" s="17"/>
      <c r="FI38" s="17"/>
      <c r="FJ38" s="17">
        <v>3.6</v>
      </c>
      <c r="FK38" s="17"/>
      <c r="FL38" s="17">
        <v>2.4</v>
      </c>
      <c r="FM38" s="17">
        <v>0.9</v>
      </c>
      <c r="FN38" s="17">
        <v>10.01</v>
      </c>
      <c r="FO38" s="17">
        <v>689</v>
      </c>
      <c r="FP38" s="15"/>
      <c r="FQ38" s="17">
        <v>2.5</v>
      </c>
      <c r="FR38" s="17">
        <v>-0.59</v>
      </c>
      <c r="FS38" s="17">
        <v>2.6539999999999999</v>
      </c>
      <c r="FT38" s="17">
        <v>1.7</v>
      </c>
      <c r="FU38" s="17">
        <v>0.39430999999999999</v>
      </c>
      <c r="FV38" s="17">
        <v>5.713E-2</v>
      </c>
      <c r="FW38" s="17">
        <v>-0.2</v>
      </c>
      <c r="FX38" s="17">
        <v>1</v>
      </c>
      <c r="FY38" s="17">
        <v>7.5154399999999999</v>
      </c>
    </row>
    <row r="39" spans="1:181" ht="24" customHeight="1" x14ac:dyDescent="0.35">
      <c r="A39" s="16" t="s">
        <v>70</v>
      </c>
      <c r="B39" s="16" t="s">
        <v>946</v>
      </c>
      <c r="C39" s="17">
        <v>31.4</v>
      </c>
      <c r="D39" s="17">
        <v>72.099999999999994</v>
      </c>
      <c r="E39" s="17"/>
      <c r="F39" s="17">
        <v>0.9</v>
      </c>
      <c r="G39" s="17">
        <v>0.9</v>
      </c>
      <c r="H39" s="17">
        <v>-11</v>
      </c>
      <c r="I39" s="17">
        <v>0.6</v>
      </c>
      <c r="J39" s="17">
        <v>7.6</v>
      </c>
      <c r="K39" s="17"/>
      <c r="L39" s="17">
        <v>-13.4</v>
      </c>
      <c r="M39" s="17">
        <v>-16.2</v>
      </c>
      <c r="N39" s="17">
        <v>2</v>
      </c>
      <c r="O39" s="17">
        <v>50.6</v>
      </c>
      <c r="P39" s="17">
        <v>12.4</v>
      </c>
      <c r="Q39" s="17">
        <v>-3.2</v>
      </c>
      <c r="R39" s="17">
        <v>67.2</v>
      </c>
      <c r="S39" s="17">
        <v>-0.1</v>
      </c>
      <c r="T39" s="17"/>
      <c r="U39" s="17"/>
      <c r="V39" s="17"/>
      <c r="W39" s="17"/>
      <c r="X39" s="17">
        <v>6.1</v>
      </c>
      <c r="Y39" s="17">
        <v>3.6</v>
      </c>
      <c r="Z39" s="17">
        <v>0</v>
      </c>
      <c r="AA39" s="17">
        <v>0.6</v>
      </c>
      <c r="AB39" s="17">
        <v>-3.2</v>
      </c>
      <c r="AC39" s="17"/>
      <c r="AD39" s="17">
        <v>14.1</v>
      </c>
      <c r="AE39" s="17"/>
      <c r="AF39" s="17"/>
      <c r="AG39" s="17"/>
      <c r="AH39" s="17"/>
      <c r="AI39" s="17">
        <v>9.9</v>
      </c>
      <c r="AJ39" s="17">
        <v>13.2</v>
      </c>
      <c r="AK39" s="17">
        <v>-11.5</v>
      </c>
      <c r="AL39" s="17"/>
      <c r="AM39" s="17"/>
      <c r="AN39" s="17">
        <v>-1.1000000000000001</v>
      </c>
      <c r="AO39" s="17">
        <v>41.9</v>
      </c>
      <c r="AP39" s="17">
        <v>3.3</v>
      </c>
      <c r="AQ39" s="17">
        <v>31</v>
      </c>
      <c r="AR39" s="17"/>
      <c r="AS39" s="17">
        <v>0.9</v>
      </c>
      <c r="AT39" s="17">
        <v>2.7</v>
      </c>
      <c r="AU39" s="17">
        <v>0.6</v>
      </c>
      <c r="AV39" s="17">
        <v>62.8</v>
      </c>
      <c r="AW39" s="17">
        <v>7.2</v>
      </c>
      <c r="AX39" s="17">
        <v>79.8</v>
      </c>
      <c r="AY39" s="17">
        <v>-3.9</v>
      </c>
      <c r="AZ39" s="17">
        <v>-2.2000000000000002</v>
      </c>
      <c r="BA39" s="17">
        <v>0</v>
      </c>
      <c r="BB39" s="17">
        <v>1.1000000000000001</v>
      </c>
      <c r="BC39" s="17">
        <v>0.3</v>
      </c>
      <c r="BD39" s="17">
        <v>0.2</v>
      </c>
      <c r="BE39" s="17"/>
      <c r="BF39" s="17"/>
      <c r="BG39" s="17">
        <v>-1.6</v>
      </c>
      <c r="BH39" s="17"/>
      <c r="BI39" s="17"/>
      <c r="BJ39" s="17">
        <v>1.1000000000000001</v>
      </c>
      <c r="BK39" s="17"/>
      <c r="BL39" s="17"/>
      <c r="BM39" s="17"/>
      <c r="BN39" s="17">
        <v>-0.6</v>
      </c>
      <c r="BO39" s="17">
        <v>0</v>
      </c>
      <c r="BP39" s="17">
        <v>0</v>
      </c>
      <c r="BQ39" s="17">
        <v>0</v>
      </c>
      <c r="BR39" s="17">
        <v>0</v>
      </c>
      <c r="BS39" s="17">
        <v>0</v>
      </c>
      <c r="BT39" s="17"/>
      <c r="BU39" s="17"/>
      <c r="BV39" s="17"/>
      <c r="BW39" s="17"/>
      <c r="BX39" s="17">
        <v>2.5</v>
      </c>
      <c r="BY39" s="17"/>
      <c r="BZ39" s="17"/>
      <c r="CA39" s="17">
        <v>-0.4</v>
      </c>
      <c r="CB39" s="17">
        <v>0</v>
      </c>
      <c r="CC39" s="17">
        <v>36.5</v>
      </c>
      <c r="CD39" s="17">
        <v>6.3</v>
      </c>
      <c r="CE39" s="17">
        <v>10.199999999999999</v>
      </c>
      <c r="CF39" s="17">
        <v>6.8</v>
      </c>
      <c r="CG39" s="17"/>
      <c r="CH39" s="17"/>
      <c r="CI39" s="17"/>
      <c r="CJ39" s="17">
        <v>0</v>
      </c>
      <c r="CK39" s="17"/>
      <c r="CL39" s="17">
        <v>0</v>
      </c>
      <c r="CM39" s="17">
        <v>0</v>
      </c>
      <c r="CN39" s="17"/>
      <c r="CO39" s="17"/>
      <c r="CP39" s="17"/>
      <c r="CQ39" s="17"/>
      <c r="CR39" s="17">
        <v>0</v>
      </c>
      <c r="CS39" s="17"/>
      <c r="CT39" s="17"/>
      <c r="CU39" s="17">
        <v>-1</v>
      </c>
      <c r="CV39" s="17">
        <v>1.2</v>
      </c>
      <c r="CW39" s="17"/>
      <c r="CX39" s="17">
        <v>-2.4</v>
      </c>
      <c r="CY39" s="17">
        <v>9.3000000000000007</v>
      </c>
      <c r="CZ39" s="17">
        <v>-4.5</v>
      </c>
      <c r="DA39" s="17"/>
      <c r="DB39" s="17">
        <v>0</v>
      </c>
      <c r="DC39" s="17">
        <v>-0.1</v>
      </c>
      <c r="DD39" s="17">
        <v>-1.2</v>
      </c>
      <c r="DE39" s="17">
        <v>13.9</v>
      </c>
      <c r="DF39" s="17">
        <v>-0.12</v>
      </c>
      <c r="DG39" s="17"/>
      <c r="DH39" s="17">
        <v>0.2</v>
      </c>
      <c r="DI39" s="17">
        <v>1.2</v>
      </c>
      <c r="DJ39" s="17">
        <v>0.2</v>
      </c>
      <c r="DK39" s="17">
        <v>0.1</v>
      </c>
      <c r="DL39" s="17">
        <v>0.4</v>
      </c>
      <c r="DM39" s="17">
        <v>0.6</v>
      </c>
      <c r="DN39" s="17"/>
      <c r="DO39" s="17">
        <v>-0.7</v>
      </c>
      <c r="DP39" s="17">
        <v>-1.9</v>
      </c>
      <c r="DQ39" s="17">
        <v>1.6</v>
      </c>
      <c r="DR39" s="17">
        <v>-12.9</v>
      </c>
      <c r="DS39" s="17">
        <v>-3</v>
      </c>
      <c r="DT39" s="17">
        <v>0</v>
      </c>
      <c r="DU39" s="17">
        <v>0.6</v>
      </c>
      <c r="DV39" s="17">
        <v>0.4</v>
      </c>
      <c r="DW39" s="17"/>
      <c r="DX39" s="17"/>
      <c r="DY39" s="17">
        <v>-4.7</v>
      </c>
      <c r="DZ39" s="17">
        <v>1.1000000000000001</v>
      </c>
      <c r="EA39" s="17">
        <v>3.6</v>
      </c>
      <c r="EB39" s="17">
        <v>3.1</v>
      </c>
      <c r="EC39" s="17"/>
      <c r="ED39" s="17"/>
      <c r="EE39" s="17">
        <v>0.1</v>
      </c>
      <c r="EF39" s="17">
        <v>-8.9</v>
      </c>
      <c r="EG39" s="17">
        <v>-4.5999999999999996</v>
      </c>
      <c r="EH39" s="17">
        <v>-1.5</v>
      </c>
      <c r="EI39" s="17">
        <v>-0.6</v>
      </c>
      <c r="EJ39" s="17">
        <v>0.06</v>
      </c>
      <c r="EK39" s="17">
        <v>1.3</v>
      </c>
      <c r="EL39" s="17">
        <v>0.1</v>
      </c>
      <c r="EM39" s="17">
        <v>1.9</v>
      </c>
      <c r="EN39" s="17">
        <v>0.2</v>
      </c>
      <c r="EO39" s="17">
        <v>0.2</v>
      </c>
      <c r="EP39" s="17">
        <v>0.2</v>
      </c>
      <c r="EQ39" s="17">
        <v>-5.2</v>
      </c>
      <c r="ER39" s="17">
        <v>0.1</v>
      </c>
      <c r="ES39" s="17">
        <v>-1.2</v>
      </c>
      <c r="ET39" s="17">
        <v>9.6</v>
      </c>
      <c r="EU39" s="17">
        <v>-0.2</v>
      </c>
      <c r="EV39" s="17">
        <v>5.7</v>
      </c>
      <c r="EW39" s="17">
        <v>-0.4</v>
      </c>
      <c r="EX39" s="17">
        <v>-17.899999999999999</v>
      </c>
      <c r="EY39" s="17">
        <v>1.6</v>
      </c>
      <c r="EZ39" s="17">
        <v>0.7</v>
      </c>
      <c r="FA39" s="17">
        <v>0.3</v>
      </c>
      <c r="FB39" s="17">
        <v>1</v>
      </c>
      <c r="FC39" s="17">
        <v>-1.3</v>
      </c>
      <c r="FD39" s="17">
        <v>0.4</v>
      </c>
      <c r="FE39" s="17">
        <v>1.8</v>
      </c>
      <c r="FF39" s="17">
        <v>1.5</v>
      </c>
      <c r="FG39" s="17">
        <v>1.1000000000000001</v>
      </c>
      <c r="FH39" s="17"/>
      <c r="FI39" s="17"/>
      <c r="FJ39" s="17">
        <v>2.6</v>
      </c>
      <c r="FK39" s="17"/>
      <c r="FL39" s="17">
        <v>3.1</v>
      </c>
      <c r="FM39" s="17">
        <v>0.9</v>
      </c>
      <c r="FN39" s="17">
        <v>8.7799999999999994</v>
      </c>
      <c r="FO39" s="17">
        <v>526.41999999999996</v>
      </c>
      <c r="FP39" s="15"/>
      <c r="FQ39" s="17">
        <v>2.4</v>
      </c>
      <c r="FR39" s="17">
        <v>-0.71199999999999997</v>
      </c>
      <c r="FS39" s="17">
        <v>2.927</v>
      </c>
      <c r="FT39" s="17">
        <v>1.7</v>
      </c>
      <c r="FU39" s="17">
        <v>0.39604</v>
      </c>
      <c r="FV39" s="17">
        <v>0.12298000000000001</v>
      </c>
      <c r="FW39" s="17">
        <v>-0.1</v>
      </c>
      <c r="FX39" s="17">
        <v>1.1000000000000001</v>
      </c>
      <c r="FY39" s="17">
        <v>7.8340199999999998</v>
      </c>
    </row>
    <row r="40" spans="1:181" ht="24" customHeight="1" x14ac:dyDescent="0.35">
      <c r="A40" s="16" t="s">
        <v>70</v>
      </c>
      <c r="B40" s="16" t="s">
        <v>947</v>
      </c>
      <c r="C40" s="17">
        <v>33.1</v>
      </c>
      <c r="D40" s="17">
        <v>62.4</v>
      </c>
      <c r="E40" s="17"/>
      <c r="F40" s="17">
        <v>0</v>
      </c>
      <c r="G40" s="17">
        <v>0</v>
      </c>
      <c r="H40" s="17">
        <v>-7.6</v>
      </c>
      <c r="I40" s="17">
        <v>23.3</v>
      </c>
      <c r="J40" s="17">
        <v>8.5</v>
      </c>
      <c r="K40" s="17"/>
      <c r="L40" s="17">
        <v>-15.8</v>
      </c>
      <c r="M40" s="17">
        <v>-18.600000000000001</v>
      </c>
      <c r="N40" s="17">
        <v>-1.6</v>
      </c>
      <c r="O40" s="17">
        <v>48.4</v>
      </c>
      <c r="P40" s="17">
        <v>20.5</v>
      </c>
      <c r="Q40" s="17">
        <v>-0.4</v>
      </c>
      <c r="R40" s="17">
        <v>57.1</v>
      </c>
      <c r="S40" s="17">
        <v>0</v>
      </c>
      <c r="T40" s="17"/>
      <c r="U40" s="17"/>
      <c r="V40" s="17"/>
      <c r="W40" s="17"/>
      <c r="X40" s="17">
        <v>7</v>
      </c>
      <c r="Y40" s="17">
        <v>2.4</v>
      </c>
      <c r="Z40" s="17">
        <v>0</v>
      </c>
      <c r="AA40" s="17">
        <v>0.6</v>
      </c>
      <c r="AB40" s="17">
        <v>-3.2</v>
      </c>
      <c r="AC40" s="17"/>
      <c r="AD40" s="17">
        <v>16.7</v>
      </c>
      <c r="AE40" s="17"/>
      <c r="AF40" s="17"/>
      <c r="AG40" s="17"/>
      <c r="AH40" s="17"/>
      <c r="AI40" s="17">
        <v>10.9</v>
      </c>
      <c r="AJ40" s="17">
        <v>15.4</v>
      </c>
      <c r="AK40" s="17">
        <v>-6.6</v>
      </c>
      <c r="AL40" s="17"/>
      <c r="AM40" s="17"/>
      <c r="AN40" s="17">
        <v>-1.2</v>
      </c>
      <c r="AO40" s="17">
        <v>40.700000000000003</v>
      </c>
      <c r="AP40" s="17">
        <v>2.8</v>
      </c>
      <c r="AQ40" s="17">
        <v>32.799999999999997</v>
      </c>
      <c r="AR40" s="17"/>
      <c r="AS40" s="17">
        <v>0.6</v>
      </c>
      <c r="AT40" s="17">
        <v>2.7</v>
      </c>
      <c r="AU40" s="17">
        <v>1.3</v>
      </c>
      <c r="AV40" s="17">
        <v>65.099999999999994</v>
      </c>
      <c r="AW40" s="17">
        <v>9.6999999999999993</v>
      </c>
      <c r="AX40" s="17">
        <v>81.599999999999994</v>
      </c>
      <c r="AY40" s="17">
        <v>-0.2</v>
      </c>
      <c r="AZ40" s="17">
        <v>-2</v>
      </c>
      <c r="BA40" s="17">
        <v>0</v>
      </c>
      <c r="BB40" s="17">
        <v>1.2</v>
      </c>
      <c r="BC40" s="17">
        <v>0.4</v>
      </c>
      <c r="BD40" s="17">
        <v>-2.9</v>
      </c>
      <c r="BE40" s="17"/>
      <c r="BF40" s="17"/>
      <c r="BG40" s="17">
        <v>-0.8</v>
      </c>
      <c r="BH40" s="17"/>
      <c r="BI40" s="17"/>
      <c r="BJ40" s="17">
        <v>4.2</v>
      </c>
      <c r="BK40" s="17"/>
      <c r="BL40" s="17"/>
      <c r="BM40" s="17"/>
      <c r="BN40" s="17">
        <v>1.3</v>
      </c>
      <c r="BO40" s="17">
        <v>0</v>
      </c>
      <c r="BP40" s="17">
        <v>0</v>
      </c>
      <c r="BQ40" s="17">
        <v>0</v>
      </c>
      <c r="BR40" s="17">
        <v>0</v>
      </c>
      <c r="BS40" s="17">
        <v>0</v>
      </c>
      <c r="BT40" s="17"/>
      <c r="BU40" s="17"/>
      <c r="BV40" s="17"/>
      <c r="BW40" s="17"/>
      <c r="BX40" s="17">
        <v>2.9</v>
      </c>
      <c r="BY40" s="17"/>
      <c r="BZ40" s="17"/>
      <c r="CA40" s="17">
        <v>-0.3</v>
      </c>
      <c r="CB40" s="17">
        <v>-2.1</v>
      </c>
      <c r="CC40" s="17">
        <v>37.9</v>
      </c>
      <c r="CD40" s="17">
        <v>6.8</v>
      </c>
      <c r="CE40" s="17">
        <v>10.1</v>
      </c>
      <c r="CF40" s="17">
        <v>6.9</v>
      </c>
      <c r="CG40" s="17"/>
      <c r="CH40" s="17"/>
      <c r="CI40" s="17"/>
      <c r="CJ40" s="17">
        <v>0</v>
      </c>
      <c r="CK40" s="17"/>
      <c r="CL40" s="17">
        <v>0</v>
      </c>
      <c r="CM40" s="17">
        <v>0</v>
      </c>
      <c r="CN40" s="17"/>
      <c r="CO40" s="17"/>
      <c r="CP40" s="17"/>
      <c r="CQ40" s="17"/>
      <c r="CR40" s="17">
        <v>0</v>
      </c>
      <c r="CS40" s="17"/>
      <c r="CT40" s="17"/>
      <c r="CU40" s="17">
        <v>-1</v>
      </c>
      <c r="CV40" s="17">
        <v>1.2</v>
      </c>
      <c r="CW40" s="17"/>
      <c r="CX40" s="17">
        <v>-1.8</v>
      </c>
      <c r="CY40" s="17">
        <v>9</v>
      </c>
      <c r="CZ40" s="17">
        <v>-3.7</v>
      </c>
      <c r="DA40" s="17"/>
      <c r="DB40" s="17">
        <v>0.1</v>
      </c>
      <c r="DC40" s="17">
        <v>0</v>
      </c>
      <c r="DD40" s="17">
        <v>-1</v>
      </c>
      <c r="DE40" s="17">
        <v>2.2000000000000002</v>
      </c>
      <c r="DF40" s="17">
        <v>-0.12</v>
      </c>
      <c r="DG40" s="17"/>
      <c r="DH40" s="17">
        <v>0.2</v>
      </c>
      <c r="DI40" s="17">
        <v>1.2</v>
      </c>
      <c r="DJ40" s="17">
        <v>0.2</v>
      </c>
      <c r="DK40" s="17">
        <v>0.7</v>
      </c>
      <c r="DL40" s="17">
        <v>0.4</v>
      </c>
      <c r="DM40" s="17">
        <v>0.6</v>
      </c>
      <c r="DN40" s="17"/>
      <c r="DO40" s="17">
        <v>-0.7</v>
      </c>
      <c r="DP40" s="17">
        <v>-1.8</v>
      </c>
      <c r="DQ40" s="17">
        <v>1.5</v>
      </c>
      <c r="DR40" s="17">
        <v>-12.7</v>
      </c>
      <c r="DS40" s="17">
        <v>-3.3</v>
      </c>
      <c r="DT40" s="17">
        <v>0.2</v>
      </c>
      <c r="DU40" s="17">
        <v>0.6</v>
      </c>
      <c r="DV40" s="17">
        <v>0.4</v>
      </c>
      <c r="DW40" s="17"/>
      <c r="DX40" s="17"/>
      <c r="DY40" s="17">
        <v>-4.5999999999999996</v>
      </c>
      <c r="DZ40" s="17">
        <v>0.9</v>
      </c>
      <c r="EA40" s="17">
        <v>3.5</v>
      </c>
      <c r="EB40" s="17">
        <v>3.1</v>
      </c>
      <c r="EC40" s="17"/>
      <c r="ED40" s="17"/>
      <c r="EE40" s="17">
        <v>0</v>
      </c>
      <c r="EF40" s="17">
        <v>-4.8</v>
      </c>
      <c r="EG40" s="17">
        <v>-5.8</v>
      </c>
      <c r="EH40" s="17">
        <v>-1</v>
      </c>
      <c r="EI40" s="17">
        <v>-0.6</v>
      </c>
      <c r="EJ40" s="17">
        <v>-0.04</v>
      </c>
      <c r="EK40" s="17">
        <v>0</v>
      </c>
      <c r="EL40" s="17">
        <v>-0.1</v>
      </c>
      <c r="EM40" s="17">
        <v>1.8</v>
      </c>
      <c r="EN40" s="17">
        <v>0.2</v>
      </c>
      <c r="EO40" s="17">
        <v>0.2</v>
      </c>
      <c r="EP40" s="17">
        <v>0.2</v>
      </c>
      <c r="EQ40" s="17">
        <v>-5.4</v>
      </c>
      <c r="ER40" s="17">
        <v>1.1000000000000001</v>
      </c>
      <c r="ES40" s="17">
        <v>-0.9</v>
      </c>
      <c r="ET40" s="17">
        <v>5.3</v>
      </c>
      <c r="EU40" s="17">
        <v>-0.2</v>
      </c>
      <c r="EV40" s="17">
        <v>5.5</v>
      </c>
      <c r="EW40" s="17">
        <v>2</v>
      </c>
      <c r="EX40" s="17">
        <v>-12.5</v>
      </c>
      <c r="EY40" s="17">
        <v>1.6</v>
      </c>
      <c r="EZ40" s="17">
        <v>0.7</v>
      </c>
      <c r="FA40" s="17">
        <v>0.3</v>
      </c>
      <c r="FB40" s="17">
        <v>1</v>
      </c>
      <c r="FC40" s="17">
        <v>-0.3</v>
      </c>
      <c r="FD40" s="17">
        <v>0.4</v>
      </c>
      <c r="FE40" s="17">
        <v>1.6</v>
      </c>
      <c r="FF40" s="17">
        <v>1.3</v>
      </c>
      <c r="FG40" s="17">
        <v>1</v>
      </c>
      <c r="FH40" s="17"/>
      <c r="FI40" s="17"/>
      <c r="FJ40" s="17">
        <v>3.8</v>
      </c>
      <c r="FK40" s="17"/>
      <c r="FL40" s="17">
        <v>2.5</v>
      </c>
      <c r="FM40" s="17">
        <v>0.9</v>
      </c>
      <c r="FN40" s="17">
        <v>8.7799999999999994</v>
      </c>
      <c r="FO40" s="17">
        <v>555.82000000000005</v>
      </c>
      <c r="FP40" s="15"/>
      <c r="FQ40" s="17">
        <v>2.2000000000000002</v>
      </c>
      <c r="FR40" s="17">
        <v>-0.90800000000000003</v>
      </c>
      <c r="FS40" s="17">
        <v>2.9369999999999998</v>
      </c>
      <c r="FT40" s="17">
        <v>1.6</v>
      </c>
      <c r="FU40" s="17">
        <v>0.41214000000000001</v>
      </c>
      <c r="FV40" s="17">
        <v>0.10340000000000001</v>
      </c>
      <c r="FW40" s="17">
        <v>0</v>
      </c>
      <c r="FX40" s="17">
        <v>1</v>
      </c>
      <c r="FY40" s="17">
        <v>7.3445400000000003</v>
      </c>
    </row>
    <row r="41" spans="1:181" ht="24" customHeight="1" x14ac:dyDescent="0.35">
      <c r="A41" s="16" t="s">
        <v>70</v>
      </c>
      <c r="B41" s="16" t="s">
        <v>948</v>
      </c>
      <c r="C41" s="17">
        <v>36.700000000000003</v>
      </c>
      <c r="D41" s="17">
        <v>57.6</v>
      </c>
      <c r="E41" s="17"/>
      <c r="F41" s="17">
        <v>0</v>
      </c>
      <c r="G41" s="17">
        <v>0</v>
      </c>
      <c r="H41" s="17">
        <v>-10.9</v>
      </c>
      <c r="I41" s="17">
        <v>17.2</v>
      </c>
      <c r="J41" s="17">
        <v>7.6</v>
      </c>
      <c r="K41" s="17"/>
      <c r="L41" s="17">
        <v>-21.6</v>
      </c>
      <c r="M41" s="17">
        <v>-23.1</v>
      </c>
      <c r="N41" s="17">
        <v>-5.0999999999999996</v>
      </c>
      <c r="O41" s="17">
        <v>43.5</v>
      </c>
      <c r="P41" s="17">
        <v>15.3</v>
      </c>
      <c r="Q41" s="17">
        <v>-4.8</v>
      </c>
      <c r="R41" s="17">
        <v>60</v>
      </c>
      <c r="S41" s="17">
        <v>-0.1</v>
      </c>
      <c r="T41" s="17"/>
      <c r="U41" s="17"/>
      <c r="V41" s="17"/>
      <c r="W41" s="17"/>
      <c r="X41" s="17">
        <v>7.6</v>
      </c>
      <c r="Y41" s="17">
        <v>1.8</v>
      </c>
      <c r="Z41" s="17">
        <v>0.8</v>
      </c>
      <c r="AA41" s="17">
        <v>0.6</v>
      </c>
      <c r="AB41" s="17">
        <v>-3.2</v>
      </c>
      <c r="AC41" s="17"/>
      <c r="AD41" s="17">
        <v>15.8</v>
      </c>
      <c r="AE41" s="17"/>
      <c r="AF41" s="17"/>
      <c r="AG41" s="17"/>
      <c r="AH41" s="17"/>
      <c r="AI41" s="17">
        <v>11.1</v>
      </c>
      <c r="AJ41" s="17">
        <v>5.8</v>
      </c>
      <c r="AK41" s="17">
        <v>-5.3</v>
      </c>
      <c r="AL41" s="17"/>
      <c r="AM41" s="17"/>
      <c r="AN41" s="17">
        <v>-1.3</v>
      </c>
      <c r="AO41" s="17">
        <v>33.799999999999997</v>
      </c>
      <c r="AP41" s="17">
        <v>2.2999999999999998</v>
      </c>
      <c r="AQ41" s="17">
        <v>31</v>
      </c>
      <c r="AR41" s="17"/>
      <c r="AS41" s="17">
        <v>-0.4</v>
      </c>
      <c r="AT41" s="17">
        <v>2.7</v>
      </c>
      <c r="AU41" s="17">
        <v>1.1000000000000001</v>
      </c>
      <c r="AV41" s="17">
        <v>58.3</v>
      </c>
      <c r="AW41" s="17">
        <v>3.5</v>
      </c>
      <c r="AX41" s="17">
        <v>74</v>
      </c>
      <c r="AY41" s="17">
        <v>0.5</v>
      </c>
      <c r="AZ41" s="17">
        <v>-1.3</v>
      </c>
      <c r="BA41" s="17">
        <v>0</v>
      </c>
      <c r="BB41" s="17">
        <v>1.2</v>
      </c>
      <c r="BC41" s="17">
        <v>0.5</v>
      </c>
      <c r="BD41" s="17">
        <v>-0.2</v>
      </c>
      <c r="BE41" s="17"/>
      <c r="BF41" s="17"/>
      <c r="BG41" s="17">
        <v>-4.3</v>
      </c>
      <c r="BH41" s="17"/>
      <c r="BI41" s="17"/>
      <c r="BJ41" s="17">
        <v>2.6</v>
      </c>
      <c r="BK41" s="17"/>
      <c r="BL41" s="17"/>
      <c r="BM41" s="17"/>
      <c r="BN41" s="17">
        <v>0.3</v>
      </c>
      <c r="BO41" s="17">
        <v>0</v>
      </c>
      <c r="BP41" s="17">
        <v>0</v>
      </c>
      <c r="BQ41" s="17">
        <v>0</v>
      </c>
      <c r="BR41" s="17">
        <v>0</v>
      </c>
      <c r="BS41" s="17">
        <v>0</v>
      </c>
      <c r="BT41" s="17"/>
      <c r="BU41" s="17"/>
      <c r="BV41" s="17"/>
      <c r="BW41" s="17"/>
      <c r="BX41" s="17">
        <v>2.2999999999999998</v>
      </c>
      <c r="BY41" s="17"/>
      <c r="BZ41" s="17"/>
      <c r="CA41" s="17">
        <v>-0.3</v>
      </c>
      <c r="CB41" s="17">
        <v>28.8</v>
      </c>
      <c r="CC41" s="17">
        <v>34.9</v>
      </c>
      <c r="CD41" s="17">
        <v>6.1</v>
      </c>
      <c r="CE41" s="17">
        <v>10.3</v>
      </c>
      <c r="CF41" s="17">
        <v>6.9</v>
      </c>
      <c r="CG41" s="17"/>
      <c r="CH41" s="17"/>
      <c r="CI41" s="17"/>
      <c r="CJ41" s="17">
        <v>0</v>
      </c>
      <c r="CK41" s="17"/>
      <c r="CL41" s="17">
        <v>0</v>
      </c>
      <c r="CM41" s="17">
        <v>0</v>
      </c>
      <c r="CN41" s="17"/>
      <c r="CO41" s="17"/>
      <c r="CP41" s="17"/>
      <c r="CQ41" s="17"/>
      <c r="CR41" s="17">
        <v>0</v>
      </c>
      <c r="CS41" s="17"/>
      <c r="CT41" s="17"/>
      <c r="CU41" s="17">
        <v>-1</v>
      </c>
      <c r="CV41" s="17">
        <v>1.2</v>
      </c>
      <c r="CW41" s="17"/>
      <c r="CX41" s="17">
        <v>-1.4</v>
      </c>
      <c r="CY41" s="17">
        <v>1.7</v>
      </c>
      <c r="CZ41" s="17">
        <v>-3.7</v>
      </c>
      <c r="DA41" s="17"/>
      <c r="DB41" s="17">
        <v>0</v>
      </c>
      <c r="DC41" s="17">
        <v>0.1</v>
      </c>
      <c r="DD41" s="17">
        <v>-1.2</v>
      </c>
      <c r="DE41" s="17">
        <v>2.5</v>
      </c>
      <c r="DF41" s="17">
        <v>-7.0000000000000007E-2</v>
      </c>
      <c r="DG41" s="17"/>
      <c r="DH41" s="17">
        <v>0.1</v>
      </c>
      <c r="DI41" s="17">
        <v>1.2</v>
      </c>
      <c r="DJ41" s="17">
        <v>0.2</v>
      </c>
      <c r="DK41" s="17">
        <v>1</v>
      </c>
      <c r="DL41" s="17">
        <v>0.4</v>
      </c>
      <c r="DM41" s="17">
        <v>0.6</v>
      </c>
      <c r="DN41" s="17"/>
      <c r="DO41" s="17">
        <v>-0.4</v>
      </c>
      <c r="DP41" s="17">
        <v>-1.1000000000000001</v>
      </c>
      <c r="DQ41" s="17">
        <v>1.4</v>
      </c>
      <c r="DR41" s="17">
        <v>-12.9</v>
      </c>
      <c r="DS41" s="17">
        <v>-2.8</v>
      </c>
      <c r="DT41" s="17">
        <v>0.1</v>
      </c>
      <c r="DU41" s="17">
        <v>0.6</v>
      </c>
      <c r="DV41" s="17">
        <v>0.4</v>
      </c>
      <c r="DW41" s="17"/>
      <c r="DX41" s="17"/>
      <c r="DY41" s="17">
        <v>-4.5999999999999996</v>
      </c>
      <c r="DZ41" s="17">
        <v>0.6</v>
      </c>
      <c r="EA41" s="17">
        <v>3.6</v>
      </c>
      <c r="EB41" s="17">
        <v>3.1</v>
      </c>
      <c r="EC41" s="17"/>
      <c r="ED41" s="17"/>
      <c r="EE41" s="17">
        <v>0</v>
      </c>
      <c r="EF41" s="17">
        <v>-5.6</v>
      </c>
      <c r="EG41" s="17">
        <v>-6.2</v>
      </c>
      <c r="EH41" s="17">
        <v>-0.6</v>
      </c>
      <c r="EI41" s="17">
        <v>-0.6</v>
      </c>
      <c r="EJ41" s="17">
        <v>-0.01</v>
      </c>
      <c r="EK41" s="17">
        <v>0</v>
      </c>
      <c r="EL41" s="17">
        <v>-0.1</v>
      </c>
      <c r="EM41" s="17">
        <v>1.6</v>
      </c>
      <c r="EN41" s="17">
        <v>0.2</v>
      </c>
      <c r="EO41" s="17">
        <v>0.2</v>
      </c>
      <c r="EP41" s="17">
        <v>0.2</v>
      </c>
      <c r="EQ41" s="17">
        <v>-5.2</v>
      </c>
      <c r="ER41" s="17">
        <v>0.4</v>
      </c>
      <c r="ES41" s="17">
        <v>-0.1</v>
      </c>
      <c r="ET41" s="17">
        <v>1.6</v>
      </c>
      <c r="EU41" s="17">
        <v>-0.2</v>
      </c>
      <c r="EV41" s="17">
        <v>5.2</v>
      </c>
      <c r="EW41" s="17">
        <v>-0.3</v>
      </c>
      <c r="EX41" s="17">
        <v>-7.8</v>
      </c>
      <c r="EY41" s="17">
        <v>1.7</v>
      </c>
      <c r="EZ41" s="17">
        <v>0.7</v>
      </c>
      <c r="FA41" s="17">
        <v>0.3</v>
      </c>
      <c r="FB41" s="17">
        <v>1</v>
      </c>
      <c r="FC41" s="17">
        <v>0.2</v>
      </c>
      <c r="FD41" s="17">
        <v>0.4</v>
      </c>
      <c r="FE41" s="17">
        <v>1.6</v>
      </c>
      <c r="FF41" s="17">
        <v>1.3</v>
      </c>
      <c r="FG41" s="17">
        <v>1.1000000000000001</v>
      </c>
      <c r="FH41" s="17"/>
      <c r="FI41" s="17"/>
      <c r="FJ41" s="17">
        <v>2.2999999999999998</v>
      </c>
      <c r="FK41" s="17"/>
      <c r="FL41" s="17">
        <v>2.8</v>
      </c>
      <c r="FM41" s="17">
        <v>0.9</v>
      </c>
      <c r="FN41" s="17">
        <v>8.49</v>
      </c>
      <c r="FO41" s="17">
        <v>495.71</v>
      </c>
      <c r="FP41" s="15"/>
      <c r="FQ41" s="17">
        <v>2.2000000000000002</v>
      </c>
      <c r="FR41" s="17">
        <v>-0.66600000000000004</v>
      </c>
      <c r="FS41" s="17">
        <v>2.9015</v>
      </c>
      <c r="FT41" s="17">
        <v>1.6</v>
      </c>
      <c r="FU41" s="17">
        <v>0.40655999999999998</v>
      </c>
      <c r="FV41" s="17">
        <v>0.15118999999999999</v>
      </c>
      <c r="FW41" s="17">
        <v>-0.1</v>
      </c>
      <c r="FX41" s="17">
        <v>1</v>
      </c>
      <c r="FY41" s="17">
        <v>7.4932499999999997</v>
      </c>
    </row>
    <row r="42" spans="1:181" ht="24" customHeight="1" x14ac:dyDescent="0.35">
      <c r="A42" s="18" t="s">
        <v>70</v>
      </c>
      <c r="B42" s="18" t="s">
        <v>949</v>
      </c>
      <c r="C42" s="19">
        <v>35.9</v>
      </c>
      <c r="D42" s="19">
        <v>44.9</v>
      </c>
      <c r="E42" s="19"/>
      <c r="F42" s="19">
        <v>0</v>
      </c>
      <c r="G42" s="19">
        <v>0</v>
      </c>
      <c r="H42" s="19">
        <v>-13.4</v>
      </c>
      <c r="I42" s="19">
        <v>-11.2</v>
      </c>
      <c r="J42" s="19">
        <v>5.2</v>
      </c>
      <c r="K42" s="19"/>
      <c r="L42" s="19">
        <v>-28.5</v>
      </c>
      <c r="M42" s="19">
        <v>-30.4</v>
      </c>
      <c r="N42" s="19">
        <v>-12.8</v>
      </c>
      <c r="O42" s="19">
        <v>34.1</v>
      </c>
      <c r="P42" s="19">
        <v>8.3000000000000007</v>
      </c>
      <c r="Q42" s="19">
        <v>-8.5</v>
      </c>
      <c r="R42" s="19">
        <v>48.2</v>
      </c>
      <c r="S42" s="19">
        <v>0.1</v>
      </c>
      <c r="T42" s="19"/>
      <c r="U42" s="19"/>
      <c r="V42" s="19"/>
      <c r="W42" s="19"/>
      <c r="X42" s="19">
        <v>6.8</v>
      </c>
      <c r="Y42" s="19">
        <v>2.1</v>
      </c>
      <c r="Z42" s="19">
        <v>1.1000000000000001</v>
      </c>
      <c r="AA42" s="19">
        <v>0</v>
      </c>
      <c r="AB42" s="19">
        <v>-3.2</v>
      </c>
      <c r="AC42" s="19"/>
      <c r="AD42" s="19">
        <v>14.9</v>
      </c>
      <c r="AE42" s="19"/>
      <c r="AF42" s="19"/>
      <c r="AG42" s="19"/>
      <c r="AH42" s="19"/>
      <c r="AI42" s="19">
        <v>10.4</v>
      </c>
      <c r="AJ42" s="19">
        <v>8.1</v>
      </c>
      <c r="AK42" s="19">
        <v>-18.100000000000001</v>
      </c>
      <c r="AL42" s="19"/>
      <c r="AM42" s="19"/>
      <c r="AN42" s="19">
        <v>-1.5</v>
      </c>
      <c r="AO42" s="19">
        <v>29.3</v>
      </c>
      <c r="AP42" s="19">
        <v>1.7</v>
      </c>
      <c r="AQ42" s="19">
        <v>31.9</v>
      </c>
      <c r="AR42" s="19"/>
      <c r="AS42" s="19">
        <v>-1.3</v>
      </c>
      <c r="AT42" s="19">
        <v>2.7</v>
      </c>
      <c r="AU42" s="19">
        <v>1.7</v>
      </c>
      <c r="AV42" s="19">
        <v>48.4</v>
      </c>
      <c r="AW42" s="19">
        <v>-7.3</v>
      </c>
      <c r="AX42" s="19">
        <v>64.400000000000006</v>
      </c>
      <c r="AY42" s="19">
        <v>-2.5</v>
      </c>
      <c r="AZ42" s="19">
        <v>-1.1000000000000001</v>
      </c>
      <c r="BA42" s="19">
        <v>0</v>
      </c>
      <c r="BB42" s="19">
        <v>1.1000000000000001</v>
      </c>
      <c r="BC42" s="19">
        <v>0.3</v>
      </c>
      <c r="BD42" s="19">
        <v>3.1</v>
      </c>
      <c r="BE42" s="19"/>
      <c r="BF42" s="19"/>
      <c r="BG42" s="19">
        <v>-8.6</v>
      </c>
      <c r="BH42" s="19"/>
      <c r="BI42" s="19"/>
      <c r="BJ42" s="19">
        <v>1.2</v>
      </c>
      <c r="BK42" s="19"/>
      <c r="BL42" s="19"/>
      <c r="BM42" s="19"/>
      <c r="BN42" s="19">
        <v>-3.2</v>
      </c>
      <c r="BO42" s="19">
        <v>0</v>
      </c>
      <c r="BP42" s="19">
        <v>0</v>
      </c>
      <c r="BQ42" s="19">
        <v>0</v>
      </c>
      <c r="BR42" s="19">
        <v>0</v>
      </c>
      <c r="BS42" s="19">
        <v>0</v>
      </c>
      <c r="BT42" s="19"/>
      <c r="BU42" s="19"/>
      <c r="BV42" s="19"/>
      <c r="BW42" s="19"/>
      <c r="BX42" s="19">
        <v>-4.4000000000000004</v>
      </c>
      <c r="BY42" s="19"/>
      <c r="BZ42" s="19"/>
      <c r="CA42" s="19">
        <v>-0.3</v>
      </c>
      <c r="CB42" s="19">
        <v>46.1</v>
      </c>
      <c r="CC42" s="19">
        <v>35.9</v>
      </c>
      <c r="CD42" s="19">
        <v>6.1</v>
      </c>
      <c r="CE42" s="19">
        <v>10.3</v>
      </c>
      <c r="CF42" s="19">
        <v>7.1</v>
      </c>
      <c r="CG42" s="19"/>
      <c r="CH42" s="19"/>
      <c r="CI42" s="19"/>
      <c r="CJ42" s="19">
        <v>0</v>
      </c>
      <c r="CK42" s="19"/>
      <c r="CL42" s="19">
        <v>0</v>
      </c>
      <c r="CM42" s="19">
        <v>0</v>
      </c>
      <c r="CN42" s="19"/>
      <c r="CO42" s="19"/>
      <c r="CP42" s="19"/>
      <c r="CQ42" s="19"/>
      <c r="CR42" s="19">
        <v>0</v>
      </c>
      <c r="CS42" s="19"/>
      <c r="CT42" s="19"/>
      <c r="CU42" s="19">
        <v>-1.1000000000000001</v>
      </c>
      <c r="CV42" s="19">
        <v>1.2</v>
      </c>
      <c r="CW42" s="19"/>
      <c r="CX42" s="19">
        <v>-1.3</v>
      </c>
      <c r="CY42" s="19">
        <v>0.6</v>
      </c>
      <c r="CZ42" s="19">
        <v>-3.8</v>
      </c>
      <c r="DA42" s="19"/>
      <c r="DB42" s="19">
        <v>0</v>
      </c>
      <c r="DC42" s="19">
        <v>0.1</v>
      </c>
      <c r="DD42" s="19">
        <v>-1.1000000000000001</v>
      </c>
      <c r="DE42" s="19">
        <v>4</v>
      </c>
      <c r="DF42" s="19">
        <v>-0.04</v>
      </c>
      <c r="DG42" s="19"/>
      <c r="DH42" s="19">
        <v>0.2</v>
      </c>
      <c r="DI42" s="19">
        <v>1.2</v>
      </c>
      <c r="DJ42" s="19">
        <v>0.2</v>
      </c>
      <c r="DK42" s="19">
        <v>0.2</v>
      </c>
      <c r="DL42" s="19">
        <v>0.4</v>
      </c>
      <c r="DM42" s="19">
        <v>0.6</v>
      </c>
      <c r="DN42" s="19"/>
      <c r="DO42" s="19">
        <v>-0.4</v>
      </c>
      <c r="DP42" s="19">
        <v>-0.6</v>
      </c>
      <c r="DQ42" s="19">
        <v>1.5</v>
      </c>
      <c r="DR42" s="19">
        <v>-12.6</v>
      </c>
      <c r="DS42" s="19">
        <v>-1</v>
      </c>
      <c r="DT42" s="19">
        <v>0.1</v>
      </c>
      <c r="DU42" s="19">
        <v>0.4</v>
      </c>
      <c r="DV42" s="19">
        <v>0.2</v>
      </c>
      <c r="DW42" s="19"/>
      <c r="DX42" s="19"/>
      <c r="DY42" s="19">
        <v>-4.5999999999999996</v>
      </c>
      <c r="DZ42" s="19">
        <v>0.5</v>
      </c>
      <c r="EA42" s="19">
        <v>3.6</v>
      </c>
      <c r="EB42" s="19">
        <v>3</v>
      </c>
      <c r="EC42" s="19"/>
      <c r="ED42" s="19"/>
      <c r="EE42" s="19">
        <v>-0.1</v>
      </c>
      <c r="EF42" s="19">
        <v>-2.8</v>
      </c>
      <c r="EG42" s="19">
        <v>-6.9</v>
      </c>
      <c r="EH42" s="19">
        <v>-0.5</v>
      </c>
      <c r="EI42" s="19">
        <v>-0.4</v>
      </c>
      <c r="EJ42" s="19">
        <v>-0.06</v>
      </c>
      <c r="EK42" s="19">
        <v>0.9</v>
      </c>
      <c r="EL42" s="19">
        <v>-0.2</v>
      </c>
      <c r="EM42" s="19">
        <v>1.6</v>
      </c>
      <c r="EN42" s="19">
        <v>0.2</v>
      </c>
      <c r="EO42" s="19">
        <v>0.2</v>
      </c>
      <c r="EP42" s="19">
        <v>0.2</v>
      </c>
      <c r="EQ42" s="19">
        <v>-5.5</v>
      </c>
      <c r="ER42" s="19">
        <v>6</v>
      </c>
      <c r="ES42" s="19">
        <v>-0.1</v>
      </c>
      <c r="ET42" s="19">
        <v>2.1</v>
      </c>
      <c r="EU42" s="19">
        <v>-0.2</v>
      </c>
      <c r="EV42" s="19">
        <v>5.6</v>
      </c>
      <c r="EW42" s="19">
        <v>1.1000000000000001</v>
      </c>
      <c r="EX42" s="19">
        <v>-7.4</v>
      </c>
      <c r="EY42" s="19">
        <v>1.6</v>
      </c>
      <c r="EZ42" s="19">
        <v>0.7</v>
      </c>
      <c r="FA42" s="19">
        <v>0.3</v>
      </c>
      <c r="FB42" s="19">
        <v>1</v>
      </c>
      <c r="FC42" s="19">
        <v>0.2</v>
      </c>
      <c r="FD42" s="19">
        <v>0.4</v>
      </c>
      <c r="FE42" s="19">
        <v>1.6</v>
      </c>
      <c r="FF42" s="19">
        <v>1.3</v>
      </c>
      <c r="FG42" s="19">
        <v>1.6</v>
      </c>
      <c r="FH42" s="19"/>
      <c r="FI42" s="19"/>
      <c r="FJ42" s="19">
        <v>1.2</v>
      </c>
      <c r="FK42" s="19"/>
      <c r="FL42" s="19">
        <v>2.4</v>
      </c>
      <c r="FM42" s="19">
        <v>0.8</v>
      </c>
      <c r="FN42" s="19">
        <v>8.99</v>
      </c>
      <c r="FO42" s="19">
        <v>362.39</v>
      </c>
      <c r="FP42" s="15"/>
      <c r="FQ42" s="19">
        <v>1.9</v>
      </c>
      <c r="FR42" s="19">
        <v>-0.877</v>
      </c>
      <c r="FS42" s="19">
        <v>1.3694999999999999</v>
      </c>
      <c r="FT42" s="19">
        <v>1.6</v>
      </c>
      <c r="FU42" s="19">
        <v>0.41078999999999999</v>
      </c>
      <c r="FV42" s="19">
        <v>0.15118999999999999</v>
      </c>
      <c r="FW42" s="19">
        <v>-0.6</v>
      </c>
      <c r="FX42" s="19">
        <v>1.1000000000000001</v>
      </c>
      <c r="FY42" s="19">
        <v>5.0544799999999999</v>
      </c>
    </row>
    <row r="43" spans="1:181" ht="24" customHeight="1" x14ac:dyDescent="0.35">
      <c r="A43" s="13" t="s">
        <v>70</v>
      </c>
      <c r="B43" s="13" t="s">
        <v>950</v>
      </c>
      <c r="C43" s="14">
        <v>37.799999999999997</v>
      </c>
      <c r="D43" s="14">
        <v>48.5</v>
      </c>
      <c r="E43" s="14"/>
      <c r="F43" s="14">
        <v>0</v>
      </c>
      <c r="G43" s="14">
        <v>0</v>
      </c>
      <c r="H43" s="14">
        <v>-12.9</v>
      </c>
      <c r="I43" s="14">
        <v>12</v>
      </c>
      <c r="J43" s="14">
        <v>4.0999999999999996</v>
      </c>
      <c r="K43" s="14"/>
      <c r="L43" s="14">
        <v>-27.3</v>
      </c>
      <c r="M43" s="14">
        <v>-31.4</v>
      </c>
      <c r="N43" s="14">
        <v>-14.4</v>
      </c>
      <c r="O43" s="14">
        <v>35.6</v>
      </c>
      <c r="P43" s="14">
        <v>-3</v>
      </c>
      <c r="Q43" s="14">
        <v>-13.3</v>
      </c>
      <c r="R43" s="14">
        <v>55.7</v>
      </c>
      <c r="S43" s="14">
        <v>-0.1</v>
      </c>
      <c r="T43" s="14"/>
      <c r="U43" s="14"/>
      <c r="V43" s="14"/>
      <c r="W43" s="14"/>
      <c r="X43" s="14">
        <v>9.1999999999999993</v>
      </c>
      <c r="Y43" s="14">
        <v>2.2000000000000002</v>
      </c>
      <c r="Z43" s="14">
        <v>0.8</v>
      </c>
      <c r="AA43" s="14">
        <v>0</v>
      </c>
      <c r="AB43" s="14">
        <v>-3.2</v>
      </c>
      <c r="AC43" s="14"/>
      <c r="AD43" s="14">
        <v>16.100000000000001</v>
      </c>
      <c r="AE43" s="14"/>
      <c r="AF43" s="14"/>
      <c r="AG43" s="14"/>
      <c r="AH43" s="14"/>
      <c r="AI43" s="14">
        <v>10.8</v>
      </c>
      <c r="AJ43" s="14">
        <v>-2.8</v>
      </c>
      <c r="AK43" s="14">
        <v>-10.9</v>
      </c>
      <c r="AL43" s="14"/>
      <c r="AM43" s="14"/>
      <c r="AN43" s="14">
        <v>-1.4</v>
      </c>
      <c r="AO43" s="14">
        <v>25.7</v>
      </c>
      <c r="AP43" s="14">
        <v>1.2</v>
      </c>
      <c r="AQ43" s="14">
        <v>31.6</v>
      </c>
      <c r="AR43" s="14"/>
      <c r="AS43" s="14">
        <v>-1.1000000000000001</v>
      </c>
      <c r="AT43" s="14">
        <v>2.7</v>
      </c>
      <c r="AU43" s="14">
        <v>1.2</v>
      </c>
      <c r="AV43" s="14">
        <v>44.8</v>
      </c>
      <c r="AW43" s="14">
        <v>-10.3</v>
      </c>
      <c r="AX43" s="14">
        <v>60.2</v>
      </c>
      <c r="AY43" s="14">
        <v>-1.7</v>
      </c>
      <c r="AZ43" s="14">
        <v>-2.6</v>
      </c>
      <c r="BA43" s="14">
        <v>0</v>
      </c>
      <c r="BB43" s="14">
        <v>1.1000000000000001</v>
      </c>
      <c r="BC43" s="14">
        <v>0.3</v>
      </c>
      <c r="BD43" s="14">
        <v>-1</v>
      </c>
      <c r="BE43" s="14"/>
      <c r="BF43" s="14"/>
      <c r="BG43" s="14">
        <v>-6.2</v>
      </c>
      <c r="BH43" s="14"/>
      <c r="BI43" s="14"/>
      <c r="BJ43" s="14">
        <v>4.5</v>
      </c>
      <c r="BK43" s="14"/>
      <c r="BL43" s="14"/>
      <c r="BM43" s="14"/>
      <c r="BN43" s="14">
        <v>-3.1</v>
      </c>
      <c r="BO43" s="14">
        <v>0</v>
      </c>
      <c r="BP43" s="14">
        <v>0</v>
      </c>
      <c r="BQ43" s="14">
        <v>0</v>
      </c>
      <c r="BR43" s="14">
        <v>0</v>
      </c>
      <c r="BS43" s="14">
        <v>0</v>
      </c>
      <c r="BT43" s="14"/>
      <c r="BU43" s="14"/>
      <c r="BV43" s="14"/>
      <c r="BW43" s="14"/>
      <c r="BX43" s="14">
        <v>0</v>
      </c>
      <c r="BY43" s="14"/>
      <c r="BZ43" s="14"/>
      <c r="CA43" s="14">
        <v>-0.4</v>
      </c>
      <c r="CB43" s="14">
        <v>46.5</v>
      </c>
      <c r="CC43" s="14">
        <v>35.200000000000003</v>
      </c>
      <c r="CD43" s="14">
        <v>6.2</v>
      </c>
      <c r="CE43" s="14">
        <v>10.199999999999999</v>
      </c>
      <c r="CF43" s="14">
        <v>7</v>
      </c>
      <c r="CG43" s="14"/>
      <c r="CH43" s="14"/>
      <c r="CI43" s="14"/>
      <c r="CJ43" s="14">
        <v>0</v>
      </c>
      <c r="CK43" s="14"/>
      <c r="CL43" s="14">
        <v>0</v>
      </c>
      <c r="CM43" s="14">
        <v>0</v>
      </c>
      <c r="CN43" s="14"/>
      <c r="CO43" s="14"/>
      <c r="CP43" s="14"/>
      <c r="CQ43" s="14"/>
      <c r="CR43" s="14">
        <v>0</v>
      </c>
      <c r="CS43" s="14"/>
      <c r="CT43" s="14"/>
      <c r="CU43" s="14">
        <v>-1.1000000000000001</v>
      </c>
      <c r="CV43" s="14">
        <v>1.2</v>
      </c>
      <c r="CW43" s="14"/>
      <c r="CX43" s="14">
        <v>-1.1000000000000001</v>
      </c>
      <c r="CY43" s="14">
        <v>1.7</v>
      </c>
      <c r="CZ43" s="14">
        <v>-3.8</v>
      </c>
      <c r="DA43" s="14"/>
      <c r="DB43" s="14">
        <v>0</v>
      </c>
      <c r="DC43" s="14">
        <v>0</v>
      </c>
      <c r="DD43" s="14">
        <v>-1.2</v>
      </c>
      <c r="DE43" s="14">
        <v>2</v>
      </c>
      <c r="DF43" s="14">
        <v>-0.08</v>
      </c>
      <c r="DG43" s="14"/>
      <c r="DH43" s="14">
        <v>0.2</v>
      </c>
      <c r="DI43" s="14">
        <v>1.2</v>
      </c>
      <c r="DJ43" s="14">
        <v>0.2</v>
      </c>
      <c r="DK43" s="14">
        <v>-0.2</v>
      </c>
      <c r="DL43" s="14">
        <v>0.5</v>
      </c>
      <c r="DM43" s="14">
        <v>0.6</v>
      </c>
      <c r="DN43" s="14"/>
      <c r="DO43" s="14">
        <v>-0.3</v>
      </c>
      <c r="DP43" s="14">
        <v>-0.8</v>
      </c>
      <c r="DQ43" s="14">
        <v>1.5</v>
      </c>
      <c r="DR43" s="14">
        <v>-12.5</v>
      </c>
      <c r="DS43" s="14">
        <v>-0.3</v>
      </c>
      <c r="DT43" s="14">
        <v>0</v>
      </c>
      <c r="DU43" s="14">
        <v>0.6</v>
      </c>
      <c r="DV43" s="14">
        <v>0</v>
      </c>
      <c r="DW43" s="14"/>
      <c r="DX43" s="14"/>
      <c r="DY43" s="14">
        <v>-4.5999999999999996</v>
      </c>
      <c r="DZ43" s="14">
        <v>0.7</v>
      </c>
      <c r="EA43" s="14">
        <v>3.6</v>
      </c>
      <c r="EB43" s="14">
        <v>3.1</v>
      </c>
      <c r="EC43" s="14"/>
      <c r="ED43" s="14"/>
      <c r="EE43" s="14">
        <v>-0.1</v>
      </c>
      <c r="EF43" s="14">
        <v>-2.4</v>
      </c>
      <c r="EG43" s="14">
        <v>-4.5</v>
      </c>
      <c r="EH43" s="14">
        <v>-0.4</v>
      </c>
      <c r="EI43" s="14">
        <v>-0.3</v>
      </c>
      <c r="EJ43" s="14">
        <v>-0.06</v>
      </c>
      <c r="EK43" s="14">
        <v>2.5</v>
      </c>
      <c r="EL43" s="14">
        <v>0</v>
      </c>
      <c r="EM43" s="14">
        <v>1.6</v>
      </c>
      <c r="EN43" s="14">
        <v>0.2</v>
      </c>
      <c r="EO43" s="14">
        <v>0.2</v>
      </c>
      <c r="EP43" s="14">
        <v>0.2</v>
      </c>
      <c r="EQ43" s="14">
        <v>-5.5</v>
      </c>
      <c r="ER43" s="14">
        <v>0</v>
      </c>
      <c r="ES43" s="14">
        <v>0.1</v>
      </c>
      <c r="ET43" s="14">
        <v>-0.1</v>
      </c>
      <c r="EU43" s="14">
        <v>-0.2</v>
      </c>
      <c r="EV43" s="14">
        <v>7.5</v>
      </c>
      <c r="EW43" s="14">
        <v>4.0999999999999996</v>
      </c>
      <c r="EX43" s="14">
        <v>0.7</v>
      </c>
      <c r="EY43" s="14">
        <v>1.7</v>
      </c>
      <c r="EZ43" s="14">
        <v>0.7</v>
      </c>
      <c r="FA43" s="14">
        <v>0.3</v>
      </c>
      <c r="FB43" s="14">
        <v>1</v>
      </c>
      <c r="FC43" s="14">
        <v>0.3</v>
      </c>
      <c r="FD43" s="14">
        <v>0.4</v>
      </c>
      <c r="FE43" s="14">
        <v>1.6</v>
      </c>
      <c r="FF43" s="14">
        <v>1.3</v>
      </c>
      <c r="FG43" s="14">
        <v>1.6</v>
      </c>
      <c r="FH43" s="14"/>
      <c r="FI43" s="14"/>
      <c r="FJ43" s="14">
        <v>1.5</v>
      </c>
      <c r="FK43" s="14"/>
      <c r="FL43" s="14">
        <v>2.5</v>
      </c>
      <c r="FM43" s="14">
        <v>0.8</v>
      </c>
      <c r="FN43" s="14">
        <v>8.6300000000000008</v>
      </c>
      <c r="FO43" s="14">
        <v>381.09</v>
      </c>
      <c r="FP43" s="15"/>
      <c r="FQ43" s="14">
        <v>1.9</v>
      </c>
      <c r="FR43" s="14">
        <v>-1.54</v>
      </c>
      <c r="FS43" s="14">
        <v>0</v>
      </c>
      <c r="FT43" s="14">
        <v>1.6</v>
      </c>
      <c r="FU43" s="14">
        <v>0.40649999999999997</v>
      </c>
      <c r="FV43" s="14">
        <v>5.5370000000000003E-2</v>
      </c>
      <c r="FW43" s="14">
        <v>0.1</v>
      </c>
      <c r="FX43" s="14">
        <v>0.9</v>
      </c>
      <c r="FY43" s="14">
        <v>3.4218700000000002</v>
      </c>
    </row>
    <row r="44" spans="1:181" ht="24" customHeight="1" x14ac:dyDescent="0.35">
      <c r="A44" s="16" t="s">
        <v>70</v>
      </c>
      <c r="B44" s="16" t="s">
        <v>951</v>
      </c>
      <c r="C44" s="17">
        <v>31.8</v>
      </c>
      <c r="D44" s="17">
        <v>27.4</v>
      </c>
      <c r="E44" s="17"/>
      <c r="F44" s="17">
        <v>0</v>
      </c>
      <c r="G44" s="17">
        <v>0</v>
      </c>
      <c r="H44" s="17">
        <v>-12.3</v>
      </c>
      <c r="I44" s="17">
        <v>4.4000000000000004</v>
      </c>
      <c r="J44" s="17">
        <v>3.3</v>
      </c>
      <c r="K44" s="17"/>
      <c r="L44" s="17">
        <v>-35</v>
      </c>
      <c r="M44" s="17">
        <v>-39.1</v>
      </c>
      <c r="N44" s="17">
        <v>-21.4</v>
      </c>
      <c r="O44" s="17">
        <v>25.9</v>
      </c>
      <c r="P44" s="17">
        <v>-8.9</v>
      </c>
      <c r="Q44" s="17">
        <v>-17.5</v>
      </c>
      <c r="R44" s="17">
        <v>43.5</v>
      </c>
      <c r="S44" s="17">
        <v>-0.1</v>
      </c>
      <c r="T44" s="17"/>
      <c r="U44" s="17"/>
      <c r="V44" s="17"/>
      <c r="W44" s="17"/>
      <c r="X44" s="17">
        <v>6.8</v>
      </c>
      <c r="Y44" s="17">
        <v>1.8</v>
      </c>
      <c r="Z44" s="17">
        <v>0.3</v>
      </c>
      <c r="AA44" s="17">
        <v>0</v>
      </c>
      <c r="AB44" s="17">
        <v>-3.2</v>
      </c>
      <c r="AC44" s="17"/>
      <c r="AD44" s="17">
        <v>15</v>
      </c>
      <c r="AE44" s="17"/>
      <c r="AF44" s="17"/>
      <c r="AG44" s="17"/>
      <c r="AH44" s="17"/>
      <c r="AI44" s="17">
        <v>8.6999999999999993</v>
      </c>
      <c r="AJ44" s="17">
        <v>-1.9</v>
      </c>
      <c r="AK44" s="17">
        <v>-11.6</v>
      </c>
      <c r="AL44" s="17"/>
      <c r="AM44" s="17"/>
      <c r="AN44" s="17">
        <v>-1.3</v>
      </c>
      <c r="AO44" s="17">
        <v>25.2</v>
      </c>
      <c r="AP44" s="17">
        <v>1.3</v>
      </c>
      <c r="AQ44" s="17">
        <v>24.6</v>
      </c>
      <c r="AR44" s="17"/>
      <c r="AS44" s="17">
        <v>-0.4</v>
      </c>
      <c r="AT44" s="17">
        <v>2.7</v>
      </c>
      <c r="AU44" s="17">
        <v>0.7</v>
      </c>
      <c r="AV44" s="17">
        <v>34.799999999999997</v>
      </c>
      <c r="AW44" s="17">
        <v>-18.3</v>
      </c>
      <c r="AX44" s="17">
        <v>51.8</v>
      </c>
      <c r="AY44" s="17">
        <v>-1</v>
      </c>
      <c r="AZ44" s="17">
        <v>-2.7</v>
      </c>
      <c r="BA44" s="17">
        <v>0</v>
      </c>
      <c r="BB44" s="17">
        <v>1.1000000000000001</v>
      </c>
      <c r="BC44" s="17">
        <v>0.3</v>
      </c>
      <c r="BD44" s="17">
        <v>-2.1</v>
      </c>
      <c r="BE44" s="17"/>
      <c r="BF44" s="17"/>
      <c r="BG44" s="17">
        <v>-9</v>
      </c>
      <c r="BH44" s="17"/>
      <c r="BI44" s="17"/>
      <c r="BJ44" s="17">
        <v>-2.5</v>
      </c>
      <c r="BK44" s="17"/>
      <c r="BL44" s="17"/>
      <c r="BM44" s="17"/>
      <c r="BN44" s="17">
        <v>-1.6</v>
      </c>
      <c r="BO44" s="17">
        <v>0</v>
      </c>
      <c r="BP44" s="17">
        <v>0</v>
      </c>
      <c r="BQ44" s="17">
        <v>0</v>
      </c>
      <c r="BR44" s="17">
        <v>0</v>
      </c>
      <c r="BS44" s="17">
        <v>0</v>
      </c>
      <c r="BT44" s="17"/>
      <c r="BU44" s="17"/>
      <c r="BV44" s="17"/>
      <c r="BW44" s="17"/>
      <c r="BX44" s="17">
        <v>0</v>
      </c>
      <c r="BY44" s="17"/>
      <c r="BZ44" s="17"/>
      <c r="CA44" s="17">
        <v>-0.4</v>
      </c>
      <c r="CB44" s="17">
        <v>45.8</v>
      </c>
      <c r="CC44" s="17">
        <v>28.2</v>
      </c>
      <c r="CD44" s="17">
        <v>-2.9</v>
      </c>
      <c r="CE44" s="17">
        <v>6.2</v>
      </c>
      <c r="CF44" s="17">
        <v>2.2000000000000002</v>
      </c>
      <c r="CG44" s="17"/>
      <c r="CH44" s="17"/>
      <c r="CI44" s="17"/>
      <c r="CJ44" s="17">
        <v>0</v>
      </c>
      <c r="CK44" s="17"/>
      <c r="CL44" s="17">
        <v>0</v>
      </c>
      <c r="CM44" s="17">
        <v>0</v>
      </c>
      <c r="CN44" s="17"/>
      <c r="CO44" s="17"/>
      <c r="CP44" s="17"/>
      <c r="CQ44" s="17"/>
      <c r="CR44" s="17">
        <v>0</v>
      </c>
      <c r="CS44" s="17"/>
      <c r="CT44" s="17"/>
      <c r="CU44" s="17">
        <v>-1.1000000000000001</v>
      </c>
      <c r="CV44" s="17">
        <v>1.2</v>
      </c>
      <c r="CW44" s="17"/>
      <c r="CX44" s="17">
        <v>-1.1000000000000001</v>
      </c>
      <c r="CY44" s="17">
        <v>0.6</v>
      </c>
      <c r="CZ44" s="17">
        <v>-3.8</v>
      </c>
      <c r="DA44" s="17"/>
      <c r="DB44" s="17">
        <v>0</v>
      </c>
      <c r="DC44" s="17">
        <v>0.1</v>
      </c>
      <c r="DD44" s="17">
        <v>-1.1000000000000001</v>
      </c>
      <c r="DE44" s="17">
        <v>1.5</v>
      </c>
      <c r="DF44" s="17">
        <v>-0.03</v>
      </c>
      <c r="DG44" s="17"/>
      <c r="DH44" s="17">
        <v>0</v>
      </c>
      <c r="DI44" s="17">
        <v>1</v>
      </c>
      <c r="DJ44" s="17">
        <v>0.2</v>
      </c>
      <c r="DK44" s="17">
        <v>-0.9</v>
      </c>
      <c r="DL44" s="17">
        <v>0.4</v>
      </c>
      <c r="DM44" s="17">
        <v>0.6</v>
      </c>
      <c r="DN44" s="17"/>
      <c r="DO44" s="17">
        <v>-0.1</v>
      </c>
      <c r="DP44" s="17">
        <v>0</v>
      </c>
      <c r="DQ44" s="17">
        <v>1.2</v>
      </c>
      <c r="DR44" s="17">
        <v>-13.5</v>
      </c>
      <c r="DS44" s="17">
        <v>0.1</v>
      </c>
      <c r="DT44" s="17">
        <v>0.1</v>
      </c>
      <c r="DU44" s="17">
        <v>0.4</v>
      </c>
      <c r="DV44" s="17">
        <v>0.7</v>
      </c>
      <c r="DW44" s="17"/>
      <c r="DX44" s="17"/>
      <c r="DY44" s="17">
        <v>-4.5999999999999996</v>
      </c>
      <c r="DZ44" s="17">
        <v>0.8</v>
      </c>
      <c r="EA44" s="17">
        <v>3.6</v>
      </c>
      <c r="EB44" s="17">
        <v>2.9</v>
      </c>
      <c r="EC44" s="17"/>
      <c r="ED44" s="17"/>
      <c r="EE44" s="17">
        <v>0</v>
      </c>
      <c r="EF44" s="17">
        <v>-7.8</v>
      </c>
      <c r="EG44" s="17">
        <v>-5</v>
      </c>
      <c r="EH44" s="17">
        <v>-1.3</v>
      </c>
      <c r="EI44" s="17">
        <v>-0.7</v>
      </c>
      <c r="EJ44" s="17">
        <v>0.03</v>
      </c>
      <c r="EK44" s="17">
        <v>2.6</v>
      </c>
      <c r="EL44" s="17">
        <v>-0.1</v>
      </c>
      <c r="EM44" s="17">
        <v>1.7</v>
      </c>
      <c r="EN44" s="17">
        <v>0.2</v>
      </c>
      <c r="EO44" s="17">
        <v>0.2</v>
      </c>
      <c r="EP44" s="17">
        <v>0.2</v>
      </c>
      <c r="EQ44" s="17">
        <v>-5.5</v>
      </c>
      <c r="ER44" s="17">
        <v>2.2000000000000002</v>
      </c>
      <c r="ES44" s="17">
        <v>0.2</v>
      </c>
      <c r="ET44" s="17">
        <v>0.5</v>
      </c>
      <c r="EU44" s="17">
        <v>-0.2</v>
      </c>
      <c r="EV44" s="17">
        <v>6.1</v>
      </c>
      <c r="EW44" s="17">
        <v>3.3</v>
      </c>
      <c r="EX44" s="17">
        <v>-2.6</v>
      </c>
      <c r="EY44" s="17">
        <v>1.6</v>
      </c>
      <c r="EZ44" s="17">
        <v>0.7</v>
      </c>
      <c r="FA44" s="17">
        <v>0.3</v>
      </c>
      <c r="FB44" s="17">
        <v>1</v>
      </c>
      <c r="FC44" s="17">
        <v>0.3</v>
      </c>
      <c r="FD44" s="17">
        <v>0.4</v>
      </c>
      <c r="FE44" s="17">
        <v>1.6</v>
      </c>
      <c r="FF44" s="17">
        <v>1.3</v>
      </c>
      <c r="FG44" s="17">
        <v>1.6</v>
      </c>
      <c r="FH44" s="17"/>
      <c r="FI44" s="17"/>
      <c r="FJ44" s="17">
        <v>1.7</v>
      </c>
      <c r="FK44" s="17"/>
      <c r="FL44" s="17">
        <v>1.9</v>
      </c>
      <c r="FM44" s="17">
        <v>0.8</v>
      </c>
      <c r="FN44" s="17">
        <v>8.2100000000000009</v>
      </c>
      <c r="FO44" s="17">
        <v>205.21</v>
      </c>
      <c r="FP44" s="15"/>
      <c r="FQ44" s="17">
        <v>1.8</v>
      </c>
      <c r="FR44" s="17">
        <v>-1.48</v>
      </c>
      <c r="FS44" s="17">
        <v>3.4000000000000002E-2</v>
      </c>
      <c r="FT44" s="17">
        <v>1.6</v>
      </c>
      <c r="FU44" s="17">
        <v>0.41850999999999999</v>
      </c>
      <c r="FV44" s="17">
        <v>0.12311999999999999</v>
      </c>
      <c r="FW44" s="17">
        <v>-0.7</v>
      </c>
      <c r="FX44" s="17">
        <v>1.1000000000000001</v>
      </c>
      <c r="FY44" s="17">
        <v>2.8956300000000001</v>
      </c>
    </row>
    <row r="45" spans="1:181" ht="24" customHeight="1" x14ac:dyDescent="0.35">
      <c r="A45" s="16" t="s">
        <v>70</v>
      </c>
      <c r="B45" s="16" t="s">
        <v>952</v>
      </c>
      <c r="C45" s="17">
        <v>35.1</v>
      </c>
      <c r="D45" s="17">
        <v>40.1</v>
      </c>
      <c r="E45" s="17"/>
      <c r="F45" s="17">
        <v>0</v>
      </c>
      <c r="G45" s="17">
        <v>0</v>
      </c>
      <c r="H45" s="17">
        <v>-10.5</v>
      </c>
      <c r="I45" s="17">
        <v>21.8</v>
      </c>
      <c r="J45" s="17">
        <v>4</v>
      </c>
      <c r="K45" s="17"/>
      <c r="L45" s="17">
        <v>-26.7</v>
      </c>
      <c r="M45" s="17">
        <v>-29</v>
      </c>
      <c r="N45" s="17">
        <v>-11.4</v>
      </c>
      <c r="O45" s="17">
        <v>35.200000000000003</v>
      </c>
      <c r="P45" s="17">
        <v>-5.3</v>
      </c>
      <c r="Q45" s="17">
        <v>-15.5</v>
      </c>
      <c r="R45" s="17">
        <v>51.5</v>
      </c>
      <c r="S45" s="17">
        <v>0</v>
      </c>
      <c r="T45" s="17"/>
      <c r="U45" s="17"/>
      <c r="V45" s="17"/>
      <c r="W45" s="17"/>
      <c r="X45" s="17">
        <v>10.7</v>
      </c>
      <c r="Y45" s="17">
        <v>2</v>
      </c>
      <c r="Z45" s="17">
        <v>0.7</v>
      </c>
      <c r="AA45" s="17">
        <v>0</v>
      </c>
      <c r="AB45" s="17">
        <v>-3.2</v>
      </c>
      <c r="AC45" s="17"/>
      <c r="AD45" s="17">
        <v>16.600000000000001</v>
      </c>
      <c r="AE45" s="17"/>
      <c r="AF45" s="17"/>
      <c r="AG45" s="17"/>
      <c r="AH45" s="17"/>
      <c r="AI45" s="17">
        <v>10.8</v>
      </c>
      <c r="AJ45" s="17">
        <v>7.7</v>
      </c>
      <c r="AK45" s="17">
        <v>-8.1999999999999993</v>
      </c>
      <c r="AL45" s="17"/>
      <c r="AM45" s="17"/>
      <c r="AN45" s="17">
        <v>-1.3</v>
      </c>
      <c r="AO45" s="17">
        <v>35.200000000000003</v>
      </c>
      <c r="AP45" s="17">
        <v>1.1000000000000001</v>
      </c>
      <c r="AQ45" s="17">
        <v>24.9</v>
      </c>
      <c r="AR45" s="17"/>
      <c r="AS45" s="17">
        <v>-0.8</v>
      </c>
      <c r="AT45" s="17">
        <v>2.7</v>
      </c>
      <c r="AU45" s="17">
        <v>0.6</v>
      </c>
      <c r="AV45" s="17">
        <v>38</v>
      </c>
      <c r="AW45" s="17">
        <v>-15.4</v>
      </c>
      <c r="AX45" s="17">
        <v>55</v>
      </c>
      <c r="AY45" s="17">
        <v>-1.8</v>
      </c>
      <c r="AZ45" s="17">
        <v>-3.1</v>
      </c>
      <c r="BA45" s="17">
        <v>0</v>
      </c>
      <c r="BB45" s="17">
        <v>1.1000000000000001</v>
      </c>
      <c r="BC45" s="17">
        <v>0.1</v>
      </c>
      <c r="BD45" s="17">
        <v>1</v>
      </c>
      <c r="BE45" s="17"/>
      <c r="BF45" s="17"/>
      <c r="BG45" s="17">
        <v>-7.2</v>
      </c>
      <c r="BH45" s="17"/>
      <c r="BI45" s="17"/>
      <c r="BJ45" s="17">
        <v>-4.7</v>
      </c>
      <c r="BK45" s="17"/>
      <c r="BL45" s="17"/>
      <c r="BM45" s="17"/>
      <c r="BN45" s="17">
        <v>-0.3</v>
      </c>
      <c r="BO45" s="17">
        <v>0</v>
      </c>
      <c r="BP45" s="17">
        <v>-1</v>
      </c>
      <c r="BQ45" s="17">
        <v>0</v>
      </c>
      <c r="BR45" s="17">
        <v>0</v>
      </c>
      <c r="BS45" s="17">
        <v>0</v>
      </c>
      <c r="BT45" s="17"/>
      <c r="BU45" s="17"/>
      <c r="BV45" s="17"/>
      <c r="BW45" s="17"/>
      <c r="BX45" s="17">
        <v>0</v>
      </c>
      <c r="BY45" s="17"/>
      <c r="BZ45" s="17"/>
      <c r="CA45" s="17">
        <v>-0.3</v>
      </c>
      <c r="CB45" s="17">
        <v>46.3</v>
      </c>
      <c r="CC45" s="17">
        <v>28.9</v>
      </c>
      <c r="CD45" s="17">
        <v>-2.8</v>
      </c>
      <c r="CE45" s="17">
        <v>4.9000000000000004</v>
      </c>
      <c r="CF45" s="17">
        <v>2.1</v>
      </c>
      <c r="CG45" s="17"/>
      <c r="CH45" s="17"/>
      <c r="CI45" s="17"/>
      <c r="CJ45" s="17">
        <v>0</v>
      </c>
      <c r="CK45" s="17"/>
      <c r="CL45" s="17">
        <v>0</v>
      </c>
      <c r="CM45" s="17">
        <v>0</v>
      </c>
      <c r="CN45" s="17"/>
      <c r="CO45" s="17"/>
      <c r="CP45" s="17"/>
      <c r="CQ45" s="17"/>
      <c r="CR45" s="17">
        <v>0</v>
      </c>
      <c r="CS45" s="17"/>
      <c r="CT45" s="17"/>
      <c r="CU45" s="17">
        <v>-1.3</v>
      </c>
      <c r="CV45" s="17">
        <v>1.2</v>
      </c>
      <c r="CW45" s="17"/>
      <c r="CX45" s="17">
        <v>-1.3</v>
      </c>
      <c r="CY45" s="17">
        <v>0.1</v>
      </c>
      <c r="CZ45" s="17">
        <v>-3.7</v>
      </c>
      <c r="DA45" s="17"/>
      <c r="DB45" s="17">
        <v>0</v>
      </c>
      <c r="DC45" s="17">
        <v>0.1</v>
      </c>
      <c r="DD45" s="17">
        <v>-1.2</v>
      </c>
      <c r="DE45" s="17">
        <v>0.4</v>
      </c>
      <c r="DF45" s="17">
        <v>-0.05</v>
      </c>
      <c r="DG45" s="17"/>
      <c r="DH45" s="17">
        <v>0.2</v>
      </c>
      <c r="DI45" s="17">
        <v>1</v>
      </c>
      <c r="DJ45" s="17">
        <v>0.2</v>
      </c>
      <c r="DK45" s="17">
        <v>-0.2</v>
      </c>
      <c r="DL45" s="17">
        <v>0.4</v>
      </c>
      <c r="DM45" s="17">
        <v>0.6</v>
      </c>
      <c r="DN45" s="17"/>
      <c r="DO45" s="17">
        <v>0</v>
      </c>
      <c r="DP45" s="17">
        <v>0</v>
      </c>
      <c r="DQ45" s="17">
        <v>1.9</v>
      </c>
      <c r="DR45" s="17">
        <v>-11.2</v>
      </c>
      <c r="DS45" s="17">
        <v>0.5</v>
      </c>
      <c r="DT45" s="17">
        <v>0</v>
      </c>
      <c r="DU45" s="17">
        <v>0</v>
      </c>
      <c r="DV45" s="17">
        <v>0.7</v>
      </c>
      <c r="DW45" s="17"/>
      <c r="DX45" s="17"/>
      <c r="DY45" s="17">
        <v>-4.5999999999999996</v>
      </c>
      <c r="DZ45" s="17">
        <v>0.7</v>
      </c>
      <c r="EA45" s="17">
        <v>3.6</v>
      </c>
      <c r="EB45" s="17">
        <v>3.1</v>
      </c>
      <c r="EC45" s="17"/>
      <c r="ED45" s="17"/>
      <c r="EE45" s="17">
        <v>0.2</v>
      </c>
      <c r="EF45" s="17">
        <v>-2.1</v>
      </c>
      <c r="EG45" s="17">
        <v>-3.5</v>
      </c>
      <c r="EH45" s="17">
        <v>0</v>
      </c>
      <c r="EI45" s="17">
        <v>-0.3</v>
      </c>
      <c r="EJ45" s="17">
        <v>0.2</v>
      </c>
      <c r="EK45" s="17">
        <v>2.6</v>
      </c>
      <c r="EL45" s="17">
        <v>-0.1</v>
      </c>
      <c r="EM45" s="17">
        <v>1.9</v>
      </c>
      <c r="EN45" s="17">
        <v>0.2</v>
      </c>
      <c r="EO45" s="17">
        <v>0.2</v>
      </c>
      <c r="EP45" s="17">
        <v>0.2</v>
      </c>
      <c r="EQ45" s="17">
        <v>-5.3</v>
      </c>
      <c r="ER45" s="17">
        <v>0.6</v>
      </c>
      <c r="ES45" s="17">
        <v>0.3</v>
      </c>
      <c r="ET45" s="17">
        <v>0.1</v>
      </c>
      <c r="EU45" s="17">
        <v>-0.2</v>
      </c>
      <c r="EV45" s="17">
        <v>9.4</v>
      </c>
      <c r="EW45" s="17">
        <v>5.3</v>
      </c>
      <c r="EX45" s="17">
        <v>4.7</v>
      </c>
      <c r="EY45" s="17">
        <v>1.7</v>
      </c>
      <c r="EZ45" s="17">
        <v>0.8</v>
      </c>
      <c r="FA45" s="17">
        <v>0.3</v>
      </c>
      <c r="FB45" s="17">
        <v>1</v>
      </c>
      <c r="FC45" s="17">
        <v>0.3</v>
      </c>
      <c r="FD45" s="17">
        <v>0.4</v>
      </c>
      <c r="FE45" s="17">
        <v>2</v>
      </c>
      <c r="FF45" s="17">
        <v>1.6</v>
      </c>
      <c r="FG45" s="17">
        <v>1.8</v>
      </c>
      <c r="FH45" s="17"/>
      <c r="FI45" s="17"/>
      <c r="FJ45" s="17">
        <v>2.5</v>
      </c>
      <c r="FK45" s="17"/>
      <c r="FL45" s="17">
        <v>2</v>
      </c>
      <c r="FM45" s="17">
        <v>0.9</v>
      </c>
      <c r="FN45" s="17">
        <v>9.0500000000000007</v>
      </c>
      <c r="FO45" s="17">
        <v>359.5</v>
      </c>
      <c r="FP45" s="15"/>
      <c r="FQ45" s="17">
        <v>1.8</v>
      </c>
      <c r="FR45" s="17">
        <v>-0.63800000000000001</v>
      </c>
      <c r="FS45" s="17">
        <v>1.155</v>
      </c>
      <c r="FT45" s="17">
        <v>1.6</v>
      </c>
      <c r="FU45" s="17">
        <v>0.42615999999999998</v>
      </c>
      <c r="FV45" s="17">
        <v>0.16144</v>
      </c>
      <c r="FW45" s="17">
        <v>-1.4</v>
      </c>
      <c r="FX45" s="17">
        <v>0.9</v>
      </c>
      <c r="FY45" s="17">
        <v>4.0045999999999999</v>
      </c>
    </row>
    <row r="46" spans="1:181" ht="24" customHeight="1" x14ac:dyDescent="0.35">
      <c r="A46" s="16" t="s">
        <v>70</v>
      </c>
      <c r="B46" s="16" t="s">
        <v>953</v>
      </c>
      <c r="C46" s="17">
        <v>33.1</v>
      </c>
      <c r="D46" s="17">
        <v>21</v>
      </c>
      <c r="E46" s="17"/>
      <c r="F46" s="17">
        <v>0</v>
      </c>
      <c r="G46" s="17">
        <v>0</v>
      </c>
      <c r="H46" s="17">
        <v>-16.8</v>
      </c>
      <c r="I46" s="17">
        <v>9</v>
      </c>
      <c r="J46" s="17">
        <v>0</v>
      </c>
      <c r="K46" s="17"/>
      <c r="L46" s="17">
        <v>-24.3</v>
      </c>
      <c r="M46" s="17">
        <v>-27.6</v>
      </c>
      <c r="N46" s="17">
        <v>-10.7</v>
      </c>
      <c r="O46" s="17">
        <v>39.9</v>
      </c>
      <c r="P46" s="17">
        <v>1.3</v>
      </c>
      <c r="Q46" s="17">
        <v>-13</v>
      </c>
      <c r="R46" s="17">
        <v>45.5</v>
      </c>
      <c r="S46" s="17">
        <v>0.1</v>
      </c>
      <c r="T46" s="17"/>
      <c r="U46" s="17"/>
      <c r="V46" s="17"/>
      <c r="W46" s="17"/>
      <c r="X46" s="17">
        <v>12.6</v>
      </c>
      <c r="Y46" s="17">
        <v>1.7</v>
      </c>
      <c r="Z46" s="17">
        <v>0.3</v>
      </c>
      <c r="AA46" s="17">
        <v>0</v>
      </c>
      <c r="AB46" s="17">
        <v>-3.2</v>
      </c>
      <c r="AC46" s="17"/>
      <c r="AD46" s="17">
        <v>17.399999999999999</v>
      </c>
      <c r="AE46" s="17"/>
      <c r="AF46" s="17"/>
      <c r="AG46" s="17"/>
      <c r="AH46" s="17"/>
      <c r="AI46" s="17">
        <v>11</v>
      </c>
      <c r="AJ46" s="17">
        <v>9</v>
      </c>
      <c r="AK46" s="17">
        <v>0</v>
      </c>
      <c r="AL46" s="17"/>
      <c r="AM46" s="17"/>
      <c r="AN46" s="17">
        <v>-1.2</v>
      </c>
      <c r="AO46" s="17">
        <v>47.2</v>
      </c>
      <c r="AP46" s="17">
        <v>1.2</v>
      </c>
      <c r="AQ46" s="17">
        <v>26.3</v>
      </c>
      <c r="AR46" s="17"/>
      <c r="AS46" s="17">
        <v>-0.6</v>
      </c>
      <c r="AT46" s="17">
        <v>2.7</v>
      </c>
      <c r="AU46" s="17">
        <v>1.7</v>
      </c>
      <c r="AV46" s="17">
        <v>13.9</v>
      </c>
      <c r="AW46" s="17">
        <v>-24.7</v>
      </c>
      <c r="AX46" s="17">
        <v>-18.8</v>
      </c>
      <c r="AY46" s="17">
        <v>-0.9</v>
      </c>
      <c r="AZ46" s="17">
        <v>-2.5</v>
      </c>
      <c r="BA46" s="17">
        <v>0</v>
      </c>
      <c r="BB46" s="17">
        <v>1.1000000000000001</v>
      </c>
      <c r="BC46" s="17">
        <v>0.3</v>
      </c>
      <c r="BD46" s="17">
        <v>-0.4</v>
      </c>
      <c r="BE46" s="17"/>
      <c r="BF46" s="17"/>
      <c r="BG46" s="17">
        <v>-2.2000000000000002</v>
      </c>
      <c r="BH46" s="17"/>
      <c r="BI46" s="17"/>
      <c r="BJ46" s="17">
        <v>0</v>
      </c>
      <c r="BK46" s="17"/>
      <c r="BL46" s="17"/>
      <c r="BM46" s="17"/>
      <c r="BN46" s="17">
        <v>2.4</v>
      </c>
      <c r="BO46" s="17">
        <v>-7.8</v>
      </c>
      <c r="BP46" s="17">
        <v>-6</v>
      </c>
      <c r="BQ46" s="17">
        <v>0</v>
      </c>
      <c r="BR46" s="17">
        <v>0</v>
      </c>
      <c r="BS46" s="17">
        <v>0</v>
      </c>
      <c r="BT46" s="17"/>
      <c r="BU46" s="17"/>
      <c r="BV46" s="17"/>
      <c r="BW46" s="17"/>
      <c r="BX46" s="17">
        <v>0</v>
      </c>
      <c r="BY46" s="17"/>
      <c r="BZ46" s="17"/>
      <c r="CA46" s="17">
        <v>-0.3</v>
      </c>
      <c r="CB46" s="17">
        <v>44.9</v>
      </c>
      <c r="CC46" s="17">
        <v>29.8</v>
      </c>
      <c r="CD46" s="17">
        <v>-2.5</v>
      </c>
      <c r="CE46" s="17">
        <v>4.9000000000000004</v>
      </c>
      <c r="CF46" s="17">
        <v>2.2000000000000002</v>
      </c>
      <c r="CG46" s="17"/>
      <c r="CH46" s="17"/>
      <c r="CI46" s="17"/>
      <c r="CJ46" s="17">
        <v>46.2</v>
      </c>
      <c r="CK46" s="17"/>
      <c r="CL46" s="17">
        <v>0</v>
      </c>
      <c r="CM46" s="17">
        <v>0</v>
      </c>
      <c r="CN46" s="17"/>
      <c r="CO46" s="17"/>
      <c r="CP46" s="17"/>
      <c r="CQ46" s="17"/>
      <c r="CR46" s="17">
        <v>0</v>
      </c>
      <c r="CS46" s="17"/>
      <c r="CT46" s="17"/>
      <c r="CU46" s="17">
        <v>-1.1000000000000001</v>
      </c>
      <c r="CV46" s="17">
        <v>1.2</v>
      </c>
      <c r="CW46" s="17"/>
      <c r="CX46" s="17">
        <v>-1.5</v>
      </c>
      <c r="CY46" s="17">
        <v>0</v>
      </c>
      <c r="CZ46" s="17">
        <v>-3.3</v>
      </c>
      <c r="DA46" s="17"/>
      <c r="DB46" s="17">
        <v>0</v>
      </c>
      <c r="DC46" s="17">
        <v>0</v>
      </c>
      <c r="DD46" s="17">
        <v>-1</v>
      </c>
      <c r="DE46" s="17">
        <v>-0.2</v>
      </c>
      <c r="DF46" s="17">
        <v>-0.13</v>
      </c>
      <c r="DG46" s="17"/>
      <c r="DH46" s="17">
        <v>0.2</v>
      </c>
      <c r="DI46" s="17">
        <v>1.2</v>
      </c>
      <c r="DJ46" s="17">
        <v>0.2</v>
      </c>
      <c r="DK46" s="17">
        <v>-1.4</v>
      </c>
      <c r="DL46" s="17">
        <v>0.4</v>
      </c>
      <c r="DM46" s="17">
        <v>0.6</v>
      </c>
      <c r="DN46" s="17"/>
      <c r="DO46" s="17">
        <v>0</v>
      </c>
      <c r="DP46" s="17">
        <v>0</v>
      </c>
      <c r="DQ46" s="17">
        <v>1.9</v>
      </c>
      <c r="DR46" s="17">
        <v>-11</v>
      </c>
      <c r="DS46" s="17">
        <v>0.2</v>
      </c>
      <c r="DT46" s="17">
        <v>0.1</v>
      </c>
      <c r="DU46" s="17">
        <v>-0.4</v>
      </c>
      <c r="DV46" s="17">
        <v>0.7</v>
      </c>
      <c r="DW46" s="17"/>
      <c r="DX46" s="17"/>
      <c r="DY46" s="17">
        <v>-4.5999999999999996</v>
      </c>
      <c r="DZ46" s="17">
        <v>0.6</v>
      </c>
      <c r="EA46" s="17">
        <v>3</v>
      </c>
      <c r="EB46" s="17">
        <v>3.1</v>
      </c>
      <c r="EC46" s="17"/>
      <c r="ED46" s="17"/>
      <c r="EE46" s="17">
        <v>0</v>
      </c>
      <c r="EF46" s="17">
        <v>-4.0999999999999996</v>
      </c>
      <c r="EG46" s="17">
        <v>-2.8</v>
      </c>
      <c r="EH46" s="17">
        <v>-0.7</v>
      </c>
      <c r="EI46" s="17">
        <v>-0.3</v>
      </c>
      <c r="EJ46" s="17">
        <v>0</v>
      </c>
      <c r="EK46" s="17">
        <v>2.6</v>
      </c>
      <c r="EL46" s="17">
        <v>0</v>
      </c>
      <c r="EM46" s="17">
        <v>1.8</v>
      </c>
      <c r="EN46" s="17">
        <v>0.2</v>
      </c>
      <c r="EO46" s="17">
        <v>0.2</v>
      </c>
      <c r="EP46" s="17">
        <v>0.2</v>
      </c>
      <c r="EQ46" s="17">
        <v>-5</v>
      </c>
      <c r="ER46" s="17">
        <v>0.4</v>
      </c>
      <c r="ES46" s="17">
        <v>1.4</v>
      </c>
      <c r="ET46" s="17">
        <v>0</v>
      </c>
      <c r="EU46" s="17">
        <v>-0.2</v>
      </c>
      <c r="EV46" s="17">
        <v>11.4</v>
      </c>
      <c r="EW46" s="17">
        <v>5.5</v>
      </c>
      <c r="EX46" s="17">
        <v>0</v>
      </c>
      <c r="EY46" s="17">
        <v>1.9</v>
      </c>
      <c r="EZ46" s="17">
        <v>0.8</v>
      </c>
      <c r="FA46" s="17">
        <v>0.3</v>
      </c>
      <c r="FB46" s="17">
        <v>1</v>
      </c>
      <c r="FC46" s="17">
        <v>1.5</v>
      </c>
      <c r="FD46" s="17">
        <v>0.4</v>
      </c>
      <c r="FE46" s="17">
        <v>2</v>
      </c>
      <c r="FF46" s="17">
        <v>1.7</v>
      </c>
      <c r="FG46" s="17">
        <v>1.8</v>
      </c>
      <c r="FH46" s="17"/>
      <c r="FI46" s="17"/>
      <c r="FJ46" s="17">
        <v>3.4</v>
      </c>
      <c r="FK46" s="17"/>
      <c r="FL46" s="17">
        <v>2.2000000000000002</v>
      </c>
      <c r="FM46" s="17">
        <v>0.9</v>
      </c>
      <c r="FN46" s="17">
        <v>8.2799999999999994</v>
      </c>
      <c r="FO46" s="17">
        <v>288.75</v>
      </c>
      <c r="FP46" s="15"/>
      <c r="FQ46" s="17">
        <v>2</v>
      </c>
      <c r="FR46" s="17">
        <v>-0.56200000000000006</v>
      </c>
      <c r="FS46" s="17">
        <v>1.0860000000000001</v>
      </c>
      <c r="FT46" s="17">
        <v>1.6</v>
      </c>
      <c r="FU46" s="17">
        <v>0.11111</v>
      </c>
      <c r="FV46" s="17">
        <v>9.1009999999999994E-2</v>
      </c>
      <c r="FW46" s="17">
        <v>-0.4</v>
      </c>
      <c r="FX46" s="17">
        <v>1</v>
      </c>
      <c r="FY46" s="17">
        <v>4.9261200000000001</v>
      </c>
    </row>
    <row r="47" spans="1:181" ht="24" customHeight="1" x14ac:dyDescent="0.35">
      <c r="A47" s="16" t="s">
        <v>70</v>
      </c>
      <c r="B47" s="16" t="s">
        <v>954</v>
      </c>
      <c r="C47" s="17">
        <v>36</v>
      </c>
      <c r="D47" s="17">
        <v>42.2</v>
      </c>
      <c r="E47" s="17"/>
      <c r="F47" s="17">
        <v>0</v>
      </c>
      <c r="G47" s="17">
        <v>0</v>
      </c>
      <c r="H47" s="17">
        <v>-10.8</v>
      </c>
      <c r="I47" s="17">
        <v>30.8</v>
      </c>
      <c r="J47" s="17">
        <v>1.4</v>
      </c>
      <c r="K47" s="17"/>
      <c r="L47" s="17">
        <v>-11.3</v>
      </c>
      <c r="M47" s="17">
        <v>-10.1</v>
      </c>
      <c r="N47" s="17">
        <v>7.4</v>
      </c>
      <c r="O47" s="17">
        <v>55.4</v>
      </c>
      <c r="P47" s="17">
        <v>12.3</v>
      </c>
      <c r="Q47" s="17">
        <v>-6.1</v>
      </c>
      <c r="R47" s="17">
        <v>57.1</v>
      </c>
      <c r="S47" s="17">
        <v>0</v>
      </c>
      <c r="T47" s="17"/>
      <c r="U47" s="17"/>
      <c r="V47" s="17"/>
      <c r="W47" s="17"/>
      <c r="X47" s="17">
        <v>14.6</v>
      </c>
      <c r="Y47" s="17">
        <v>2</v>
      </c>
      <c r="Z47" s="17">
        <v>0.7</v>
      </c>
      <c r="AA47" s="17">
        <v>1.1000000000000001</v>
      </c>
      <c r="AB47" s="17">
        <v>-3.2</v>
      </c>
      <c r="AC47" s="17"/>
      <c r="AD47" s="17">
        <v>18.5</v>
      </c>
      <c r="AE47" s="17"/>
      <c r="AF47" s="17"/>
      <c r="AG47" s="17"/>
      <c r="AH47" s="17"/>
      <c r="AI47" s="17">
        <v>11.6</v>
      </c>
      <c r="AJ47" s="17">
        <v>13.7</v>
      </c>
      <c r="AK47" s="17">
        <v>0</v>
      </c>
      <c r="AL47" s="17"/>
      <c r="AM47" s="17"/>
      <c r="AN47" s="17">
        <v>-0.7</v>
      </c>
      <c r="AO47" s="17">
        <v>51.8</v>
      </c>
      <c r="AP47" s="17">
        <v>1.9</v>
      </c>
      <c r="AQ47" s="17">
        <v>25</v>
      </c>
      <c r="AR47" s="17"/>
      <c r="AS47" s="17">
        <v>-0.1</v>
      </c>
      <c r="AT47" s="17">
        <v>2.7</v>
      </c>
      <c r="AU47" s="17">
        <v>1.4</v>
      </c>
      <c r="AV47" s="17">
        <v>31.4</v>
      </c>
      <c r="AW47" s="17">
        <v>-11</v>
      </c>
      <c r="AX47" s="17">
        <v>-4.9000000000000004</v>
      </c>
      <c r="AY47" s="17">
        <v>0.3</v>
      </c>
      <c r="AZ47" s="17">
        <v>-1.7</v>
      </c>
      <c r="BA47" s="17">
        <v>2</v>
      </c>
      <c r="BB47" s="17">
        <v>1</v>
      </c>
      <c r="BC47" s="17">
        <v>0.3</v>
      </c>
      <c r="BD47" s="17">
        <v>0.4</v>
      </c>
      <c r="BE47" s="17"/>
      <c r="BF47" s="17"/>
      <c r="BG47" s="17">
        <v>3.6</v>
      </c>
      <c r="BH47" s="17"/>
      <c r="BI47" s="17"/>
      <c r="BJ47" s="17">
        <v>0.5</v>
      </c>
      <c r="BK47" s="17"/>
      <c r="BL47" s="17"/>
      <c r="BM47" s="17"/>
      <c r="BN47" s="17">
        <v>4.7</v>
      </c>
      <c r="BO47" s="17">
        <v>6.4</v>
      </c>
      <c r="BP47" s="17">
        <v>8.4</v>
      </c>
      <c r="BQ47" s="17">
        <v>0</v>
      </c>
      <c r="BR47" s="17">
        <v>0</v>
      </c>
      <c r="BS47" s="17">
        <v>8.5</v>
      </c>
      <c r="BT47" s="17"/>
      <c r="BU47" s="17"/>
      <c r="BV47" s="17"/>
      <c r="BW47" s="17"/>
      <c r="BX47" s="17">
        <v>0</v>
      </c>
      <c r="BY47" s="17"/>
      <c r="BZ47" s="17"/>
      <c r="CA47" s="17">
        <v>-0.4</v>
      </c>
      <c r="CB47" s="17">
        <v>45</v>
      </c>
      <c r="CC47" s="17">
        <v>29.3</v>
      </c>
      <c r="CD47" s="17">
        <v>6.2</v>
      </c>
      <c r="CE47" s="17">
        <v>8.3000000000000007</v>
      </c>
      <c r="CF47" s="17">
        <v>4.0999999999999996</v>
      </c>
      <c r="CG47" s="17"/>
      <c r="CH47" s="17"/>
      <c r="CI47" s="17"/>
      <c r="CJ47" s="17">
        <v>70.599999999999994</v>
      </c>
      <c r="CK47" s="17"/>
      <c r="CL47" s="17">
        <v>0</v>
      </c>
      <c r="CM47" s="17">
        <v>3.4</v>
      </c>
      <c r="CN47" s="17"/>
      <c r="CO47" s="17"/>
      <c r="CP47" s="17"/>
      <c r="CQ47" s="17"/>
      <c r="CR47" s="17">
        <v>11.2</v>
      </c>
      <c r="CS47" s="17"/>
      <c r="CT47" s="17"/>
      <c r="CU47" s="17">
        <v>-1.1000000000000001</v>
      </c>
      <c r="CV47" s="17">
        <v>1.2</v>
      </c>
      <c r="CW47" s="17"/>
      <c r="CX47" s="17">
        <v>-1.3</v>
      </c>
      <c r="CY47" s="17">
        <v>0</v>
      </c>
      <c r="CZ47" s="17">
        <v>0</v>
      </c>
      <c r="DA47" s="17"/>
      <c r="DB47" s="17">
        <v>0</v>
      </c>
      <c r="DC47" s="17">
        <v>-0.1</v>
      </c>
      <c r="DD47" s="17">
        <v>-1</v>
      </c>
      <c r="DE47" s="17">
        <v>-0.2</v>
      </c>
      <c r="DF47" s="17">
        <v>-0.1</v>
      </c>
      <c r="DG47" s="17"/>
      <c r="DH47" s="17">
        <v>0.2</v>
      </c>
      <c r="DI47" s="17">
        <v>1.5</v>
      </c>
      <c r="DJ47" s="17">
        <v>0.2</v>
      </c>
      <c r="DK47" s="17">
        <v>-0.4</v>
      </c>
      <c r="DL47" s="17">
        <v>0.4</v>
      </c>
      <c r="DM47" s="17">
        <v>0.6</v>
      </c>
      <c r="DN47" s="17"/>
      <c r="DO47" s="17">
        <v>0</v>
      </c>
      <c r="DP47" s="17">
        <v>0</v>
      </c>
      <c r="DQ47" s="17">
        <v>2.4</v>
      </c>
      <c r="DR47" s="17">
        <v>-8.9</v>
      </c>
      <c r="DS47" s="17">
        <v>0.2</v>
      </c>
      <c r="DT47" s="17">
        <v>0</v>
      </c>
      <c r="DU47" s="17">
        <v>-0.2</v>
      </c>
      <c r="DV47" s="17">
        <v>0.7</v>
      </c>
      <c r="DW47" s="17"/>
      <c r="DX47" s="17"/>
      <c r="DY47" s="17">
        <v>-4.7</v>
      </c>
      <c r="DZ47" s="17">
        <v>0.8</v>
      </c>
      <c r="EA47" s="17">
        <v>3</v>
      </c>
      <c r="EB47" s="17">
        <v>3.1</v>
      </c>
      <c r="EC47" s="17"/>
      <c r="ED47" s="17"/>
      <c r="EE47" s="17">
        <v>0</v>
      </c>
      <c r="EF47" s="17">
        <v>-0.2</v>
      </c>
      <c r="EG47" s="17">
        <v>-2.9</v>
      </c>
      <c r="EH47" s="17">
        <v>0.1</v>
      </c>
      <c r="EI47" s="17">
        <v>0.1</v>
      </c>
      <c r="EJ47" s="17">
        <v>0</v>
      </c>
      <c r="EK47" s="17">
        <v>2.6</v>
      </c>
      <c r="EL47" s="17">
        <v>-0.1</v>
      </c>
      <c r="EM47" s="17">
        <v>1.6</v>
      </c>
      <c r="EN47" s="17">
        <v>0.2</v>
      </c>
      <c r="EO47" s="17">
        <v>0.2</v>
      </c>
      <c r="EP47" s="17">
        <v>0.2</v>
      </c>
      <c r="EQ47" s="17">
        <v>0</v>
      </c>
      <c r="ER47" s="17">
        <v>0</v>
      </c>
      <c r="ES47" s="17">
        <v>0.3</v>
      </c>
      <c r="ET47" s="17">
        <v>0</v>
      </c>
      <c r="EU47" s="17">
        <v>-0.2</v>
      </c>
      <c r="EV47" s="17">
        <v>13.5</v>
      </c>
      <c r="EW47" s="17">
        <v>7</v>
      </c>
      <c r="EX47" s="17">
        <v>0</v>
      </c>
      <c r="EY47" s="17">
        <v>1.9</v>
      </c>
      <c r="EZ47" s="17">
        <v>0.8</v>
      </c>
      <c r="FA47" s="17">
        <v>0.3</v>
      </c>
      <c r="FB47" s="17">
        <v>1</v>
      </c>
      <c r="FC47" s="17">
        <v>0.3</v>
      </c>
      <c r="FD47" s="17">
        <v>0.4</v>
      </c>
      <c r="FE47" s="17">
        <v>2.2000000000000002</v>
      </c>
      <c r="FF47" s="17">
        <v>1.9</v>
      </c>
      <c r="FG47" s="17">
        <v>2.1</v>
      </c>
      <c r="FH47" s="17"/>
      <c r="FI47" s="17"/>
      <c r="FJ47" s="17">
        <v>2.1</v>
      </c>
      <c r="FK47" s="17"/>
      <c r="FL47" s="17">
        <v>2</v>
      </c>
      <c r="FM47" s="17">
        <v>3.1</v>
      </c>
      <c r="FN47" s="17">
        <v>7.91</v>
      </c>
      <c r="FO47" s="17">
        <v>617.61</v>
      </c>
      <c r="FP47" s="15"/>
      <c r="FQ47" s="17">
        <v>2.1</v>
      </c>
      <c r="FR47" s="17">
        <v>-0.17799999999999999</v>
      </c>
      <c r="FS47" s="17">
        <v>1.06</v>
      </c>
      <c r="FT47" s="17">
        <v>1.9</v>
      </c>
      <c r="FU47" s="17">
        <v>0.23805000000000001</v>
      </c>
      <c r="FV47" s="17">
        <v>8.4699999999999998E-2</v>
      </c>
      <c r="FW47" s="17">
        <v>0.2</v>
      </c>
      <c r="FX47" s="17">
        <v>1.1000000000000001</v>
      </c>
      <c r="FY47" s="17">
        <v>6.5047499999999996</v>
      </c>
    </row>
    <row r="48" spans="1:181" ht="24" customHeight="1" x14ac:dyDescent="0.35">
      <c r="A48" s="16" t="s">
        <v>70</v>
      </c>
      <c r="B48" s="16" t="s">
        <v>955</v>
      </c>
      <c r="C48" s="17">
        <v>27.9</v>
      </c>
      <c r="D48" s="17">
        <v>23</v>
      </c>
      <c r="E48" s="17"/>
      <c r="F48" s="17">
        <v>0</v>
      </c>
      <c r="G48" s="17">
        <v>0</v>
      </c>
      <c r="H48" s="17">
        <v>-8.6</v>
      </c>
      <c r="I48" s="17">
        <v>14.9</v>
      </c>
      <c r="J48" s="17">
        <v>2.1</v>
      </c>
      <c r="K48" s="17"/>
      <c r="L48" s="17">
        <v>-26.7</v>
      </c>
      <c r="M48" s="17">
        <v>-28.1</v>
      </c>
      <c r="N48" s="17">
        <v>-9.4</v>
      </c>
      <c r="O48" s="17">
        <v>33.799999999999997</v>
      </c>
      <c r="P48" s="17">
        <v>12.1</v>
      </c>
      <c r="Q48" s="17">
        <v>-6.1</v>
      </c>
      <c r="R48" s="17">
        <v>51.8</v>
      </c>
      <c r="S48" s="17">
        <v>0</v>
      </c>
      <c r="T48" s="17"/>
      <c r="U48" s="17"/>
      <c r="V48" s="17"/>
      <c r="W48" s="17"/>
      <c r="X48" s="17">
        <v>12</v>
      </c>
      <c r="Y48" s="17">
        <v>1.4</v>
      </c>
      <c r="Z48" s="17">
        <v>-0.5</v>
      </c>
      <c r="AA48" s="17">
        <v>1.9</v>
      </c>
      <c r="AB48" s="17">
        <v>-3.2</v>
      </c>
      <c r="AC48" s="17"/>
      <c r="AD48" s="17">
        <v>21.3</v>
      </c>
      <c r="AE48" s="17"/>
      <c r="AF48" s="17"/>
      <c r="AG48" s="17"/>
      <c r="AH48" s="17"/>
      <c r="AI48" s="17">
        <v>8.6999999999999993</v>
      </c>
      <c r="AJ48" s="17">
        <v>-2.9</v>
      </c>
      <c r="AK48" s="17">
        <v>0</v>
      </c>
      <c r="AL48" s="17"/>
      <c r="AM48" s="17"/>
      <c r="AN48" s="17">
        <v>-0.6</v>
      </c>
      <c r="AO48" s="17">
        <v>51.1</v>
      </c>
      <c r="AP48" s="17">
        <v>1.9</v>
      </c>
      <c r="AQ48" s="17">
        <v>24</v>
      </c>
      <c r="AR48" s="17"/>
      <c r="AS48" s="17">
        <v>-1.1000000000000001</v>
      </c>
      <c r="AT48" s="17">
        <v>2.7</v>
      </c>
      <c r="AU48" s="17">
        <v>1.1000000000000001</v>
      </c>
      <c r="AV48" s="17">
        <v>33.299999999999997</v>
      </c>
      <c r="AW48" s="17">
        <v>-8.6999999999999993</v>
      </c>
      <c r="AX48" s="17">
        <v>-42</v>
      </c>
      <c r="AY48" s="17">
        <v>1.7</v>
      </c>
      <c r="AZ48" s="17">
        <v>-0.8</v>
      </c>
      <c r="BA48" s="17">
        <v>-1.7</v>
      </c>
      <c r="BB48" s="17">
        <v>1.1000000000000001</v>
      </c>
      <c r="BC48" s="17">
        <v>0.5</v>
      </c>
      <c r="BD48" s="17">
        <v>2.5</v>
      </c>
      <c r="BE48" s="17"/>
      <c r="BF48" s="17"/>
      <c r="BG48" s="17">
        <v>2.2000000000000002</v>
      </c>
      <c r="BH48" s="17"/>
      <c r="BI48" s="17"/>
      <c r="BJ48" s="17">
        <v>2.9</v>
      </c>
      <c r="BK48" s="17"/>
      <c r="BL48" s="17"/>
      <c r="BM48" s="17"/>
      <c r="BN48" s="17">
        <v>1.3</v>
      </c>
      <c r="BO48" s="17">
        <v>7.9</v>
      </c>
      <c r="BP48" s="17">
        <v>7.6</v>
      </c>
      <c r="BQ48" s="17">
        <v>0</v>
      </c>
      <c r="BR48" s="17">
        <v>0</v>
      </c>
      <c r="BS48" s="17">
        <v>10.199999999999999</v>
      </c>
      <c r="BT48" s="17"/>
      <c r="BU48" s="17"/>
      <c r="BV48" s="17"/>
      <c r="BW48" s="17"/>
      <c r="BX48" s="17">
        <v>0</v>
      </c>
      <c r="BY48" s="17"/>
      <c r="BZ48" s="17"/>
      <c r="CA48" s="17">
        <v>-0.4</v>
      </c>
      <c r="CB48" s="17">
        <v>44.8</v>
      </c>
      <c r="CC48" s="17">
        <v>28</v>
      </c>
      <c r="CD48" s="17">
        <v>5.0999999999999996</v>
      </c>
      <c r="CE48" s="17">
        <v>8.4</v>
      </c>
      <c r="CF48" s="17">
        <v>4.2</v>
      </c>
      <c r="CG48" s="17"/>
      <c r="CH48" s="17"/>
      <c r="CI48" s="17"/>
      <c r="CJ48" s="17">
        <v>66.2</v>
      </c>
      <c r="CK48" s="17"/>
      <c r="CL48" s="17">
        <v>0</v>
      </c>
      <c r="CM48" s="17">
        <v>1.8</v>
      </c>
      <c r="CN48" s="17"/>
      <c r="CO48" s="17"/>
      <c r="CP48" s="17"/>
      <c r="CQ48" s="17"/>
      <c r="CR48" s="17">
        <v>28.9</v>
      </c>
      <c r="CS48" s="17"/>
      <c r="CT48" s="17"/>
      <c r="CU48" s="17">
        <v>-1.1000000000000001</v>
      </c>
      <c r="CV48" s="17">
        <v>1.2</v>
      </c>
      <c r="CW48" s="17"/>
      <c r="CX48" s="17">
        <v>-2.5</v>
      </c>
      <c r="CY48" s="17">
        <v>0</v>
      </c>
      <c r="CZ48" s="17">
        <v>0</v>
      </c>
      <c r="DA48" s="17"/>
      <c r="DB48" s="17">
        <v>-0.1</v>
      </c>
      <c r="DC48" s="17">
        <v>0</v>
      </c>
      <c r="DD48" s="17">
        <v>-1</v>
      </c>
      <c r="DE48" s="17">
        <v>0</v>
      </c>
      <c r="DF48" s="17">
        <v>-0.05</v>
      </c>
      <c r="DG48" s="17"/>
      <c r="DH48" s="17">
        <v>0.2</v>
      </c>
      <c r="DI48" s="17">
        <v>1.5</v>
      </c>
      <c r="DJ48" s="17">
        <v>0.2</v>
      </c>
      <c r="DK48" s="17">
        <v>0.2</v>
      </c>
      <c r="DL48" s="17">
        <v>0.4</v>
      </c>
      <c r="DM48" s="17">
        <v>0.6</v>
      </c>
      <c r="DN48" s="17"/>
      <c r="DO48" s="17">
        <v>0</v>
      </c>
      <c r="DP48" s="17">
        <v>0</v>
      </c>
      <c r="DQ48" s="17">
        <v>1.7</v>
      </c>
      <c r="DR48" s="17">
        <v>-6.1</v>
      </c>
      <c r="DS48" s="17">
        <v>0.2</v>
      </c>
      <c r="DT48" s="17">
        <v>0</v>
      </c>
      <c r="DU48" s="17">
        <v>-0.1</v>
      </c>
      <c r="DV48" s="17">
        <v>0.7</v>
      </c>
      <c r="DW48" s="17"/>
      <c r="DX48" s="17"/>
      <c r="DY48" s="17">
        <v>-4.7</v>
      </c>
      <c r="DZ48" s="17">
        <v>0.7</v>
      </c>
      <c r="EA48" s="17">
        <v>3</v>
      </c>
      <c r="EB48" s="17">
        <v>3.1</v>
      </c>
      <c r="EC48" s="17"/>
      <c r="ED48" s="17"/>
      <c r="EE48" s="17">
        <v>0</v>
      </c>
      <c r="EF48" s="17">
        <v>-9.4</v>
      </c>
      <c r="EG48" s="17">
        <v>-6.4</v>
      </c>
      <c r="EH48" s="17">
        <v>-1.1000000000000001</v>
      </c>
      <c r="EI48" s="17">
        <v>0</v>
      </c>
      <c r="EJ48" s="17">
        <v>0</v>
      </c>
      <c r="EK48" s="17">
        <v>2.6</v>
      </c>
      <c r="EL48" s="17">
        <v>-0.1</v>
      </c>
      <c r="EM48" s="17">
        <v>1.5</v>
      </c>
      <c r="EN48" s="17">
        <v>0.2</v>
      </c>
      <c r="EO48" s="17">
        <v>0.2</v>
      </c>
      <c r="EP48" s="17">
        <v>0.2</v>
      </c>
      <c r="EQ48" s="17">
        <v>0</v>
      </c>
      <c r="ER48" s="17">
        <v>0</v>
      </c>
      <c r="ES48" s="17">
        <v>0.3</v>
      </c>
      <c r="ET48" s="17">
        <v>0</v>
      </c>
      <c r="EU48" s="17">
        <v>-0.2</v>
      </c>
      <c r="EV48" s="17">
        <v>10.5</v>
      </c>
      <c r="EW48" s="17">
        <v>4.0999999999999996</v>
      </c>
      <c r="EX48" s="17">
        <v>0</v>
      </c>
      <c r="EY48" s="17">
        <v>1.9</v>
      </c>
      <c r="EZ48" s="17">
        <v>0.8</v>
      </c>
      <c r="FA48" s="17">
        <v>0.3</v>
      </c>
      <c r="FB48" s="17">
        <v>1</v>
      </c>
      <c r="FC48" s="17">
        <v>0.3</v>
      </c>
      <c r="FD48" s="17">
        <v>0.4</v>
      </c>
      <c r="FE48" s="17">
        <v>1.9</v>
      </c>
      <c r="FF48" s="17">
        <v>1.7</v>
      </c>
      <c r="FG48" s="17">
        <v>2.1</v>
      </c>
      <c r="FH48" s="17"/>
      <c r="FI48" s="17"/>
      <c r="FJ48" s="17">
        <v>1</v>
      </c>
      <c r="FK48" s="17"/>
      <c r="FL48" s="17">
        <v>2.2000000000000002</v>
      </c>
      <c r="FM48" s="17">
        <v>3</v>
      </c>
      <c r="FN48" s="17">
        <v>9.1999999999999993</v>
      </c>
      <c r="FO48" s="17">
        <v>435.75</v>
      </c>
      <c r="FP48" s="15"/>
      <c r="FQ48" s="17">
        <v>2.1</v>
      </c>
      <c r="FR48" s="17">
        <v>-0.129</v>
      </c>
      <c r="FS48" s="17">
        <v>1.29</v>
      </c>
      <c r="FT48" s="17">
        <v>1.9</v>
      </c>
      <c r="FU48" s="17">
        <v>0.35604000000000002</v>
      </c>
      <c r="FV48" s="17">
        <v>0.17149</v>
      </c>
      <c r="FW48" s="17">
        <v>0.7</v>
      </c>
      <c r="FX48" s="17">
        <v>1</v>
      </c>
      <c r="FY48" s="17">
        <v>7.3885300000000003</v>
      </c>
    </row>
    <row r="49" spans="1:181" ht="24" customHeight="1" x14ac:dyDescent="0.35">
      <c r="A49" s="16" t="s">
        <v>70</v>
      </c>
      <c r="B49" s="16" t="s">
        <v>956</v>
      </c>
      <c r="C49" s="17">
        <v>27.7</v>
      </c>
      <c r="D49" s="17">
        <v>35.5</v>
      </c>
      <c r="E49" s="17"/>
      <c r="F49" s="17">
        <v>0</v>
      </c>
      <c r="G49" s="17">
        <v>0</v>
      </c>
      <c r="H49" s="17">
        <v>-6.4</v>
      </c>
      <c r="I49" s="17">
        <v>17</v>
      </c>
      <c r="J49" s="17">
        <v>3.1</v>
      </c>
      <c r="K49" s="17"/>
      <c r="L49" s="17">
        <v>-17.2</v>
      </c>
      <c r="M49" s="17">
        <v>-21.1</v>
      </c>
      <c r="N49" s="17">
        <v>-0.9</v>
      </c>
      <c r="O49" s="17">
        <v>45.1</v>
      </c>
      <c r="P49" s="17">
        <v>15.8</v>
      </c>
      <c r="Q49" s="17">
        <v>-3.8</v>
      </c>
      <c r="R49" s="17">
        <v>55.5</v>
      </c>
      <c r="S49" s="17">
        <v>0</v>
      </c>
      <c r="T49" s="17"/>
      <c r="U49" s="17"/>
      <c r="V49" s="17"/>
      <c r="W49" s="17"/>
      <c r="X49" s="17">
        <v>12.9</v>
      </c>
      <c r="Y49" s="17">
        <v>1.2</v>
      </c>
      <c r="Z49" s="17">
        <v>-0.5</v>
      </c>
      <c r="AA49" s="17">
        <v>1.9</v>
      </c>
      <c r="AB49" s="17">
        <v>-3.2</v>
      </c>
      <c r="AC49" s="17"/>
      <c r="AD49" s="17">
        <v>21.3</v>
      </c>
      <c r="AE49" s="17"/>
      <c r="AF49" s="17"/>
      <c r="AG49" s="17"/>
      <c r="AH49" s="17"/>
      <c r="AI49" s="17">
        <v>9.9</v>
      </c>
      <c r="AJ49" s="17">
        <v>4.8</v>
      </c>
      <c r="AK49" s="17">
        <v>0</v>
      </c>
      <c r="AL49" s="17"/>
      <c r="AM49" s="17"/>
      <c r="AN49" s="17">
        <v>-0.6</v>
      </c>
      <c r="AO49" s="17">
        <v>49.9</v>
      </c>
      <c r="AP49" s="17">
        <v>2</v>
      </c>
      <c r="AQ49" s="17">
        <v>25.3</v>
      </c>
      <c r="AR49" s="17"/>
      <c r="AS49" s="17">
        <v>-1</v>
      </c>
      <c r="AT49" s="17">
        <v>2.7</v>
      </c>
      <c r="AU49" s="17">
        <v>1</v>
      </c>
      <c r="AV49" s="17">
        <v>32.6</v>
      </c>
      <c r="AW49" s="17">
        <v>-5.7</v>
      </c>
      <c r="AX49" s="17">
        <v>-38.700000000000003</v>
      </c>
      <c r="AY49" s="17">
        <v>-0.2</v>
      </c>
      <c r="AZ49" s="17">
        <v>-1.1000000000000001</v>
      </c>
      <c r="BA49" s="17">
        <v>-1.8</v>
      </c>
      <c r="BB49" s="17">
        <v>1.2</v>
      </c>
      <c r="BC49" s="17">
        <v>0.4</v>
      </c>
      <c r="BD49" s="17">
        <v>0.8</v>
      </c>
      <c r="BE49" s="17"/>
      <c r="BF49" s="17"/>
      <c r="BG49" s="17">
        <v>3.6</v>
      </c>
      <c r="BH49" s="17"/>
      <c r="BI49" s="17"/>
      <c r="BJ49" s="17">
        <v>2.9</v>
      </c>
      <c r="BK49" s="17"/>
      <c r="BL49" s="17"/>
      <c r="BM49" s="17"/>
      <c r="BN49" s="17">
        <v>3.8</v>
      </c>
      <c r="BO49" s="17">
        <v>11.4</v>
      </c>
      <c r="BP49" s="17">
        <v>11.9</v>
      </c>
      <c r="BQ49" s="17">
        <v>0</v>
      </c>
      <c r="BR49" s="17">
        <v>0</v>
      </c>
      <c r="BS49" s="17">
        <v>12.1</v>
      </c>
      <c r="BT49" s="17"/>
      <c r="BU49" s="17"/>
      <c r="BV49" s="17"/>
      <c r="BW49" s="17"/>
      <c r="BX49" s="17">
        <v>0</v>
      </c>
      <c r="BY49" s="17"/>
      <c r="BZ49" s="17"/>
      <c r="CA49" s="17">
        <v>-0.3</v>
      </c>
      <c r="CB49" s="17">
        <v>45.4</v>
      </c>
      <c r="CC49" s="17">
        <v>28.8</v>
      </c>
      <c r="CD49" s="17">
        <v>6</v>
      </c>
      <c r="CE49" s="17">
        <v>8.1999999999999993</v>
      </c>
      <c r="CF49" s="17">
        <v>4</v>
      </c>
      <c r="CG49" s="17"/>
      <c r="CH49" s="17"/>
      <c r="CI49" s="17"/>
      <c r="CJ49" s="17">
        <v>71.099999999999994</v>
      </c>
      <c r="CK49" s="17"/>
      <c r="CL49" s="17">
        <v>0</v>
      </c>
      <c r="CM49" s="17">
        <v>6.3</v>
      </c>
      <c r="CN49" s="17"/>
      <c r="CO49" s="17"/>
      <c r="CP49" s="17"/>
      <c r="CQ49" s="17"/>
      <c r="CR49" s="17">
        <v>23.6</v>
      </c>
      <c r="CS49" s="17"/>
      <c r="CT49" s="17"/>
      <c r="CU49" s="17">
        <v>-0.9</v>
      </c>
      <c r="CV49" s="17">
        <v>1.2</v>
      </c>
      <c r="CW49" s="17"/>
      <c r="CX49" s="17">
        <v>-2.1</v>
      </c>
      <c r="CY49" s="17">
        <v>0</v>
      </c>
      <c r="CZ49" s="17">
        <v>0</v>
      </c>
      <c r="DA49" s="17"/>
      <c r="DB49" s="17">
        <v>0</v>
      </c>
      <c r="DC49" s="17">
        <v>-0.1</v>
      </c>
      <c r="DD49" s="17">
        <v>-1.1000000000000001</v>
      </c>
      <c r="DE49" s="17">
        <v>-0.2</v>
      </c>
      <c r="DF49" s="17">
        <v>-0.28999999999999998</v>
      </c>
      <c r="DG49" s="17"/>
      <c r="DH49" s="17">
        <v>0.2</v>
      </c>
      <c r="DI49" s="17">
        <v>1.5</v>
      </c>
      <c r="DJ49" s="17">
        <v>0.2</v>
      </c>
      <c r="DK49" s="17">
        <v>0.2</v>
      </c>
      <c r="DL49" s="17">
        <v>0.4</v>
      </c>
      <c r="DM49" s="17">
        <v>0.5</v>
      </c>
      <c r="DN49" s="17"/>
      <c r="DO49" s="17">
        <v>0</v>
      </c>
      <c r="DP49" s="17">
        <v>0</v>
      </c>
      <c r="DQ49" s="17">
        <v>1.8</v>
      </c>
      <c r="DR49" s="17">
        <v>-6</v>
      </c>
      <c r="DS49" s="17">
        <v>0.2</v>
      </c>
      <c r="DT49" s="17">
        <v>0</v>
      </c>
      <c r="DU49" s="17">
        <v>0.1</v>
      </c>
      <c r="DV49" s="17">
        <v>0.7</v>
      </c>
      <c r="DW49" s="17"/>
      <c r="DX49" s="17"/>
      <c r="DY49" s="17">
        <v>-4.7</v>
      </c>
      <c r="DZ49" s="17">
        <v>1</v>
      </c>
      <c r="EA49" s="17">
        <v>2.9</v>
      </c>
      <c r="EB49" s="17">
        <v>3.2</v>
      </c>
      <c r="EC49" s="17"/>
      <c r="ED49" s="17"/>
      <c r="EE49" s="17">
        <v>0</v>
      </c>
      <c r="EF49" s="17">
        <v>-5.6</v>
      </c>
      <c r="EG49" s="17">
        <v>-0.8</v>
      </c>
      <c r="EH49" s="17">
        <v>-0.6</v>
      </c>
      <c r="EI49" s="17">
        <v>0.2</v>
      </c>
      <c r="EJ49" s="17">
        <v>0</v>
      </c>
      <c r="EK49" s="17">
        <v>2.6</v>
      </c>
      <c r="EL49" s="17">
        <v>-0.1</v>
      </c>
      <c r="EM49" s="17">
        <v>1.6</v>
      </c>
      <c r="EN49" s="17">
        <v>0.2</v>
      </c>
      <c r="EO49" s="17">
        <v>0.2</v>
      </c>
      <c r="EP49" s="17">
        <v>0.2</v>
      </c>
      <c r="EQ49" s="17">
        <v>0</v>
      </c>
      <c r="ER49" s="17">
        <v>0</v>
      </c>
      <c r="ES49" s="17">
        <v>0.3</v>
      </c>
      <c r="ET49" s="17">
        <v>0</v>
      </c>
      <c r="EU49" s="17">
        <v>-0.2</v>
      </c>
      <c r="EV49" s="17">
        <v>8.6999999999999993</v>
      </c>
      <c r="EW49" s="17">
        <v>0.6</v>
      </c>
      <c r="EX49" s="17">
        <v>0</v>
      </c>
      <c r="EY49" s="17">
        <v>1.8</v>
      </c>
      <c r="EZ49" s="17">
        <v>0.8</v>
      </c>
      <c r="FA49" s="17">
        <v>0.3</v>
      </c>
      <c r="FB49" s="17">
        <v>1</v>
      </c>
      <c r="FC49" s="17">
        <v>0.3</v>
      </c>
      <c r="FD49" s="17">
        <v>0.8</v>
      </c>
      <c r="FE49" s="17">
        <v>2.1</v>
      </c>
      <c r="FF49" s="17">
        <v>1.8</v>
      </c>
      <c r="FG49" s="17">
        <v>2.1</v>
      </c>
      <c r="FH49" s="17"/>
      <c r="FI49" s="17"/>
      <c r="FJ49" s="17">
        <v>0.8</v>
      </c>
      <c r="FK49" s="17"/>
      <c r="FL49" s="17">
        <v>2.4</v>
      </c>
      <c r="FM49" s="17">
        <v>3</v>
      </c>
      <c r="FN49" s="17">
        <v>8.82</v>
      </c>
      <c r="FO49" s="17">
        <v>536.23</v>
      </c>
      <c r="FP49" s="15"/>
      <c r="FQ49" s="17">
        <v>2.2000000000000002</v>
      </c>
      <c r="FR49" s="17">
        <v>-0.113</v>
      </c>
      <c r="FS49" s="17">
        <v>1.03</v>
      </c>
      <c r="FT49" s="17">
        <v>1.9</v>
      </c>
      <c r="FU49" s="17">
        <v>0.36784</v>
      </c>
      <c r="FV49" s="17">
        <v>0.15242</v>
      </c>
      <c r="FW49" s="17">
        <v>0.7</v>
      </c>
      <c r="FX49" s="17">
        <v>1</v>
      </c>
      <c r="FY49" s="17">
        <v>7.23726</v>
      </c>
    </row>
    <row r="50" spans="1:181" ht="24" customHeight="1" x14ac:dyDescent="0.35">
      <c r="A50" s="18" t="s">
        <v>70</v>
      </c>
      <c r="B50" s="18" t="s">
        <v>957</v>
      </c>
      <c r="C50" s="19">
        <v>29.8</v>
      </c>
      <c r="D50" s="19">
        <v>40.799999999999997</v>
      </c>
      <c r="E50" s="19"/>
      <c r="F50" s="19">
        <v>0</v>
      </c>
      <c r="G50" s="19">
        <v>0</v>
      </c>
      <c r="H50" s="19">
        <v>-6.4</v>
      </c>
      <c r="I50" s="19">
        <v>18.5</v>
      </c>
      <c r="J50" s="19">
        <v>2.9</v>
      </c>
      <c r="K50" s="19"/>
      <c r="L50" s="19">
        <v>-15.7</v>
      </c>
      <c r="M50" s="19">
        <v>-21.2</v>
      </c>
      <c r="N50" s="19">
        <v>-5.2</v>
      </c>
      <c r="O50" s="19">
        <v>47.9</v>
      </c>
      <c r="P50" s="19">
        <v>16.899999999999999</v>
      </c>
      <c r="Q50" s="19">
        <v>-2.5</v>
      </c>
      <c r="R50" s="19">
        <v>58.3</v>
      </c>
      <c r="S50" s="19">
        <v>0</v>
      </c>
      <c r="T50" s="19"/>
      <c r="U50" s="19"/>
      <c r="V50" s="19"/>
      <c r="W50" s="19"/>
      <c r="X50" s="19">
        <v>13.9</v>
      </c>
      <c r="Y50" s="19">
        <v>1.2</v>
      </c>
      <c r="Z50" s="19">
        <v>0.1</v>
      </c>
      <c r="AA50" s="19">
        <v>1.9</v>
      </c>
      <c r="AB50" s="19">
        <v>-3.2</v>
      </c>
      <c r="AC50" s="19"/>
      <c r="AD50" s="19">
        <v>21</v>
      </c>
      <c r="AE50" s="19"/>
      <c r="AF50" s="19"/>
      <c r="AG50" s="19"/>
      <c r="AH50" s="19"/>
      <c r="AI50" s="19">
        <v>10.4</v>
      </c>
      <c r="AJ50" s="19">
        <v>10.3</v>
      </c>
      <c r="AK50" s="19">
        <v>0</v>
      </c>
      <c r="AL50" s="19"/>
      <c r="AM50" s="19"/>
      <c r="AN50" s="19">
        <v>-0.6</v>
      </c>
      <c r="AO50" s="19">
        <v>44.5</v>
      </c>
      <c r="AP50" s="19">
        <v>2.4</v>
      </c>
      <c r="AQ50" s="19">
        <v>26.1</v>
      </c>
      <c r="AR50" s="19"/>
      <c r="AS50" s="19">
        <v>-0.4</v>
      </c>
      <c r="AT50" s="19">
        <v>2.7</v>
      </c>
      <c r="AU50" s="19">
        <v>1</v>
      </c>
      <c r="AV50" s="19">
        <v>35.6</v>
      </c>
      <c r="AW50" s="19">
        <v>-2.6</v>
      </c>
      <c r="AX50" s="19">
        <v>-35.6</v>
      </c>
      <c r="AY50" s="19">
        <v>-0.9</v>
      </c>
      <c r="AZ50" s="19">
        <v>-0.7</v>
      </c>
      <c r="BA50" s="19">
        <v>-1.1000000000000001</v>
      </c>
      <c r="BB50" s="19">
        <v>1.1000000000000001</v>
      </c>
      <c r="BC50" s="19">
        <v>0.5</v>
      </c>
      <c r="BD50" s="19">
        <v>-0.6</v>
      </c>
      <c r="BE50" s="19"/>
      <c r="BF50" s="19"/>
      <c r="BG50" s="19">
        <v>4</v>
      </c>
      <c r="BH50" s="19"/>
      <c r="BI50" s="19"/>
      <c r="BJ50" s="19">
        <v>2.5</v>
      </c>
      <c r="BK50" s="19"/>
      <c r="BL50" s="19"/>
      <c r="BM50" s="19"/>
      <c r="BN50" s="19">
        <v>6.4</v>
      </c>
      <c r="BO50" s="19">
        <v>13</v>
      </c>
      <c r="BP50" s="19">
        <v>13.8</v>
      </c>
      <c r="BQ50" s="19">
        <v>0</v>
      </c>
      <c r="BR50" s="19">
        <v>0</v>
      </c>
      <c r="BS50" s="19">
        <v>13.4</v>
      </c>
      <c r="BT50" s="19"/>
      <c r="BU50" s="19"/>
      <c r="BV50" s="19"/>
      <c r="BW50" s="19"/>
      <c r="BX50" s="19">
        <v>0</v>
      </c>
      <c r="BY50" s="19"/>
      <c r="BZ50" s="19"/>
      <c r="CA50" s="19">
        <v>-0.4</v>
      </c>
      <c r="CB50" s="19">
        <v>46</v>
      </c>
      <c r="CC50" s="19">
        <v>29.7</v>
      </c>
      <c r="CD50" s="19">
        <v>6.5</v>
      </c>
      <c r="CE50" s="19">
        <v>8.1999999999999993</v>
      </c>
      <c r="CF50" s="19">
        <v>4.0999999999999996</v>
      </c>
      <c r="CG50" s="19"/>
      <c r="CH50" s="19"/>
      <c r="CI50" s="19"/>
      <c r="CJ50" s="19">
        <v>72.900000000000006</v>
      </c>
      <c r="CK50" s="19"/>
      <c r="CL50" s="19">
        <v>0</v>
      </c>
      <c r="CM50" s="19">
        <v>5.7</v>
      </c>
      <c r="CN50" s="19"/>
      <c r="CO50" s="19"/>
      <c r="CP50" s="19"/>
      <c r="CQ50" s="19"/>
      <c r="CR50" s="19">
        <v>-2</v>
      </c>
      <c r="CS50" s="19"/>
      <c r="CT50" s="19"/>
      <c r="CU50" s="19">
        <v>-0.9</v>
      </c>
      <c r="CV50" s="19">
        <v>1.2</v>
      </c>
      <c r="CW50" s="19"/>
      <c r="CX50" s="19">
        <v>-1.4</v>
      </c>
      <c r="CY50" s="19">
        <v>0</v>
      </c>
      <c r="CZ50" s="19">
        <v>0</v>
      </c>
      <c r="DA50" s="19"/>
      <c r="DB50" s="19">
        <v>0</v>
      </c>
      <c r="DC50" s="19">
        <v>0</v>
      </c>
      <c r="DD50" s="19">
        <v>-1.1000000000000001</v>
      </c>
      <c r="DE50" s="19">
        <v>0</v>
      </c>
      <c r="DF50" s="19">
        <v>0</v>
      </c>
      <c r="DG50" s="19"/>
      <c r="DH50" s="19">
        <v>0.2</v>
      </c>
      <c r="DI50" s="19">
        <v>1.5</v>
      </c>
      <c r="DJ50" s="19">
        <v>0.2</v>
      </c>
      <c r="DK50" s="19">
        <v>0.1</v>
      </c>
      <c r="DL50" s="19">
        <v>0.4</v>
      </c>
      <c r="DM50" s="19">
        <v>0.6</v>
      </c>
      <c r="DN50" s="19"/>
      <c r="DO50" s="19">
        <v>0</v>
      </c>
      <c r="DP50" s="19">
        <v>0</v>
      </c>
      <c r="DQ50" s="19">
        <v>1.8</v>
      </c>
      <c r="DR50" s="19">
        <v>-5.8</v>
      </c>
      <c r="DS50" s="19">
        <v>0</v>
      </c>
      <c r="DT50" s="19">
        <v>0.1</v>
      </c>
      <c r="DU50" s="19">
        <v>0.4</v>
      </c>
      <c r="DV50" s="19">
        <v>0.7</v>
      </c>
      <c r="DW50" s="19"/>
      <c r="DX50" s="19"/>
      <c r="DY50" s="19">
        <v>-4.7</v>
      </c>
      <c r="DZ50" s="19">
        <v>1.6</v>
      </c>
      <c r="EA50" s="19">
        <v>3</v>
      </c>
      <c r="EB50" s="19">
        <v>3.1</v>
      </c>
      <c r="EC50" s="19"/>
      <c r="ED50" s="19"/>
      <c r="EE50" s="19">
        <v>0</v>
      </c>
      <c r="EF50" s="19">
        <v>-0.8</v>
      </c>
      <c r="EG50" s="19">
        <v>-1.6</v>
      </c>
      <c r="EH50" s="19">
        <v>0.2</v>
      </c>
      <c r="EI50" s="19">
        <v>0.6</v>
      </c>
      <c r="EJ50" s="19">
        <v>0</v>
      </c>
      <c r="EK50" s="19">
        <v>2.6</v>
      </c>
      <c r="EL50" s="19">
        <v>-0.1</v>
      </c>
      <c r="EM50" s="19">
        <v>1.6</v>
      </c>
      <c r="EN50" s="19">
        <v>0.2</v>
      </c>
      <c r="EO50" s="19">
        <v>0.2</v>
      </c>
      <c r="EP50" s="19">
        <v>0.2</v>
      </c>
      <c r="EQ50" s="19">
        <v>0</v>
      </c>
      <c r="ER50" s="19">
        <v>0</v>
      </c>
      <c r="ES50" s="19">
        <v>0</v>
      </c>
      <c r="ET50" s="19">
        <v>0</v>
      </c>
      <c r="EU50" s="19">
        <v>-0.2</v>
      </c>
      <c r="EV50" s="19">
        <v>7.1</v>
      </c>
      <c r="EW50" s="19">
        <v>0.9</v>
      </c>
      <c r="EX50" s="19">
        <v>0</v>
      </c>
      <c r="EY50" s="19">
        <v>1.8</v>
      </c>
      <c r="EZ50" s="19">
        <v>0.8</v>
      </c>
      <c r="FA50" s="19">
        <v>0.3</v>
      </c>
      <c r="FB50" s="19">
        <v>1</v>
      </c>
      <c r="FC50" s="19">
        <v>0</v>
      </c>
      <c r="FD50" s="19">
        <v>0.8</v>
      </c>
      <c r="FE50" s="19">
        <v>2.2000000000000002</v>
      </c>
      <c r="FF50" s="19">
        <v>1.9</v>
      </c>
      <c r="FG50" s="19">
        <v>2.1</v>
      </c>
      <c r="FH50" s="19"/>
      <c r="FI50" s="19"/>
      <c r="FJ50" s="19">
        <v>1.7</v>
      </c>
      <c r="FK50" s="19"/>
      <c r="FL50" s="19">
        <v>2.9</v>
      </c>
      <c r="FM50" s="19">
        <v>3.1</v>
      </c>
      <c r="FN50" s="19">
        <v>9.59</v>
      </c>
      <c r="FO50" s="19">
        <v>554.99</v>
      </c>
      <c r="FP50" s="15"/>
      <c r="FQ50" s="19">
        <v>2.2000000000000002</v>
      </c>
      <c r="FR50" s="19">
        <v>-0.32400000000000001</v>
      </c>
      <c r="FS50" s="19">
        <v>1.19</v>
      </c>
      <c r="FT50" s="19">
        <v>1.9</v>
      </c>
      <c r="FU50" s="19">
        <v>0.36879000000000001</v>
      </c>
      <c r="FV50" s="19">
        <v>0.11599</v>
      </c>
      <c r="FW50" s="19">
        <v>0.5</v>
      </c>
      <c r="FX50" s="19">
        <v>1</v>
      </c>
      <c r="FY50" s="19">
        <v>6.95078</v>
      </c>
    </row>
    <row r="51" spans="1:181" ht="24" customHeight="1" x14ac:dyDescent="0.35">
      <c r="A51" s="13" t="s">
        <v>70</v>
      </c>
      <c r="B51" s="13" t="s">
        <v>958</v>
      </c>
      <c r="C51" s="14">
        <v>29.9</v>
      </c>
      <c r="D51" s="14">
        <v>33.299999999999997</v>
      </c>
      <c r="E51" s="14"/>
      <c r="F51" s="14">
        <v>0</v>
      </c>
      <c r="G51" s="14">
        <v>0</v>
      </c>
      <c r="H51" s="14">
        <v>-7</v>
      </c>
      <c r="I51" s="14">
        <v>27.6</v>
      </c>
      <c r="J51" s="14">
        <v>7.6</v>
      </c>
      <c r="K51" s="14"/>
      <c r="L51" s="14">
        <v>-20.5</v>
      </c>
      <c r="M51" s="14">
        <v>-19.600000000000001</v>
      </c>
      <c r="N51" s="14">
        <v>-1.4</v>
      </c>
      <c r="O51" s="14">
        <v>44.8</v>
      </c>
      <c r="P51" s="14">
        <v>16.2</v>
      </c>
      <c r="Q51" s="14">
        <v>-3.5</v>
      </c>
      <c r="R51" s="14">
        <v>55.3</v>
      </c>
      <c r="S51" s="14">
        <v>0</v>
      </c>
      <c r="T51" s="14"/>
      <c r="U51" s="14"/>
      <c r="V51" s="14"/>
      <c r="W51" s="14"/>
      <c r="X51" s="14">
        <v>12.5</v>
      </c>
      <c r="Y51" s="14">
        <v>1.2</v>
      </c>
      <c r="Z51" s="14">
        <v>0.1</v>
      </c>
      <c r="AA51" s="14">
        <v>1.9</v>
      </c>
      <c r="AB51" s="14">
        <v>-3.2</v>
      </c>
      <c r="AC51" s="14"/>
      <c r="AD51" s="14">
        <v>21</v>
      </c>
      <c r="AE51" s="14"/>
      <c r="AF51" s="14"/>
      <c r="AG51" s="14"/>
      <c r="AH51" s="14"/>
      <c r="AI51" s="14">
        <v>9.4</v>
      </c>
      <c r="AJ51" s="14">
        <v>13.6</v>
      </c>
      <c r="AK51" s="14">
        <v>0</v>
      </c>
      <c r="AL51" s="14"/>
      <c r="AM51" s="14"/>
      <c r="AN51" s="14">
        <v>-0.6</v>
      </c>
      <c r="AO51" s="14">
        <v>45.4</v>
      </c>
      <c r="AP51" s="14">
        <v>2.6</v>
      </c>
      <c r="AQ51" s="14">
        <v>24.8</v>
      </c>
      <c r="AR51" s="14"/>
      <c r="AS51" s="14">
        <v>0.7</v>
      </c>
      <c r="AT51" s="14">
        <v>2.7</v>
      </c>
      <c r="AU51" s="14">
        <v>0.5</v>
      </c>
      <c r="AV51" s="14">
        <v>35.4</v>
      </c>
      <c r="AW51" s="14">
        <v>-2.7</v>
      </c>
      <c r="AX51" s="14">
        <v>-36</v>
      </c>
      <c r="AY51" s="14">
        <v>1.8</v>
      </c>
      <c r="AZ51" s="14">
        <v>0.1</v>
      </c>
      <c r="BA51" s="14">
        <v>0.5</v>
      </c>
      <c r="BB51" s="14">
        <v>1</v>
      </c>
      <c r="BC51" s="14">
        <v>0.5</v>
      </c>
      <c r="BD51" s="14">
        <v>2.9</v>
      </c>
      <c r="BE51" s="14"/>
      <c r="BF51" s="14"/>
      <c r="BG51" s="14">
        <v>3.6</v>
      </c>
      <c r="BH51" s="14"/>
      <c r="BI51" s="14"/>
      <c r="BJ51" s="14">
        <v>2.1</v>
      </c>
      <c r="BK51" s="14"/>
      <c r="BL51" s="14"/>
      <c r="BM51" s="14"/>
      <c r="BN51" s="14">
        <v>5.6</v>
      </c>
      <c r="BO51" s="14">
        <v>12.1</v>
      </c>
      <c r="BP51" s="14">
        <v>12.6</v>
      </c>
      <c r="BQ51" s="14">
        <v>0</v>
      </c>
      <c r="BR51" s="14">
        <v>0</v>
      </c>
      <c r="BS51" s="14">
        <v>12.8</v>
      </c>
      <c r="BT51" s="14"/>
      <c r="BU51" s="14"/>
      <c r="BV51" s="14"/>
      <c r="BW51" s="14"/>
      <c r="BX51" s="14">
        <v>0</v>
      </c>
      <c r="BY51" s="14"/>
      <c r="BZ51" s="14"/>
      <c r="CA51" s="14">
        <v>-0.3</v>
      </c>
      <c r="CB51" s="14">
        <v>43.9</v>
      </c>
      <c r="CC51" s="14">
        <v>28.1</v>
      </c>
      <c r="CD51" s="14">
        <v>5.3</v>
      </c>
      <c r="CE51" s="14">
        <v>8.1999999999999993</v>
      </c>
      <c r="CF51" s="14">
        <v>4</v>
      </c>
      <c r="CG51" s="14"/>
      <c r="CH51" s="14"/>
      <c r="CI51" s="14"/>
      <c r="CJ51" s="14">
        <v>71.599999999999994</v>
      </c>
      <c r="CK51" s="14"/>
      <c r="CL51" s="14">
        <v>0</v>
      </c>
      <c r="CM51" s="14">
        <v>9</v>
      </c>
      <c r="CN51" s="14"/>
      <c r="CO51" s="14"/>
      <c r="CP51" s="14"/>
      <c r="CQ51" s="14"/>
      <c r="CR51" s="14">
        <v>0.5</v>
      </c>
      <c r="CS51" s="14"/>
      <c r="CT51" s="14"/>
      <c r="CU51" s="14">
        <v>-1.1000000000000001</v>
      </c>
      <c r="CV51" s="14">
        <v>1.2</v>
      </c>
      <c r="CW51" s="14"/>
      <c r="CX51" s="14">
        <v>-1</v>
      </c>
      <c r="CY51" s="14">
        <v>0</v>
      </c>
      <c r="CZ51" s="14">
        <v>0</v>
      </c>
      <c r="DA51" s="14"/>
      <c r="DB51" s="14">
        <v>0.1</v>
      </c>
      <c r="DC51" s="14">
        <v>0</v>
      </c>
      <c r="DD51" s="14">
        <v>-1.1000000000000001</v>
      </c>
      <c r="DE51" s="14">
        <v>0</v>
      </c>
      <c r="DF51" s="14">
        <v>0</v>
      </c>
      <c r="DG51" s="14"/>
      <c r="DH51" s="14">
        <v>0.2</v>
      </c>
      <c r="DI51" s="14">
        <v>1.5</v>
      </c>
      <c r="DJ51" s="14">
        <v>0.2</v>
      </c>
      <c r="DK51" s="14">
        <v>0.9</v>
      </c>
      <c r="DL51" s="14">
        <v>0.4</v>
      </c>
      <c r="DM51" s="14">
        <v>0.6</v>
      </c>
      <c r="DN51" s="14"/>
      <c r="DO51" s="14">
        <v>0</v>
      </c>
      <c r="DP51" s="14">
        <v>0</v>
      </c>
      <c r="DQ51" s="14">
        <v>1.9</v>
      </c>
      <c r="DR51" s="14">
        <v>-5.2</v>
      </c>
      <c r="DS51" s="14">
        <v>0</v>
      </c>
      <c r="DT51" s="14">
        <v>0.1</v>
      </c>
      <c r="DU51" s="14">
        <v>0.4</v>
      </c>
      <c r="DV51" s="14">
        <v>0.7</v>
      </c>
      <c r="DW51" s="14"/>
      <c r="DX51" s="14"/>
      <c r="DY51" s="14">
        <v>-4.7</v>
      </c>
      <c r="DZ51" s="14">
        <v>0.9</v>
      </c>
      <c r="EA51" s="14">
        <v>3</v>
      </c>
      <c r="EB51" s="14">
        <v>3.1</v>
      </c>
      <c r="EC51" s="14"/>
      <c r="ED51" s="14"/>
      <c r="EE51" s="14">
        <v>0</v>
      </c>
      <c r="EF51" s="14">
        <v>-6.4</v>
      </c>
      <c r="EG51" s="14">
        <v>-2.5</v>
      </c>
      <c r="EH51" s="14">
        <v>-0.7</v>
      </c>
      <c r="EI51" s="14">
        <v>0.8</v>
      </c>
      <c r="EJ51" s="14">
        <v>0</v>
      </c>
      <c r="EK51" s="14">
        <v>2.6</v>
      </c>
      <c r="EL51" s="14">
        <v>-0.1</v>
      </c>
      <c r="EM51" s="14">
        <v>1.6</v>
      </c>
      <c r="EN51" s="14">
        <v>0.2</v>
      </c>
      <c r="EO51" s="14">
        <v>0.2</v>
      </c>
      <c r="EP51" s="14">
        <v>0.2</v>
      </c>
      <c r="EQ51" s="14">
        <v>0</v>
      </c>
      <c r="ER51" s="14">
        <v>0</v>
      </c>
      <c r="ES51" s="14">
        <v>0</v>
      </c>
      <c r="ET51" s="14">
        <v>0</v>
      </c>
      <c r="EU51" s="14">
        <v>-0.2</v>
      </c>
      <c r="EV51" s="14">
        <v>3.3</v>
      </c>
      <c r="EW51" s="14">
        <v>-0.3</v>
      </c>
      <c r="EX51" s="14">
        <v>0</v>
      </c>
      <c r="EY51" s="14">
        <v>1.8</v>
      </c>
      <c r="EZ51" s="14">
        <v>0.8</v>
      </c>
      <c r="FA51" s="14">
        <v>0.3</v>
      </c>
      <c r="FB51" s="14">
        <v>1</v>
      </c>
      <c r="FC51" s="14">
        <v>0</v>
      </c>
      <c r="FD51" s="14">
        <v>0.8</v>
      </c>
      <c r="FE51" s="14">
        <v>2.2000000000000002</v>
      </c>
      <c r="FF51" s="14">
        <v>1.9</v>
      </c>
      <c r="FG51" s="14">
        <v>2</v>
      </c>
      <c r="FH51" s="14"/>
      <c r="FI51" s="14"/>
      <c r="FJ51" s="14">
        <v>1.1000000000000001</v>
      </c>
      <c r="FK51" s="14"/>
      <c r="FL51" s="14">
        <v>2.7</v>
      </c>
      <c r="FM51" s="14">
        <v>3</v>
      </c>
      <c r="FN51" s="14">
        <v>9.3699999999999992</v>
      </c>
      <c r="FO51" s="14">
        <v>545.66999999999996</v>
      </c>
      <c r="FP51" s="15"/>
      <c r="FQ51" s="14">
        <v>2.2999999999999998</v>
      </c>
      <c r="FR51" s="14">
        <v>-0.38200000000000001</v>
      </c>
      <c r="FS51" s="14">
        <v>1.47</v>
      </c>
      <c r="FT51" s="14">
        <v>1.8</v>
      </c>
      <c r="FU51" s="14">
        <v>0.37319000000000002</v>
      </c>
      <c r="FV51" s="14">
        <v>9.1679999999999998E-2</v>
      </c>
      <c r="FW51" s="14">
        <v>0.4</v>
      </c>
      <c r="FX51" s="14">
        <v>1</v>
      </c>
      <c r="FY51" s="14">
        <v>7.0528700000000004</v>
      </c>
    </row>
    <row r="52" spans="1:181" ht="24" customHeight="1" x14ac:dyDescent="0.35">
      <c r="A52" s="16" t="s">
        <v>70</v>
      </c>
      <c r="B52" s="16" t="s">
        <v>959</v>
      </c>
      <c r="C52" s="17">
        <v>27.5</v>
      </c>
      <c r="D52" s="17">
        <v>29.3</v>
      </c>
      <c r="E52" s="17"/>
      <c r="F52" s="17">
        <v>0</v>
      </c>
      <c r="G52" s="17">
        <v>0</v>
      </c>
      <c r="H52" s="17">
        <v>-8.6</v>
      </c>
      <c r="I52" s="17">
        <v>29</v>
      </c>
      <c r="J52" s="17">
        <v>6.4</v>
      </c>
      <c r="K52" s="17"/>
      <c r="L52" s="17">
        <v>-20.100000000000001</v>
      </c>
      <c r="M52" s="17">
        <v>-21.7</v>
      </c>
      <c r="N52" s="17">
        <v>-4</v>
      </c>
      <c r="O52" s="17">
        <v>43.9</v>
      </c>
      <c r="P52" s="17">
        <v>15.3</v>
      </c>
      <c r="Q52" s="17">
        <v>-3.7</v>
      </c>
      <c r="R52" s="17">
        <v>57.5</v>
      </c>
      <c r="S52" s="17">
        <v>0</v>
      </c>
      <c r="T52" s="17"/>
      <c r="U52" s="17"/>
      <c r="V52" s="17"/>
      <c r="W52" s="17"/>
      <c r="X52" s="17">
        <v>13.1</v>
      </c>
      <c r="Y52" s="17">
        <v>1.6</v>
      </c>
      <c r="Z52" s="17">
        <v>0.4</v>
      </c>
      <c r="AA52" s="17">
        <v>1.9</v>
      </c>
      <c r="AB52" s="17">
        <v>-3.2</v>
      </c>
      <c r="AC52" s="17"/>
      <c r="AD52" s="17">
        <v>20.2</v>
      </c>
      <c r="AE52" s="17"/>
      <c r="AF52" s="17"/>
      <c r="AG52" s="17"/>
      <c r="AH52" s="17"/>
      <c r="AI52" s="17">
        <v>8.4</v>
      </c>
      <c r="AJ52" s="17">
        <v>10.6</v>
      </c>
      <c r="AK52" s="17">
        <v>0</v>
      </c>
      <c r="AL52" s="17"/>
      <c r="AM52" s="17"/>
      <c r="AN52" s="17">
        <v>-0.7</v>
      </c>
      <c r="AO52" s="17">
        <v>46.5</v>
      </c>
      <c r="AP52" s="17">
        <v>2.6</v>
      </c>
      <c r="AQ52" s="17">
        <v>25.4</v>
      </c>
      <c r="AR52" s="17"/>
      <c r="AS52" s="17">
        <v>0.7</v>
      </c>
      <c r="AT52" s="17">
        <v>2.7</v>
      </c>
      <c r="AU52" s="17">
        <v>1.3</v>
      </c>
      <c r="AV52" s="17">
        <v>34.200000000000003</v>
      </c>
      <c r="AW52" s="17">
        <v>-3.8</v>
      </c>
      <c r="AX52" s="17">
        <v>-36.700000000000003</v>
      </c>
      <c r="AY52" s="17">
        <v>0.3</v>
      </c>
      <c r="AZ52" s="17">
        <v>-1.8</v>
      </c>
      <c r="BA52" s="17">
        <v>0</v>
      </c>
      <c r="BB52" s="17">
        <v>1.1000000000000001</v>
      </c>
      <c r="BC52" s="17">
        <v>0.5</v>
      </c>
      <c r="BD52" s="17">
        <v>0.3</v>
      </c>
      <c r="BE52" s="17"/>
      <c r="BF52" s="17"/>
      <c r="BG52" s="17">
        <v>3.3</v>
      </c>
      <c r="BH52" s="17"/>
      <c r="BI52" s="17"/>
      <c r="BJ52" s="17">
        <v>1.2</v>
      </c>
      <c r="BK52" s="17"/>
      <c r="BL52" s="17"/>
      <c r="BM52" s="17"/>
      <c r="BN52" s="17">
        <v>5</v>
      </c>
      <c r="BO52" s="17">
        <v>11.9</v>
      </c>
      <c r="BP52" s="17">
        <v>12.1</v>
      </c>
      <c r="BQ52" s="17">
        <v>0</v>
      </c>
      <c r="BR52" s="17">
        <v>0</v>
      </c>
      <c r="BS52" s="17">
        <v>12.2</v>
      </c>
      <c r="BT52" s="17"/>
      <c r="BU52" s="17"/>
      <c r="BV52" s="17"/>
      <c r="BW52" s="17"/>
      <c r="BX52" s="17">
        <v>0</v>
      </c>
      <c r="BY52" s="17"/>
      <c r="BZ52" s="17"/>
      <c r="CA52" s="17">
        <v>-0.3</v>
      </c>
      <c r="CB52" s="17">
        <v>44.2</v>
      </c>
      <c r="CC52" s="17">
        <v>28.9</v>
      </c>
      <c r="CD52" s="17">
        <v>6.3</v>
      </c>
      <c r="CE52" s="17">
        <v>8.4</v>
      </c>
      <c r="CF52" s="17">
        <v>4.0999999999999996</v>
      </c>
      <c r="CG52" s="17"/>
      <c r="CH52" s="17"/>
      <c r="CI52" s="17"/>
      <c r="CJ52" s="17">
        <v>69.8</v>
      </c>
      <c r="CK52" s="17"/>
      <c r="CL52" s="17">
        <v>0</v>
      </c>
      <c r="CM52" s="17">
        <v>5.3</v>
      </c>
      <c r="CN52" s="17"/>
      <c r="CO52" s="17"/>
      <c r="CP52" s="17"/>
      <c r="CQ52" s="17"/>
      <c r="CR52" s="17">
        <v>6.6</v>
      </c>
      <c r="CS52" s="17"/>
      <c r="CT52" s="17"/>
      <c r="CU52" s="17">
        <v>-1.1000000000000001</v>
      </c>
      <c r="CV52" s="17">
        <v>1.2</v>
      </c>
      <c r="CW52" s="17"/>
      <c r="CX52" s="17">
        <v>-1.5</v>
      </c>
      <c r="CY52" s="17">
        <v>0</v>
      </c>
      <c r="CZ52" s="17">
        <v>0</v>
      </c>
      <c r="DA52" s="17"/>
      <c r="DB52" s="17">
        <v>0.1</v>
      </c>
      <c r="DC52" s="17">
        <v>0</v>
      </c>
      <c r="DD52" s="17">
        <v>-1.1000000000000001</v>
      </c>
      <c r="DE52" s="17">
        <v>0</v>
      </c>
      <c r="DF52" s="17">
        <v>0</v>
      </c>
      <c r="DG52" s="17"/>
      <c r="DH52" s="17">
        <v>0.2</v>
      </c>
      <c r="DI52" s="17">
        <v>1.4</v>
      </c>
      <c r="DJ52" s="17">
        <v>0.2</v>
      </c>
      <c r="DK52" s="17">
        <v>0.9</v>
      </c>
      <c r="DL52" s="17">
        <v>0.4</v>
      </c>
      <c r="DM52" s="17">
        <v>0.5</v>
      </c>
      <c r="DN52" s="17"/>
      <c r="DO52" s="17">
        <v>0</v>
      </c>
      <c r="DP52" s="17">
        <v>0</v>
      </c>
      <c r="DQ52" s="17">
        <v>2</v>
      </c>
      <c r="DR52" s="17">
        <v>-4.8</v>
      </c>
      <c r="DS52" s="17">
        <v>0</v>
      </c>
      <c r="DT52" s="17">
        <v>0.1</v>
      </c>
      <c r="DU52" s="17">
        <v>0.4</v>
      </c>
      <c r="DV52" s="17">
        <v>0.7</v>
      </c>
      <c r="DW52" s="17"/>
      <c r="DX52" s="17"/>
      <c r="DY52" s="17">
        <v>-4.7</v>
      </c>
      <c r="DZ52" s="17">
        <v>0.8</v>
      </c>
      <c r="EA52" s="17">
        <v>3</v>
      </c>
      <c r="EB52" s="17">
        <v>3.1</v>
      </c>
      <c r="EC52" s="17"/>
      <c r="ED52" s="17"/>
      <c r="EE52" s="17">
        <v>0</v>
      </c>
      <c r="EF52" s="17">
        <v>-6.1</v>
      </c>
      <c r="EG52" s="17">
        <v>-2.1</v>
      </c>
      <c r="EH52" s="17">
        <v>-0.1</v>
      </c>
      <c r="EI52" s="17">
        <v>0.9</v>
      </c>
      <c r="EJ52" s="17">
        <v>0</v>
      </c>
      <c r="EK52" s="17">
        <v>2.6</v>
      </c>
      <c r="EL52" s="17">
        <v>-0.1</v>
      </c>
      <c r="EM52" s="17">
        <v>1.5</v>
      </c>
      <c r="EN52" s="17">
        <v>0.2</v>
      </c>
      <c r="EO52" s="17">
        <v>0.2</v>
      </c>
      <c r="EP52" s="17">
        <v>0.2</v>
      </c>
      <c r="EQ52" s="17">
        <v>0</v>
      </c>
      <c r="ER52" s="17">
        <v>0</v>
      </c>
      <c r="ES52" s="17">
        <v>0</v>
      </c>
      <c r="ET52" s="17">
        <v>0</v>
      </c>
      <c r="EU52" s="17">
        <v>-0.2</v>
      </c>
      <c r="EV52" s="17">
        <v>0.9</v>
      </c>
      <c r="EW52" s="17">
        <v>-1.3</v>
      </c>
      <c r="EX52" s="17">
        <v>0</v>
      </c>
      <c r="EY52" s="17">
        <v>1.9</v>
      </c>
      <c r="EZ52" s="17">
        <v>0.8</v>
      </c>
      <c r="FA52" s="17">
        <v>0.3</v>
      </c>
      <c r="FB52" s="17">
        <v>1</v>
      </c>
      <c r="FC52" s="17">
        <v>0</v>
      </c>
      <c r="FD52" s="17">
        <v>0.8</v>
      </c>
      <c r="FE52" s="17">
        <v>2</v>
      </c>
      <c r="FF52" s="17">
        <v>1.7</v>
      </c>
      <c r="FG52" s="17">
        <v>2</v>
      </c>
      <c r="FH52" s="17"/>
      <c r="FI52" s="17"/>
      <c r="FJ52" s="17">
        <v>2.5</v>
      </c>
      <c r="FK52" s="17"/>
      <c r="FL52" s="17">
        <v>1.7</v>
      </c>
      <c r="FM52" s="17">
        <v>3</v>
      </c>
      <c r="FN52" s="17">
        <v>8.69</v>
      </c>
      <c r="FO52" s="17">
        <v>520.19000000000005</v>
      </c>
      <c r="FP52" s="15"/>
      <c r="FQ52" s="17">
        <v>2.2999999999999998</v>
      </c>
      <c r="FR52" s="17">
        <v>-0.48099999999999998</v>
      </c>
      <c r="FS52" s="17">
        <v>1.31</v>
      </c>
      <c r="FT52" s="17">
        <v>1.8</v>
      </c>
      <c r="FU52" s="17">
        <v>0.37866</v>
      </c>
      <c r="FV52" s="17">
        <v>8.1549999999999997E-2</v>
      </c>
      <c r="FW52" s="17">
        <v>0.2</v>
      </c>
      <c r="FX52" s="17">
        <v>0.8</v>
      </c>
      <c r="FY52" s="17">
        <v>6.3892100000000003</v>
      </c>
    </row>
    <row r="53" spans="1:181" ht="24" customHeight="1" x14ac:dyDescent="0.35">
      <c r="A53" s="16" t="s">
        <v>70</v>
      </c>
      <c r="B53" s="16" t="s">
        <v>960</v>
      </c>
      <c r="C53" s="17">
        <v>31.6</v>
      </c>
      <c r="D53" s="17">
        <v>33</v>
      </c>
      <c r="E53" s="17"/>
      <c r="F53" s="17">
        <v>0</v>
      </c>
      <c r="G53" s="17">
        <v>0</v>
      </c>
      <c r="H53" s="17">
        <v>-10.4</v>
      </c>
      <c r="I53" s="17">
        <v>36.1</v>
      </c>
      <c r="J53" s="17">
        <v>6.2</v>
      </c>
      <c r="K53" s="17"/>
      <c r="L53" s="17">
        <v>-23.9</v>
      </c>
      <c r="M53" s="17">
        <v>-24.4</v>
      </c>
      <c r="N53" s="17">
        <v>-7.3</v>
      </c>
      <c r="O53" s="17">
        <v>38.299999999999997</v>
      </c>
      <c r="P53" s="17">
        <v>13.8</v>
      </c>
      <c r="Q53" s="17">
        <v>-5</v>
      </c>
      <c r="R53" s="17">
        <v>56.6</v>
      </c>
      <c r="S53" s="17">
        <v>0</v>
      </c>
      <c r="T53" s="17"/>
      <c r="U53" s="17"/>
      <c r="V53" s="17"/>
      <c r="W53" s="17"/>
      <c r="X53" s="17">
        <v>14.7</v>
      </c>
      <c r="Y53" s="17">
        <v>1.4</v>
      </c>
      <c r="Z53" s="17">
        <v>0.4</v>
      </c>
      <c r="AA53" s="17">
        <v>1.9</v>
      </c>
      <c r="AB53" s="17">
        <v>-3.2</v>
      </c>
      <c r="AC53" s="17"/>
      <c r="AD53" s="17">
        <v>20.3</v>
      </c>
      <c r="AE53" s="17"/>
      <c r="AF53" s="17"/>
      <c r="AG53" s="17"/>
      <c r="AH53" s="17"/>
      <c r="AI53" s="17">
        <v>9</v>
      </c>
      <c r="AJ53" s="17">
        <v>0</v>
      </c>
      <c r="AK53" s="17">
        <v>0</v>
      </c>
      <c r="AL53" s="17"/>
      <c r="AM53" s="17"/>
      <c r="AN53" s="17">
        <v>-0.8</v>
      </c>
      <c r="AO53" s="17">
        <v>45.5</v>
      </c>
      <c r="AP53" s="17">
        <v>2.9</v>
      </c>
      <c r="AQ53" s="17">
        <v>25.6</v>
      </c>
      <c r="AR53" s="17"/>
      <c r="AS53" s="17">
        <v>0.7</v>
      </c>
      <c r="AT53" s="17">
        <v>2.7</v>
      </c>
      <c r="AU53" s="17">
        <v>1.7</v>
      </c>
      <c r="AV53" s="17">
        <v>31.9</v>
      </c>
      <c r="AW53" s="17">
        <v>-6</v>
      </c>
      <c r="AX53" s="17">
        <v>-39.4</v>
      </c>
      <c r="AY53" s="17">
        <v>0.3</v>
      </c>
      <c r="AZ53" s="17">
        <v>-1.4</v>
      </c>
      <c r="BA53" s="17">
        <v>-0.3</v>
      </c>
      <c r="BB53" s="17">
        <v>1.1000000000000001</v>
      </c>
      <c r="BC53" s="17">
        <v>0.5</v>
      </c>
      <c r="BD53" s="17">
        <v>0.7</v>
      </c>
      <c r="BE53" s="17"/>
      <c r="BF53" s="17"/>
      <c r="BG53" s="17">
        <v>2.2000000000000002</v>
      </c>
      <c r="BH53" s="17"/>
      <c r="BI53" s="17"/>
      <c r="BJ53" s="17">
        <v>0.9</v>
      </c>
      <c r="BK53" s="17"/>
      <c r="BL53" s="17"/>
      <c r="BM53" s="17"/>
      <c r="BN53" s="17">
        <v>4.9000000000000004</v>
      </c>
      <c r="BO53" s="17">
        <v>10</v>
      </c>
      <c r="BP53" s="17">
        <v>10.9</v>
      </c>
      <c r="BQ53" s="17">
        <v>0</v>
      </c>
      <c r="BR53" s="17">
        <v>0</v>
      </c>
      <c r="BS53" s="17">
        <v>0</v>
      </c>
      <c r="BT53" s="17"/>
      <c r="BU53" s="17"/>
      <c r="BV53" s="17"/>
      <c r="BW53" s="17"/>
      <c r="BX53" s="17">
        <v>0</v>
      </c>
      <c r="BY53" s="17"/>
      <c r="BZ53" s="17"/>
      <c r="CA53" s="17">
        <v>-0.4</v>
      </c>
      <c r="CB53" s="17">
        <v>45.3</v>
      </c>
      <c r="CC53" s="17">
        <v>29.7</v>
      </c>
      <c r="CD53" s="17">
        <v>6.3</v>
      </c>
      <c r="CE53" s="17">
        <v>8.1999999999999993</v>
      </c>
      <c r="CF53" s="17">
        <v>4</v>
      </c>
      <c r="CG53" s="17"/>
      <c r="CH53" s="17"/>
      <c r="CI53" s="17"/>
      <c r="CJ53" s="17">
        <v>67</v>
      </c>
      <c r="CK53" s="17"/>
      <c r="CL53" s="17">
        <v>0</v>
      </c>
      <c r="CM53" s="17">
        <v>2.1</v>
      </c>
      <c r="CN53" s="17"/>
      <c r="CO53" s="17"/>
      <c r="CP53" s="17"/>
      <c r="CQ53" s="17"/>
      <c r="CR53" s="17">
        <v>3</v>
      </c>
      <c r="CS53" s="17"/>
      <c r="CT53" s="17"/>
      <c r="CU53" s="17">
        <v>-1.1000000000000001</v>
      </c>
      <c r="CV53" s="17">
        <v>1.2</v>
      </c>
      <c r="CW53" s="17"/>
      <c r="CX53" s="17">
        <v>-2.1</v>
      </c>
      <c r="CY53" s="17">
        <v>0</v>
      </c>
      <c r="CZ53" s="17">
        <v>0</v>
      </c>
      <c r="DA53" s="17"/>
      <c r="DB53" s="17">
        <v>0.1</v>
      </c>
      <c r="DC53" s="17">
        <v>0</v>
      </c>
      <c r="DD53" s="17">
        <v>-1.1000000000000001</v>
      </c>
      <c r="DE53" s="17">
        <v>0</v>
      </c>
      <c r="DF53" s="17">
        <v>0</v>
      </c>
      <c r="DG53" s="17"/>
      <c r="DH53" s="17">
        <v>0.2</v>
      </c>
      <c r="DI53" s="17">
        <v>1.4</v>
      </c>
      <c r="DJ53" s="17">
        <v>0.2</v>
      </c>
      <c r="DK53" s="17">
        <v>0.9</v>
      </c>
      <c r="DL53" s="17">
        <v>0.3</v>
      </c>
      <c r="DM53" s="17">
        <v>0.6</v>
      </c>
      <c r="DN53" s="17"/>
      <c r="DO53" s="17">
        <v>0</v>
      </c>
      <c r="DP53" s="17">
        <v>0</v>
      </c>
      <c r="DQ53" s="17">
        <v>2</v>
      </c>
      <c r="DR53" s="17">
        <v>-5.0999999999999996</v>
      </c>
      <c r="DS53" s="17">
        <v>0</v>
      </c>
      <c r="DT53" s="17">
        <v>0</v>
      </c>
      <c r="DU53" s="17">
        <v>0.4</v>
      </c>
      <c r="DV53" s="17">
        <v>0.7</v>
      </c>
      <c r="DW53" s="17"/>
      <c r="DX53" s="17"/>
      <c r="DY53" s="17">
        <v>-4.7</v>
      </c>
      <c r="DZ53" s="17">
        <v>1.1000000000000001</v>
      </c>
      <c r="EA53" s="17">
        <v>3</v>
      </c>
      <c r="EB53" s="17">
        <v>3.1</v>
      </c>
      <c r="EC53" s="17"/>
      <c r="ED53" s="17"/>
      <c r="EE53" s="17">
        <v>0</v>
      </c>
      <c r="EF53" s="17">
        <v>-3.9</v>
      </c>
      <c r="EG53" s="17">
        <v>-2.2999999999999998</v>
      </c>
      <c r="EH53" s="17">
        <v>0.1</v>
      </c>
      <c r="EI53" s="17">
        <v>0.7</v>
      </c>
      <c r="EJ53" s="17">
        <v>0</v>
      </c>
      <c r="EK53" s="17">
        <v>2.6</v>
      </c>
      <c r="EL53" s="17">
        <v>-0.1</v>
      </c>
      <c r="EM53" s="17">
        <v>1.4</v>
      </c>
      <c r="EN53" s="17">
        <v>0.2</v>
      </c>
      <c r="EO53" s="17">
        <v>0.2</v>
      </c>
      <c r="EP53" s="17">
        <v>0.2</v>
      </c>
      <c r="EQ53" s="17">
        <v>0</v>
      </c>
      <c r="ER53" s="17">
        <v>0</v>
      </c>
      <c r="ES53" s="17">
        <v>0</v>
      </c>
      <c r="ET53" s="17">
        <v>0</v>
      </c>
      <c r="EU53" s="17">
        <v>-0.2</v>
      </c>
      <c r="EV53" s="17">
        <v>-1.1000000000000001</v>
      </c>
      <c r="EW53" s="17">
        <v>-2</v>
      </c>
      <c r="EX53" s="17">
        <v>0</v>
      </c>
      <c r="EY53" s="17">
        <v>1.8</v>
      </c>
      <c r="EZ53" s="17">
        <v>0.8</v>
      </c>
      <c r="FA53" s="17">
        <v>0.3</v>
      </c>
      <c r="FB53" s="17">
        <v>1</v>
      </c>
      <c r="FC53" s="17">
        <v>0</v>
      </c>
      <c r="FD53" s="17">
        <v>0.8</v>
      </c>
      <c r="FE53" s="17">
        <v>2</v>
      </c>
      <c r="FF53" s="17">
        <v>1.7</v>
      </c>
      <c r="FG53" s="17">
        <v>1.9</v>
      </c>
      <c r="FH53" s="17"/>
      <c r="FI53" s="17"/>
      <c r="FJ53" s="17">
        <v>2.8</v>
      </c>
      <c r="FK53" s="17"/>
      <c r="FL53" s="17">
        <v>1.8</v>
      </c>
      <c r="FM53" s="17">
        <v>1.8</v>
      </c>
      <c r="FN53" s="17">
        <v>6.6</v>
      </c>
      <c r="FO53" s="17">
        <v>469.1</v>
      </c>
      <c r="FP53" s="15"/>
      <c r="FQ53" s="17">
        <v>2.2999999999999998</v>
      </c>
      <c r="FR53" s="17">
        <v>-1.1140000000000001</v>
      </c>
      <c r="FS53" s="17">
        <v>1.26</v>
      </c>
      <c r="FT53" s="17">
        <v>1.8</v>
      </c>
      <c r="FU53" s="17">
        <v>0.37591000000000002</v>
      </c>
      <c r="FV53" s="17">
        <v>0.17644000000000001</v>
      </c>
      <c r="FW53" s="17">
        <v>-0.1</v>
      </c>
      <c r="FX53" s="17">
        <v>1</v>
      </c>
      <c r="FY53" s="17">
        <v>5.6983499999999996</v>
      </c>
    </row>
    <row r="54" spans="1:181" ht="24" customHeight="1" x14ac:dyDescent="0.35">
      <c r="A54" s="16" t="s">
        <v>70</v>
      </c>
      <c r="B54" s="16" t="s">
        <v>961</v>
      </c>
      <c r="C54" s="17">
        <v>32.1</v>
      </c>
      <c r="D54" s="17">
        <v>30.4</v>
      </c>
      <c r="E54" s="17"/>
      <c r="F54" s="17">
        <v>0</v>
      </c>
      <c r="G54" s="17">
        <v>0</v>
      </c>
      <c r="H54" s="17">
        <v>-16.7</v>
      </c>
      <c r="I54" s="17">
        <v>5.8</v>
      </c>
      <c r="J54" s="17">
        <v>4.4000000000000004</v>
      </c>
      <c r="K54" s="17"/>
      <c r="L54" s="17">
        <v>-21.2</v>
      </c>
      <c r="M54" s="17">
        <v>-24</v>
      </c>
      <c r="N54" s="17">
        <v>-5.9</v>
      </c>
      <c r="O54" s="17">
        <v>42.5</v>
      </c>
      <c r="P54" s="17">
        <v>12</v>
      </c>
      <c r="Q54" s="17">
        <v>-6.6</v>
      </c>
      <c r="R54" s="17">
        <v>55.8</v>
      </c>
      <c r="S54" s="17">
        <v>0</v>
      </c>
      <c r="T54" s="17"/>
      <c r="U54" s="17"/>
      <c r="V54" s="17"/>
      <c r="W54" s="17"/>
      <c r="X54" s="17">
        <v>14.8</v>
      </c>
      <c r="Y54" s="17">
        <v>1.4</v>
      </c>
      <c r="Z54" s="17">
        <v>0.6</v>
      </c>
      <c r="AA54" s="17">
        <v>2</v>
      </c>
      <c r="AB54" s="17">
        <v>-3.2</v>
      </c>
      <c r="AC54" s="17"/>
      <c r="AD54" s="17">
        <v>20</v>
      </c>
      <c r="AE54" s="17"/>
      <c r="AF54" s="17"/>
      <c r="AG54" s="17"/>
      <c r="AH54" s="17"/>
      <c r="AI54" s="17">
        <v>9.3000000000000007</v>
      </c>
      <c r="AJ54" s="17">
        <v>11.4</v>
      </c>
      <c r="AK54" s="17">
        <v>0</v>
      </c>
      <c r="AL54" s="17"/>
      <c r="AM54" s="17"/>
      <c r="AN54" s="17">
        <v>-1</v>
      </c>
      <c r="AO54" s="17">
        <v>43.3</v>
      </c>
      <c r="AP54" s="17">
        <v>2.4</v>
      </c>
      <c r="AQ54" s="17">
        <v>25.1</v>
      </c>
      <c r="AR54" s="17"/>
      <c r="AS54" s="17">
        <v>1</v>
      </c>
      <c r="AT54" s="17">
        <v>2.7</v>
      </c>
      <c r="AU54" s="17">
        <v>1.8</v>
      </c>
      <c r="AV54" s="17">
        <v>27.6</v>
      </c>
      <c r="AW54" s="17">
        <v>-10.4</v>
      </c>
      <c r="AX54" s="17">
        <v>-43.8</v>
      </c>
      <c r="AY54" s="17">
        <v>-0.6</v>
      </c>
      <c r="AZ54" s="17">
        <v>-1</v>
      </c>
      <c r="BA54" s="17">
        <v>-1.4</v>
      </c>
      <c r="BB54" s="17">
        <v>1</v>
      </c>
      <c r="BC54" s="17">
        <v>0.3</v>
      </c>
      <c r="BD54" s="17">
        <v>2.2000000000000002</v>
      </c>
      <c r="BE54" s="17"/>
      <c r="BF54" s="17"/>
      <c r="BG54" s="17">
        <v>0</v>
      </c>
      <c r="BH54" s="17"/>
      <c r="BI54" s="17"/>
      <c r="BJ54" s="17">
        <v>-0.4</v>
      </c>
      <c r="BK54" s="17"/>
      <c r="BL54" s="17"/>
      <c r="BM54" s="17"/>
      <c r="BN54" s="17">
        <v>4.4000000000000004</v>
      </c>
      <c r="BO54" s="17">
        <v>7.7</v>
      </c>
      <c r="BP54" s="17">
        <v>8.8000000000000007</v>
      </c>
      <c r="BQ54" s="17">
        <v>0</v>
      </c>
      <c r="BR54" s="17">
        <v>0</v>
      </c>
      <c r="BS54" s="17">
        <v>0</v>
      </c>
      <c r="BT54" s="17"/>
      <c r="BU54" s="17"/>
      <c r="BV54" s="17"/>
      <c r="BW54" s="17"/>
      <c r="BX54" s="17">
        <v>0</v>
      </c>
      <c r="BY54" s="17"/>
      <c r="BZ54" s="17"/>
      <c r="CA54" s="17">
        <v>-0.4</v>
      </c>
      <c r="CB54" s="17">
        <v>28.5</v>
      </c>
      <c r="CC54" s="17">
        <v>30</v>
      </c>
      <c r="CD54" s="17">
        <v>6</v>
      </c>
      <c r="CE54" s="17">
        <v>8.3000000000000007</v>
      </c>
      <c r="CF54" s="17">
        <v>4.2</v>
      </c>
      <c r="CG54" s="17"/>
      <c r="CH54" s="17"/>
      <c r="CI54" s="17"/>
      <c r="CJ54" s="17">
        <v>61</v>
      </c>
      <c r="CK54" s="17"/>
      <c r="CL54" s="17">
        <v>0</v>
      </c>
      <c r="CM54" s="17">
        <v>-5.2</v>
      </c>
      <c r="CN54" s="17"/>
      <c r="CO54" s="17"/>
      <c r="CP54" s="17"/>
      <c r="CQ54" s="17"/>
      <c r="CR54" s="17">
        <v>-7.8</v>
      </c>
      <c r="CS54" s="17"/>
      <c r="CT54" s="17"/>
      <c r="CU54" s="17">
        <v>-0.9</v>
      </c>
      <c r="CV54" s="17">
        <v>1.2</v>
      </c>
      <c r="CW54" s="17"/>
      <c r="CX54" s="17">
        <v>-2.9</v>
      </c>
      <c r="CY54" s="17">
        <v>0</v>
      </c>
      <c r="CZ54" s="17">
        <v>0</v>
      </c>
      <c r="DA54" s="17"/>
      <c r="DB54" s="17">
        <v>0</v>
      </c>
      <c r="DC54" s="17">
        <v>0</v>
      </c>
      <c r="DD54" s="17">
        <v>-1.1000000000000001</v>
      </c>
      <c r="DE54" s="17">
        <v>0</v>
      </c>
      <c r="DF54" s="17">
        <v>0</v>
      </c>
      <c r="DG54" s="17"/>
      <c r="DH54" s="17">
        <v>0.2</v>
      </c>
      <c r="DI54" s="17">
        <v>1.4</v>
      </c>
      <c r="DJ54" s="17">
        <v>0.2</v>
      </c>
      <c r="DK54" s="17">
        <v>0.6</v>
      </c>
      <c r="DL54" s="17">
        <v>0.3</v>
      </c>
      <c r="DM54" s="17">
        <v>0.6</v>
      </c>
      <c r="DN54" s="17"/>
      <c r="DO54" s="17">
        <v>0</v>
      </c>
      <c r="DP54" s="17">
        <v>0</v>
      </c>
      <c r="DQ54" s="17">
        <v>1.9</v>
      </c>
      <c r="DR54" s="17">
        <v>-5.2</v>
      </c>
      <c r="DS54" s="17">
        <v>0</v>
      </c>
      <c r="DT54" s="17">
        <v>0.1</v>
      </c>
      <c r="DU54" s="17">
        <v>0.4</v>
      </c>
      <c r="DV54" s="17">
        <v>0.8</v>
      </c>
      <c r="DW54" s="17"/>
      <c r="DX54" s="17"/>
      <c r="DY54" s="17">
        <v>-4.5999999999999996</v>
      </c>
      <c r="DZ54" s="17">
        <v>1.1000000000000001</v>
      </c>
      <c r="EA54" s="17">
        <v>3</v>
      </c>
      <c r="EB54" s="17">
        <v>3.1</v>
      </c>
      <c r="EC54" s="17"/>
      <c r="ED54" s="17"/>
      <c r="EE54" s="17">
        <v>0</v>
      </c>
      <c r="EF54" s="17">
        <v>-3.6</v>
      </c>
      <c r="EG54" s="17">
        <v>-3.7</v>
      </c>
      <c r="EH54" s="17">
        <v>0.2</v>
      </c>
      <c r="EI54" s="17">
        <v>0.4</v>
      </c>
      <c r="EJ54" s="17">
        <v>0</v>
      </c>
      <c r="EK54" s="17">
        <v>2.6</v>
      </c>
      <c r="EL54" s="17">
        <v>-0.1</v>
      </c>
      <c r="EM54" s="17">
        <v>1.4</v>
      </c>
      <c r="EN54" s="17">
        <v>0.2</v>
      </c>
      <c r="EO54" s="17">
        <v>0.2</v>
      </c>
      <c r="EP54" s="17">
        <v>0.2</v>
      </c>
      <c r="EQ54" s="17">
        <v>0</v>
      </c>
      <c r="ER54" s="17">
        <v>0</v>
      </c>
      <c r="ES54" s="17">
        <v>0</v>
      </c>
      <c r="ET54" s="17">
        <v>0</v>
      </c>
      <c r="EU54" s="17">
        <v>-0.2</v>
      </c>
      <c r="EV54" s="17">
        <v>-1.9</v>
      </c>
      <c r="EW54" s="17">
        <v>-2.4</v>
      </c>
      <c r="EX54" s="17">
        <v>0</v>
      </c>
      <c r="EY54" s="17">
        <v>1.8</v>
      </c>
      <c r="EZ54" s="17">
        <v>0.8</v>
      </c>
      <c r="FA54" s="17">
        <v>0.3</v>
      </c>
      <c r="FB54" s="17">
        <v>1</v>
      </c>
      <c r="FC54" s="17">
        <v>0</v>
      </c>
      <c r="FD54" s="17">
        <v>0.8</v>
      </c>
      <c r="FE54" s="17">
        <v>1.8</v>
      </c>
      <c r="FF54" s="17">
        <v>1.5</v>
      </c>
      <c r="FG54" s="17">
        <v>1.9</v>
      </c>
      <c r="FH54" s="17"/>
      <c r="FI54" s="17"/>
      <c r="FJ54" s="17">
        <v>3.6</v>
      </c>
      <c r="FK54" s="17"/>
      <c r="FL54" s="17">
        <v>2</v>
      </c>
      <c r="FM54" s="17">
        <v>1.4</v>
      </c>
      <c r="FN54" s="17">
        <v>6.23</v>
      </c>
      <c r="FO54" s="17">
        <v>375.83</v>
      </c>
      <c r="FP54" s="15"/>
      <c r="FQ54" s="17">
        <v>2.1</v>
      </c>
      <c r="FR54" s="17">
        <v>-1.244</v>
      </c>
      <c r="FS54" s="17">
        <v>1.06</v>
      </c>
      <c r="FT54" s="17">
        <v>1.7</v>
      </c>
      <c r="FU54" s="17">
        <v>0.38041000000000003</v>
      </c>
      <c r="FV54" s="17">
        <v>0.12009</v>
      </c>
      <c r="FW54" s="17">
        <v>-0.4</v>
      </c>
      <c r="FX54" s="17">
        <v>1</v>
      </c>
      <c r="FY54" s="17">
        <v>4.7164999999999999</v>
      </c>
    </row>
    <row r="55" spans="1:181" ht="24" customHeight="1" x14ac:dyDescent="0.35">
      <c r="A55" s="16" t="s">
        <v>70</v>
      </c>
      <c r="B55" s="16" t="s">
        <v>962</v>
      </c>
      <c r="C55" s="17">
        <v>33.5</v>
      </c>
      <c r="D55" s="17">
        <v>23.9</v>
      </c>
      <c r="E55" s="17"/>
      <c r="F55" s="17">
        <v>0</v>
      </c>
      <c r="G55" s="17">
        <v>0</v>
      </c>
      <c r="H55" s="17">
        <v>-14.4</v>
      </c>
      <c r="I55" s="17">
        <v>11.4</v>
      </c>
      <c r="J55" s="17">
        <v>3.3</v>
      </c>
      <c r="K55" s="17"/>
      <c r="L55" s="17">
        <v>-29.6</v>
      </c>
      <c r="M55" s="17">
        <v>-35</v>
      </c>
      <c r="N55" s="17">
        <v>-18.600000000000001</v>
      </c>
      <c r="O55" s="17">
        <v>31.8</v>
      </c>
      <c r="P55" s="17">
        <v>9</v>
      </c>
      <c r="Q55" s="17">
        <v>-8.1</v>
      </c>
      <c r="R55" s="17">
        <v>52.5</v>
      </c>
      <c r="S55" s="17">
        <v>0.1</v>
      </c>
      <c r="T55" s="17"/>
      <c r="U55" s="17"/>
      <c r="V55" s="17"/>
      <c r="W55" s="17"/>
      <c r="X55" s="17">
        <v>11.8</v>
      </c>
      <c r="Y55" s="17">
        <v>1.6</v>
      </c>
      <c r="Z55" s="17">
        <v>0.6</v>
      </c>
      <c r="AA55" s="17">
        <v>1.9</v>
      </c>
      <c r="AB55" s="17">
        <v>-3.3</v>
      </c>
      <c r="AC55" s="17"/>
      <c r="AD55" s="17">
        <v>19.100000000000001</v>
      </c>
      <c r="AE55" s="17"/>
      <c r="AF55" s="17"/>
      <c r="AG55" s="17"/>
      <c r="AH55" s="17"/>
      <c r="AI55" s="17">
        <v>9.9</v>
      </c>
      <c r="AJ55" s="17">
        <v>0.5</v>
      </c>
      <c r="AK55" s="17">
        <v>0</v>
      </c>
      <c r="AL55" s="17"/>
      <c r="AM55" s="17"/>
      <c r="AN55" s="17">
        <v>-1.2</v>
      </c>
      <c r="AO55" s="17">
        <v>43.1</v>
      </c>
      <c r="AP55" s="17">
        <v>1.5</v>
      </c>
      <c r="AQ55" s="17">
        <v>26</v>
      </c>
      <c r="AR55" s="17"/>
      <c r="AS55" s="17">
        <v>0.5</v>
      </c>
      <c r="AT55" s="17">
        <v>2.7</v>
      </c>
      <c r="AU55" s="17">
        <v>1.7</v>
      </c>
      <c r="AV55" s="17">
        <v>23.7</v>
      </c>
      <c r="AW55" s="17">
        <v>-14.3</v>
      </c>
      <c r="AX55" s="17">
        <v>-47.1</v>
      </c>
      <c r="AY55" s="17">
        <v>-2.5</v>
      </c>
      <c r="AZ55" s="17">
        <v>-1.8</v>
      </c>
      <c r="BA55" s="17">
        <v>3</v>
      </c>
      <c r="BB55" s="17">
        <v>1.1000000000000001</v>
      </c>
      <c r="BC55" s="17">
        <v>0.3</v>
      </c>
      <c r="BD55" s="17">
        <v>0.5</v>
      </c>
      <c r="BE55" s="17"/>
      <c r="BF55" s="17"/>
      <c r="BG55" s="17">
        <v>-0.7</v>
      </c>
      <c r="BH55" s="17"/>
      <c r="BI55" s="17"/>
      <c r="BJ55" s="17">
        <v>-1.8</v>
      </c>
      <c r="BK55" s="17"/>
      <c r="BL55" s="17"/>
      <c r="BM55" s="17"/>
      <c r="BN55" s="17">
        <v>4.0999999999999996</v>
      </c>
      <c r="BO55" s="17">
        <v>5.2</v>
      </c>
      <c r="BP55" s="17">
        <v>6.4</v>
      </c>
      <c r="BQ55" s="17">
        <v>0</v>
      </c>
      <c r="BR55" s="17">
        <v>0</v>
      </c>
      <c r="BS55" s="17">
        <v>0</v>
      </c>
      <c r="BT55" s="17"/>
      <c r="BU55" s="17"/>
      <c r="BV55" s="17"/>
      <c r="BW55" s="17"/>
      <c r="BX55" s="17">
        <v>0</v>
      </c>
      <c r="BY55" s="17"/>
      <c r="BZ55" s="17"/>
      <c r="CA55" s="17">
        <v>-0.4</v>
      </c>
      <c r="CB55" s="17">
        <v>29.3</v>
      </c>
      <c r="CC55" s="17">
        <v>30</v>
      </c>
      <c r="CD55" s="17">
        <v>6.6</v>
      </c>
      <c r="CE55" s="17">
        <v>10.5</v>
      </c>
      <c r="CF55" s="17">
        <v>4.2</v>
      </c>
      <c r="CG55" s="17"/>
      <c r="CH55" s="17"/>
      <c r="CI55" s="17"/>
      <c r="CJ55" s="17">
        <v>57</v>
      </c>
      <c r="CK55" s="17"/>
      <c r="CL55" s="17">
        <v>0</v>
      </c>
      <c r="CM55" s="17">
        <v>-15</v>
      </c>
      <c r="CN55" s="17"/>
      <c r="CO55" s="17"/>
      <c r="CP55" s="17"/>
      <c r="CQ55" s="17"/>
      <c r="CR55" s="17">
        <v>-11.9</v>
      </c>
      <c r="CS55" s="17"/>
      <c r="CT55" s="17"/>
      <c r="CU55" s="17">
        <v>-0.9</v>
      </c>
      <c r="CV55" s="17">
        <v>1.2</v>
      </c>
      <c r="CW55" s="17"/>
      <c r="CX55" s="17">
        <v>-2.5</v>
      </c>
      <c r="CY55" s="17">
        <v>0</v>
      </c>
      <c r="CZ55" s="17">
        <v>0</v>
      </c>
      <c r="DA55" s="17"/>
      <c r="DB55" s="17">
        <v>0.1</v>
      </c>
      <c r="DC55" s="17">
        <v>0</v>
      </c>
      <c r="DD55" s="17">
        <v>-1.1000000000000001</v>
      </c>
      <c r="DE55" s="17">
        <v>0</v>
      </c>
      <c r="DF55" s="17">
        <v>0</v>
      </c>
      <c r="DG55" s="17"/>
      <c r="DH55" s="17">
        <v>0.1</v>
      </c>
      <c r="DI55" s="17">
        <v>1.4</v>
      </c>
      <c r="DJ55" s="17">
        <v>0.2</v>
      </c>
      <c r="DK55" s="17">
        <v>-0.1</v>
      </c>
      <c r="DL55" s="17">
        <v>0.3</v>
      </c>
      <c r="DM55" s="17">
        <v>0.6</v>
      </c>
      <c r="DN55" s="17"/>
      <c r="DO55" s="17">
        <v>0</v>
      </c>
      <c r="DP55" s="17">
        <v>0</v>
      </c>
      <c r="DQ55" s="17">
        <v>1.5</v>
      </c>
      <c r="DR55" s="17">
        <v>-6.5</v>
      </c>
      <c r="DS55" s="17">
        <v>0</v>
      </c>
      <c r="DT55" s="17">
        <v>0.1</v>
      </c>
      <c r="DU55" s="17">
        <v>0.4</v>
      </c>
      <c r="DV55" s="17">
        <v>0.8</v>
      </c>
      <c r="DW55" s="17"/>
      <c r="DX55" s="17"/>
      <c r="DY55" s="17">
        <v>-4.5999999999999996</v>
      </c>
      <c r="DZ55" s="17">
        <v>1.1000000000000001</v>
      </c>
      <c r="EA55" s="17">
        <v>3</v>
      </c>
      <c r="EB55" s="17">
        <v>3</v>
      </c>
      <c r="EC55" s="17"/>
      <c r="ED55" s="17"/>
      <c r="EE55" s="17">
        <v>0</v>
      </c>
      <c r="EF55" s="17">
        <v>-4.5</v>
      </c>
      <c r="EG55" s="17">
        <v>-6.3</v>
      </c>
      <c r="EH55" s="17">
        <v>-0.2</v>
      </c>
      <c r="EI55" s="17">
        <v>-0.2</v>
      </c>
      <c r="EJ55" s="17">
        <v>0</v>
      </c>
      <c r="EK55" s="17">
        <v>2.6</v>
      </c>
      <c r="EL55" s="17">
        <v>-0.1</v>
      </c>
      <c r="EM55" s="17">
        <v>1.4</v>
      </c>
      <c r="EN55" s="17">
        <v>0.2</v>
      </c>
      <c r="EO55" s="17">
        <v>0.2</v>
      </c>
      <c r="EP55" s="17">
        <v>0.2</v>
      </c>
      <c r="EQ55" s="17">
        <v>0</v>
      </c>
      <c r="ER55" s="17">
        <v>0</v>
      </c>
      <c r="ES55" s="17">
        <v>0</v>
      </c>
      <c r="ET55" s="17">
        <v>0</v>
      </c>
      <c r="EU55" s="17">
        <v>-0.2</v>
      </c>
      <c r="EV55" s="17">
        <v>-3.7</v>
      </c>
      <c r="EW55" s="17">
        <v>-2.8</v>
      </c>
      <c r="EX55" s="17">
        <v>0</v>
      </c>
      <c r="EY55" s="17">
        <v>1.8</v>
      </c>
      <c r="EZ55" s="17">
        <v>0.8</v>
      </c>
      <c r="FA55" s="17">
        <v>0.3</v>
      </c>
      <c r="FB55" s="17">
        <v>1</v>
      </c>
      <c r="FC55" s="17">
        <v>0</v>
      </c>
      <c r="FD55" s="17">
        <v>0.8</v>
      </c>
      <c r="FE55" s="17">
        <v>1.8</v>
      </c>
      <c r="FF55" s="17">
        <v>1.5</v>
      </c>
      <c r="FG55" s="17">
        <v>1.6</v>
      </c>
      <c r="FH55" s="17"/>
      <c r="FI55" s="17"/>
      <c r="FJ55" s="17">
        <v>4.0999999999999996</v>
      </c>
      <c r="FK55" s="17"/>
      <c r="FL55" s="17">
        <v>3</v>
      </c>
      <c r="FM55" s="17">
        <v>1.7</v>
      </c>
      <c r="FN55" s="17">
        <v>7.37</v>
      </c>
      <c r="FO55" s="17">
        <v>273.07</v>
      </c>
      <c r="FP55" s="15"/>
      <c r="FQ55" s="17">
        <v>1.8</v>
      </c>
      <c r="FR55" s="17">
        <v>-0.73099999999999998</v>
      </c>
      <c r="FS55" s="17">
        <v>1.03</v>
      </c>
      <c r="FT55" s="17">
        <v>1.8</v>
      </c>
      <c r="FU55" s="17">
        <v>0.37953999999999999</v>
      </c>
      <c r="FV55" s="17">
        <v>0.11071</v>
      </c>
      <c r="FW55" s="17">
        <v>-0.7</v>
      </c>
      <c r="FX55" s="17">
        <v>0.9</v>
      </c>
      <c r="FY55" s="17">
        <v>4.5892499999999998</v>
      </c>
    </row>
    <row r="56" spans="1:181" ht="24" customHeight="1" x14ac:dyDescent="0.35">
      <c r="A56" s="16" t="s">
        <v>70</v>
      </c>
      <c r="B56" s="16" t="s">
        <v>963</v>
      </c>
      <c r="C56" s="17">
        <v>33.9</v>
      </c>
      <c r="D56" s="17">
        <v>18.899999999999999</v>
      </c>
      <c r="E56" s="17"/>
      <c r="F56" s="17">
        <v>0</v>
      </c>
      <c r="G56" s="17">
        <v>0</v>
      </c>
      <c r="H56" s="17">
        <v>-16.899999999999999</v>
      </c>
      <c r="I56" s="17">
        <v>13.9</v>
      </c>
      <c r="J56" s="17">
        <v>1.8</v>
      </c>
      <c r="K56" s="17"/>
      <c r="L56" s="17">
        <v>-29.5</v>
      </c>
      <c r="M56" s="17">
        <v>-31.3</v>
      </c>
      <c r="N56" s="17">
        <v>-14.4</v>
      </c>
      <c r="O56" s="17">
        <v>32</v>
      </c>
      <c r="P56" s="17">
        <v>5.3</v>
      </c>
      <c r="Q56" s="17">
        <v>-11.3</v>
      </c>
      <c r="R56" s="17">
        <v>53.6</v>
      </c>
      <c r="S56" s="17">
        <v>-0.1</v>
      </c>
      <c r="T56" s="17"/>
      <c r="U56" s="17"/>
      <c r="V56" s="17"/>
      <c r="W56" s="17"/>
      <c r="X56" s="17">
        <v>10.8</v>
      </c>
      <c r="Y56" s="17">
        <v>1.6</v>
      </c>
      <c r="Z56" s="17">
        <v>0.8</v>
      </c>
      <c r="AA56" s="17">
        <v>2.1</v>
      </c>
      <c r="AB56" s="17">
        <v>-3.3</v>
      </c>
      <c r="AC56" s="17"/>
      <c r="AD56" s="17">
        <v>17.7</v>
      </c>
      <c r="AE56" s="17"/>
      <c r="AF56" s="17"/>
      <c r="AG56" s="17"/>
      <c r="AH56" s="17"/>
      <c r="AI56" s="17">
        <v>9</v>
      </c>
      <c r="AJ56" s="17">
        <v>2.5</v>
      </c>
      <c r="AK56" s="17">
        <v>0</v>
      </c>
      <c r="AL56" s="17"/>
      <c r="AM56" s="17"/>
      <c r="AN56" s="17">
        <v>-1.3</v>
      </c>
      <c r="AO56" s="17">
        <v>41.7</v>
      </c>
      <c r="AP56" s="17">
        <v>0.9</v>
      </c>
      <c r="AQ56" s="17">
        <v>24.7</v>
      </c>
      <c r="AR56" s="17"/>
      <c r="AS56" s="17">
        <v>-0.1</v>
      </c>
      <c r="AT56" s="17">
        <v>2.7</v>
      </c>
      <c r="AU56" s="17">
        <v>1.4</v>
      </c>
      <c r="AV56" s="17">
        <v>17.600000000000001</v>
      </c>
      <c r="AW56" s="17">
        <v>-20.100000000000001</v>
      </c>
      <c r="AX56" s="17">
        <v>-48</v>
      </c>
      <c r="AY56" s="17">
        <v>-0.3</v>
      </c>
      <c r="AZ56" s="17">
        <v>-3.6</v>
      </c>
      <c r="BA56" s="17">
        <v>2.2999999999999998</v>
      </c>
      <c r="BB56" s="17">
        <v>1.1000000000000001</v>
      </c>
      <c r="BC56" s="17">
        <v>0.2</v>
      </c>
      <c r="BD56" s="17">
        <v>0.3</v>
      </c>
      <c r="BE56" s="17"/>
      <c r="BF56" s="17"/>
      <c r="BG56" s="17">
        <v>-1.8</v>
      </c>
      <c r="BH56" s="17"/>
      <c r="BI56" s="17"/>
      <c r="BJ56" s="17">
        <v>-3.4</v>
      </c>
      <c r="BK56" s="17"/>
      <c r="BL56" s="17"/>
      <c r="BM56" s="17"/>
      <c r="BN56" s="17">
        <v>2.6</v>
      </c>
      <c r="BO56" s="17">
        <v>0.4</v>
      </c>
      <c r="BP56" s="17">
        <v>-4.3</v>
      </c>
      <c r="BQ56" s="17">
        <v>0</v>
      </c>
      <c r="BR56" s="17">
        <v>0</v>
      </c>
      <c r="BS56" s="17">
        <v>0</v>
      </c>
      <c r="BT56" s="17"/>
      <c r="BU56" s="17"/>
      <c r="BV56" s="17"/>
      <c r="BW56" s="17"/>
      <c r="BX56" s="17">
        <v>0</v>
      </c>
      <c r="BY56" s="17"/>
      <c r="BZ56" s="17"/>
      <c r="CA56" s="17">
        <v>-0.4</v>
      </c>
      <c r="CB56" s="17">
        <v>31.2</v>
      </c>
      <c r="CC56" s="17">
        <v>29.4</v>
      </c>
      <c r="CD56" s="17">
        <v>5.9</v>
      </c>
      <c r="CE56" s="17">
        <v>8.3000000000000007</v>
      </c>
      <c r="CF56" s="17">
        <v>4.0999999999999996</v>
      </c>
      <c r="CG56" s="17"/>
      <c r="CH56" s="17"/>
      <c r="CI56" s="17"/>
      <c r="CJ56" s="17">
        <v>51.2</v>
      </c>
      <c r="CK56" s="17"/>
      <c r="CL56" s="17">
        <v>0</v>
      </c>
      <c r="CM56" s="17">
        <v>-23.7</v>
      </c>
      <c r="CN56" s="17"/>
      <c r="CO56" s="17"/>
      <c r="CP56" s="17"/>
      <c r="CQ56" s="17"/>
      <c r="CR56" s="17">
        <v>0</v>
      </c>
      <c r="CS56" s="17"/>
      <c r="CT56" s="17"/>
      <c r="CU56" s="17">
        <v>-1.1000000000000001</v>
      </c>
      <c r="CV56" s="17">
        <v>1.2</v>
      </c>
      <c r="CW56" s="17"/>
      <c r="CX56" s="17">
        <v>-2.6</v>
      </c>
      <c r="CY56" s="17">
        <v>0</v>
      </c>
      <c r="CZ56" s="17">
        <v>0</v>
      </c>
      <c r="DA56" s="17"/>
      <c r="DB56" s="17">
        <v>0</v>
      </c>
      <c r="DC56" s="17">
        <v>0</v>
      </c>
      <c r="DD56" s="17">
        <v>-1.1000000000000001</v>
      </c>
      <c r="DE56" s="17">
        <v>0</v>
      </c>
      <c r="DF56" s="17">
        <v>0</v>
      </c>
      <c r="DG56" s="17"/>
      <c r="DH56" s="17">
        <v>0.1</v>
      </c>
      <c r="DI56" s="17">
        <v>1.4</v>
      </c>
      <c r="DJ56" s="17">
        <v>0.2</v>
      </c>
      <c r="DK56" s="17">
        <v>-0.8</v>
      </c>
      <c r="DL56" s="17">
        <v>0.2</v>
      </c>
      <c r="DM56" s="17">
        <v>0.5</v>
      </c>
      <c r="DN56" s="17"/>
      <c r="DO56" s="17">
        <v>0</v>
      </c>
      <c r="DP56" s="17">
        <v>0</v>
      </c>
      <c r="DQ56" s="17">
        <v>1.3</v>
      </c>
      <c r="DR56" s="17">
        <v>-7.5</v>
      </c>
      <c r="DS56" s="17">
        <v>0</v>
      </c>
      <c r="DT56" s="17">
        <v>0.1</v>
      </c>
      <c r="DU56" s="17">
        <v>0.5</v>
      </c>
      <c r="DV56" s="17">
        <v>0.8</v>
      </c>
      <c r="DW56" s="17"/>
      <c r="DX56" s="17"/>
      <c r="DY56" s="17">
        <v>-4.5999999999999996</v>
      </c>
      <c r="DZ56" s="17">
        <v>0.7</v>
      </c>
      <c r="EA56" s="17">
        <v>3</v>
      </c>
      <c r="EB56" s="17">
        <v>3</v>
      </c>
      <c r="EC56" s="17"/>
      <c r="ED56" s="17"/>
      <c r="EE56" s="17">
        <v>0</v>
      </c>
      <c r="EF56" s="17">
        <v>-5.8</v>
      </c>
      <c r="EG56" s="17">
        <v>-8</v>
      </c>
      <c r="EH56" s="17">
        <v>-0.4</v>
      </c>
      <c r="EI56" s="17">
        <v>-0.4</v>
      </c>
      <c r="EJ56" s="17">
        <v>0</v>
      </c>
      <c r="EK56" s="17">
        <v>2.6</v>
      </c>
      <c r="EL56" s="17">
        <v>-0.1</v>
      </c>
      <c r="EM56" s="17">
        <v>1.5</v>
      </c>
      <c r="EN56" s="17">
        <v>0.2</v>
      </c>
      <c r="EO56" s="17">
        <v>0.2</v>
      </c>
      <c r="EP56" s="17">
        <v>0.2</v>
      </c>
      <c r="EQ56" s="17">
        <v>0</v>
      </c>
      <c r="ER56" s="17">
        <v>0</v>
      </c>
      <c r="ES56" s="17">
        <v>0</v>
      </c>
      <c r="ET56" s="17">
        <v>0</v>
      </c>
      <c r="EU56" s="17">
        <v>-0.2</v>
      </c>
      <c r="EV56" s="17">
        <v>-4.9000000000000004</v>
      </c>
      <c r="EW56" s="17">
        <v>-2</v>
      </c>
      <c r="EX56" s="17">
        <v>0</v>
      </c>
      <c r="EY56" s="17">
        <v>1.8</v>
      </c>
      <c r="EZ56" s="17">
        <v>0.8</v>
      </c>
      <c r="FA56" s="17">
        <v>0.3</v>
      </c>
      <c r="FB56" s="17">
        <v>1</v>
      </c>
      <c r="FC56" s="17">
        <v>0</v>
      </c>
      <c r="FD56" s="17">
        <v>0.8</v>
      </c>
      <c r="FE56" s="17">
        <v>1.6</v>
      </c>
      <c r="FF56" s="17">
        <v>1.3</v>
      </c>
      <c r="FG56" s="17">
        <v>1.8</v>
      </c>
      <c r="FH56" s="17"/>
      <c r="FI56" s="17"/>
      <c r="FJ56" s="17">
        <v>4</v>
      </c>
      <c r="FK56" s="17"/>
      <c r="FL56" s="17">
        <v>2.2999999999999998</v>
      </c>
      <c r="FM56" s="17">
        <v>1.7</v>
      </c>
      <c r="FN56" s="17">
        <v>7.88</v>
      </c>
      <c r="FO56" s="17">
        <v>219.58</v>
      </c>
      <c r="FP56" s="15"/>
      <c r="FQ56" s="17">
        <v>1.7</v>
      </c>
      <c r="FR56" s="17">
        <v>-0.79900000000000004</v>
      </c>
      <c r="FS56" s="17">
        <v>0.93</v>
      </c>
      <c r="FT56" s="17">
        <v>1.7</v>
      </c>
      <c r="FU56" s="17">
        <v>0.37489</v>
      </c>
      <c r="FV56" s="17">
        <v>7.7399999999999997E-2</v>
      </c>
      <c r="FW56" s="17">
        <v>-0.9</v>
      </c>
      <c r="FX56" s="17">
        <v>1.1000000000000001</v>
      </c>
      <c r="FY56" s="17">
        <v>4.1832900000000004</v>
      </c>
    </row>
    <row r="57" spans="1:181" ht="24" customHeight="1" x14ac:dyDescent="0.35">
      <c r="A57" s="16" t="s">
        <v>70</v>
      </c>
      <c r="B57" s="16" t="s">
        <v>964</v>
      </c>
      <c r="C57" s="17">
        <v>35.4</v>
      </c>
      <c r="D57" s="17">
        <v>11.4</v>
      </c>
      <c r="E57" s="17"/>
      <c r="F57" s="17">
        <v>0</v>
      </c>
      <c r="G57" s="17">
        <v>0</v>
      </c>
      <c r="H57" s="17">
        <v>-11.8</v>
      </c>
      <c r="I57" s="17">
        <v>16.8</v>
      </c>
      <c r="J57" s="17">
        <v>3.5</v>
      </c>
      <c r="K57" s="17"/>
      <c r="L57" s="17">
        <v>-35.4</v>
      </c>
      <c r="M57" s="17">
        <v>-42.8</v>
      </c>
      <c r="N57" s="17">
        <v>-26.6</v>
      </c>
      <c r="O57" s="17">
        <v>26.6</v>
      </c>
      <c r="P57" s="17">
        <v>-0.7</v>
      </c>
      <c r="Q57" s="17">
        <v>-15.5</v>
      </c>
      <c r="R57" s="17">
        <v>45.7</v>
      </c>
      <c r="S57" s="17">
        <v>0</v>
      </c>
      <c r="T57" s="17"/>
      <c r="U57" s="17"/>
      <c r="V57" s="17"/>
      <c r="W57" s="17"/>
      <c r="X57" s="17">
        <v>13</v>
      </c>
      <c r="Y57" s="17">
        <v>1.6</v>
      </c>
      <c r="Z57" s="17">
        <v>0.7</v>
      </c>
      <c r="AA57" s="17">
        <v>1.9</v>
      </c>
      <c r="AB57" s="17">
        <v>-3.2</v>
      </c>
      <c r="AC57" s="17"/>
      <c r="AD57" s="17">
        <v>17.3</v>
      </c>
      <c r="AE57" s="17"/>
      <c r="AF57" s="17"/>
      <c r="AG57" s="17"/>
      <c r="AH57" s="17"/>
      <c r="AI57" s="17">
        <v>9.6</v>
      </c>
      <c r="AJ57" s="17">
        <v>6.4</v>
      </c>
      <c r="AK57" s="17">
        <v>0</v>
      </c>
      <c r="AL57" s="17"/>
      <c r="AM57" s="17"/>
      <c r="AN57" s="17">
        <v>-1.2</v>
      </c>
      <c r="AO57" s="17">
        <v>38.5</v>
      </c>
      <c r="AP57" s="17">
        <v>0.4</v>
      </c>
      <c r="AQ57" s="17">
        <v>25.7</v>
      </c>
      <c r="AR57" s="17"/>
      <c r="AS57" s="17">
        <v>-0.2</v>
      </c>
      <c r="AT57" s="17">
        <v>2.7</v>
      </c>
      <c r="AU57" s="17">
        <v>0.3</v>
      </c>
      <c r="AV57" s="17">
        <v>9.9</v>
      </c>
      <c r="AW57" s="17">
        <v>-27.1</v>
      </c>
      <c r="AX57" s="17">
        <v>-45.4</v>
      </c>
      <c r="AY57" s="17">
        <v>-2.7</v>
      </c>
      <c r="AZ57" s="17">
        <v>-4.5</v>
      </c>
      <c r="BA57" s="17">
        <v>1.7</v>
      </c>
      <c r="BB57" s="17">
        <v>1.1000000000000001</v>
      </c>
      <c r="BC57" s="17">
        <v>0.3</v>
      </c>
      <c r="BD57" s="17">
        <v>0</v>
      </c>
      <c r="BE57" s="17"/>
      <c r="BF57" s="17"/>
      <c r="BG57" s="17">
        <v>-2.9</v>
      </c>
      <c r="BH57" s="17"/>
      <c r="BI57" s="17"/>
      <c r="BJ57" s="17">
        <v>4</v>
      </c>
      <c r="BK57" s="17"/>
      <c r="BL57" s="17"/>
      <c r="BM57" s="17"/>
      <c r="BN57" s="17">
        <v>2.2000000000000002</v>
      </c>
      <c r="BO57" s="17">
        <v>-4.3</v>
      </c>
      <c r="BP57" s="17">
        <v>0</v>
      </c>
      <c r="BQ57" s="17">
        <v>0</v>
      </c>
      <c r="BR57" s="17">
        <v>0</v>
      </c>
      <c r="BS57" s="17">
        <v>0</v>
      </c>
      <c r="BT57" s="17"/>
      <c r="BU57" s="17"/>
      <c r="BV57" s="17"/>
      <c r="BW57" s="17"/>
      <c r="BX57" s="17">
        <v>0</v>
      </c>
      <c r="BY57" s="17"/>
      <c r="BZ57" s="17"/>
      <c r="CA57" s="17">
        <v>-0.4</v>
      </c>
      <c r="CB57" s="17">
        <v>30.9</v>
      </c>
      <c r="CC57" s="17">
        <v>30.3</v>
      </c>
      <c r="CD57" s="17">
        <v>6.6</v>
      </c>
      <c r="CE57" s="17">
        <v>8.1999999999999993</v>
      </c>
      <c r="CF57" s="17">
        <v>4.0999999999999996</v>
      </c>
      <c r="CG57" s="17"/>
      <c r="CH57" s="17"/>
      <c r="CI57" s="17"/>
      <c r="CJ57" s="17">
        <v>25.8</v>
      </c>
      <c r="CK57" s="17"/>
      <c r="CL57" s="17">
        <v>0</v>
      </c>
      <c r="CM57" s="17">
        <v>-32.700000000000003</v>
      </c>
      <c r="CN57" s="17"/>
      <c r="CO57" s="17"/>
      <c r="CP57" s="17"/>
      <c r="CQ57" s="17"/>
      <c r="CR57" s="17">
        <v>0</v>
      </c>
      <c r="CS57" s="17"/>
      <c r="CT57" s="17"/>
      <c r="CU57" s="17">
        <v>-1.3</v>
      </c>
      <c r="CV57" s="17">
        <v>1.2</v>
      </c>
      <c r="CW57" s="17"/>
      <c r="CX57" s="17">
        <v>-3.8</v>
      </c>
      <c r="CY57" s="17">
        <v>0</v>
      </c>
      <c r="CZ57" s="17">
        <v>0</v>
      </c>
      <c r="DA57" s="17"/>
      <c r="DB57" s="17">
        <v>0</v>
      </c>
      <c r="DC57" s="17">
        <v>0</v>
      </c>
      <c r="DD57" s="17">
        <v>-1.1000000000000001</v>
      </c>
      <c r="DE57" s="17">
        <v>0</v>
      </c>
      <c r="DF57" s="17">
        <v>0</v>
      </c>
      <c r="DG57" s="17"/>
      <c r="DH57" s="17">
        <v>0.1</v>
      </c>
      <c r="DI57" s="17">
        <v>1.3</v>
      </c>
      <c r="DJ57" s="17">
        <v>0.2</v>
      </c>
      <c r="DK57" s="17">
        <v>-1.1000000000000001</v>
      </c>
      <c r="DL57" s="17">
        <v>0.3</v>
      </c>
      <c r="DM57" s="17">
        <v>0.6</v>
      </c>
      <c r="DN57" s="17"/>
      <c r="DO57" s="17">
        <v>0</v>
      </c>
      <c r="DP57" s="17">
        <v>0</v>
      </c>
      <c r="DQ57" s="17">
        <v>1.1000000000000001</v>
      </c>
      <c r="DR57" s="17">
        <v>-7.7</v>
      </c>
      <c r="DS57" s="17">
        <v>0</v>
      </c>
      <c r="DT57" s="17">
        <v>0</v>
      </c>
      <c r="DU57" s="17">
        <v>0.4</v>
      </c>
      <c r="DV57" s="17">
        <v>0.8</v>
      </c>
      <c r="DW57" s="17"/>
      <c r="DX57" s="17"/>
      <c r="DY57" s="17">
        <v>-4.5999999999999996</v>
      </c>
      <c r="DZ57" s="17">
        <v>0.9</v>
      </c>
      <c r="EA57" s="17">
        <v>3</v>
      </c>
      <c r="EB57" s="17">
        <v>3.1</v>
      </c>
      <c r="EC57" s="17"/>
      <c r="ED57" s="17"/>
      <c r="EE57" s="17">
        <v>0</v>
      </c>
      <c r="EF57" s="17">
        <v>-7.8</v>
      </c>
      <c r="EG57" s="17">
        <v>-8.6999999999999993</v>
      </c>
      <c r="EH57" s="17">
        <v>-0.8</v>
      </c>
      <c r="EI57" s="17">
        <v>-0.5</v>
      </c>
      <c r="EJ57" s="17">
        <v>0</v>
      </c>
      <c r="EK57" s="17">
        <v>2.6</v>
      </c>
      <c r="EL57" s="17">
        <v>-0.1</v>
      </c>
      <c r="EM57" s="17">
        <v>1.4</v>
      </c>
      <c r="EN57" s="17">
        <v>0.2</v>
      </c>
      <c r="EO57" s="17">
        <v>0.2</v>
      </c>
      <c r="EP57" s="17">
        <v>0.2</v>
      </c>
      <c r="EQ57" s="17">
        <v>0</v>
      </c>
      <c r="ER57" s="17">
        <v>0</v>
      </c>
      <c r="ES57" s="17">
        <v>0</v>
      </c>
      <c r="ET57" s="17">
        <v>0</v>
      </c>
      <c r="EU57" s="17">
        <v>-0.2</v>
      </c>
      <c r="EV57" s="17">
        <v>-6.2</v>
      </c>
      <c r="EW57" s="17">
        <v>-1.4</v>
      </c>
      <c r="EX57" s="17">
        <v>0</v>
      </c>
      <c r="EY57" s="17">
        <v>1.8</v>
      </c>
      <c r="EZ57" s="17">
        <v>0.8</v>
      </c>
      <c r="FA57" s="17">
        <v>0.3</v>
      </c>
      <c r="FB57" s="17">
        <v>1</v>
      </c>
      <c r="FC57" s="17">
        <v>0</v>
      </c>
      <c r="FD57" s="17">
        <v>0.4</v>
      </c>
      <c r="FE57" s="17">
        <v>1.6</v>
      </c>
      <c r="FF57" s="17">
        <v>1.3</v>
      </c>
      <c r="FG57" s="17">
        <v>2</v>
      </c>
      <c r="FH57" s="17"/>
      <c r="FI57" s="17"/>
      <c r="FJ57" s="17">
        <v>3.1</v>
      </c>
      <c r="FK57" s="17"/>
      <c r="FL57" s="17">
        <v>2.4</v>
      </c>
      <c r="FM57" s="17">
        <v>1.9</v>
      </c>
      <c r="FN57" s="17">
        <v>8</v>
      </c>
      <c r="FO57" s="17">
        <v>122.1</v>
      </c>
      <c r="FP57" s="15"/>
      <c r="FQ57" s="17">
        <v>1.4</v>
      </c>
      <c r="FR57" s="17">
        <v>-0.748</v>
      </c>
      <c r="FS57" s="17">
        <v>0.9</v>
      </c>
      <c r="FT57" s="17">
        <v>1.8</v>
      </c>
      <c r="FU57" s="17">
        <v>0.36921999999999999</v>
      </c>
      <c r="FV57" s="17">
        <v>0.13383999999999999</v>
      </c>
      <c r="FW57" s="17">
        <v>-0.2</v>
      </c>
      <c r="FX57" s="17">
        <v>1.2</v>
      </c>
      <c r="FY57" s="17">
        <v>4.8550599999999999</v>
      </c>
    </row>
    <row r="58" spans="1:181" ht="24" customHeight="1" x14ac:dyDescent="0.35">
      <c r="A58" s="18" t="s">
        <v>965</v>
      </c>
      <c r="B58" s="18" t="s">
        <v>71</v>
      </c>
      <c r="C58" s="19">
        <v>34.4</v>
      </c>
      <c r="D58" s="19">
        <v>-4.4000000000000004</v>
      </c>
      <c r="E58" s="19"/>
      <c r="F58" s="19">
        <v>0</v>
      </c>
      <c r="G58" s="19">
        <v>0</v>
      </c>
      <c r="H58" s="19">
        <v>-13.8</v>
      </c>
      <c r="I58" s="19">
        <v>14.8</v>
      </c>
      <c r="J58" s="19">
        <v>2.6</v>
      </c>
      <c r="K58" s="19"/>
      <c r="L58" s="19">
        <v>-45.3</v>
      </c>
      <c r="M58" s="19">
        <v>-50.3</v>
      </c>
      <c r="N58" s="19">
        <v>-32.799999999999997</v>
      </c>
      <c r="O58" s="19">
        <v>15.2</v>
      </c>
      <c r="P58" s="19">
        <v>-5.9</v>
      </c>
      <c r="Q58" s="19">
        <v>-19.100000000000001</v>
      </c>
      <c r="R58" s="19">
        <v>40.4</v>
      </c>
      <c r="S58" s="19">
        <v>-0.1</v>
      </c>
      <c r="T58" s="19"/>
      <c r="U58" s="19"/>
      <c r="V58" s="19"/>
      <c r="W58" s="19"/>
      <c r="X58" s="19">
        <v>10.4</v>
      </c>
      <c r="Y58" s="19">
        <v>1.4</v>
      </c>
      <c r="Z58" s="19">
        <v>0.5</v>
      </c>
      <c r="AA58" s="19">
        <v>2.1</v>
      </c>
      <c r="AB58" s="19">
        <v>-3.2</v>
      </c>
      <c r="AC58" s="19"/>
      <c r="AD58" s="19">
        <v>15.2</v>
      </c>
      <c r="AE58" s="19"/>
      <c r="AF58" s="19"/>
      <c r="AG58" s="19"/>
      <c r="AH58" s="19"/>
      <c r="AI58" s="19">
        <v>8.8000000000000007</v>
      </c>
      <c r="AJ58" s="19">
        <v>-1.3</v>
      </c>
      <c r="AK58" s="19">
        <v>0</v>
      </c>
      <c r="AL58" s="19"/>
      <c r="AM58" s="19"/>
      <c r="AN58" s="19">
        <v>-1.3</v>
      </c>
      <c r="AO58" s="19">
        <v>37.9</v>
      </c>
      <c r="AP58" s="19">
        <v>0.4</v>
      </c>
      <c r="AQ58" s="19">
        <v>24.6</v>
      </c>
      <c r="AR58" s="19"/>
      <c r="AS58" s="19">
        <v>-0.3</v>
      </c>
      <c r="AT58" s="19">
        <v>2.7</v>
      </c>
      <c r="AU58" s="19">
        <v>1.8</v>
      </c>
      <c r="AV58" s="19">
        <v>5.2</v>
      </c>
      <c r="AW58" s="19">
        <v>-31.5</v>
      </c>
      <c r="AX58" s="19">
        <v>-50.2</v>
      </c>
      <c r="AY58" s="19">
        <v>-1.6</v>
      </c>
      <c r="AZ58" s="19">
        <v>-4</v>
      </c>
      <c r="BA58" s="19">
        <v>1.4</v>
      </c>
      <c r="BB58" s="19">
        <v>1.1000000000000001</v>
      </c>
      <c r="BC58" s="19">
        <v>0.3</v>
      </c>
      <c r="BD58" s="19">
        <v>0.1</v>
      </c>
      <c r="BE58" s="19"/>
      <c r="BF58" s="19"/>
      <c r="BG58" s="19">
        <v>-4.5999999999999996</v>
      </c>
      <c r="BH58" s="19"/>
      <c r="BI58" s="19"/>
      <c r="BJ58" s="19">
        <v>3.6</v>
      </c>
      <c r="BK58" s="19"/>
      <c r="BL58" s="19"/>
      <c r="BM58" s="19"/>
      <c r="BN58" s="19">
        <v>0.6</v>
      </c>
      <c r="BO58" s="19">
        <v>-10.199999999999999</v>
      </c>
      <c r="BP58" s="19">
        <v>0</v>
      </c>
      <c r="BQ58" s="19">
        <v>0</v>
      </c>
      <c r="BR58" s="19">
        <v>0</v>
      </c>
      <c r="BS58" s="19">
        <v>0</v>
      </c>
      <c r="BT58" s="19"/>
      <c r="BU58" s="19"/>
      <c r="BV58" s="19"/>
      <c r="BW58" s="19"/>
      <c r="BX58" s="19">
        <v>0</v>
      </c>
      <c r="BY58" s="19"/>
      <c r="BZ58" s="19"/>
      <c r="CA58" s="19">
        <v>-0.3</v>
      </c>
      <c r="CB58" s="19">
        <v>32</v>
      </c>
      <c r="CC58" s="19">
        <v>29.7</v>
      </c>
      <c r="CD58" s="19">
        <v>5.9</v>
      </c>
      <c r="CE58" s="19">
        <v>8.4</v>
      </c>
      <c r="CF58" s="19">
        <v>4.2</v>
      </c>
      <c r="CG58" s="19"/>
      <c r="CH58" s="19"/>
      <c r="CI58" s="19"/>
      <c r="CJ58" s="19">
        <v>2.7</v>
      </c>
      <c r="CK58" s="19"/>
      <c r="CL58" s="19">
        <v>0</v>
      </c>
      <c r="CM58" s="19">
        <v>-39.4</v>
      </c>
      <c r="CN58" s="19"/>
      <c r="CO58" s="19"/>
      <c r="CP58" s="19"/>
      <c r="CQ58" s="19"/>
      <c r="CR58" s="19">
        <v>0</v>
      </c>
      <c r="CS58" s="19"/>
      <c r="CT58" s="19"/>
      <c r="CU58" s="19">
        <v>-1.3</v>
      </c>
      <c r="CV58" s="19">
        <v>1.2</v>
      </c>
      <c r="CW58" s="19"/>
      <c r="CX58" s="19">
        <v>-3.8</v>
      </c>
      <c r="CY58" s="19">
        <v>0</v>
      </c>
      <c r="CZ58" s="19">
        <v>-1.6</v>
      </c>
      <c r="DA58" s="19"/>
      <c r="DB58" s="19">
        <v>0</v>
      </c>
      <c r="DC58" s="19">
        <v>0</v>
      </c>
      <c r="DD58" s="19">
        <v>-1.1000000000000001</v>
      </c>
      <c r="DE58" s="19">
        <v>0</v>
      </c>
      <c r="DF58" s="19">
        <v>0</v>
      </c>
      <c r="DG58" s="19"/>
      <c r="DH58" s="19">
        <v>0.2</v>
      </c>
      <c r="DI58" s="19">
        <v>1.3</v>
      </c>
      <c r="DJ58" s="19">
        <v>0.2</v>
      </c>
      <c r="DK58" s="19">
        <v>-1</v>
      </c>
      <c r="DL58" s="19">
        <v>0.3</v>
      </c>
      <c r="DM58" s="19">
        <v>0.6</v>
      </c>
      <c r="DN58" s="19"/>
      <c r="DO58" s="19">
        <v>0</v>
      </c>
      <c r="DP58" s="19">
        <v>0</v>
      </c>
      <c r="DQ58" s="19">
        <v>0.5</v>
      </c>
      <c r="DR58" s="19">
        <v>-7.2</v>
      </c>
      <c r="DS58" s="19">
        <v>0</v>
      </c>
      <c r="DT58" s="19">
        <v>0.1</v>
      </c>
      <c r="DU58" s="19">
        <v>0.3</v>
      </c>
      <c r="DV58" s="19">
        <v>0.8</v>
      </c>
      <c r="DW58" s="19"/>
      <c r="DX58" s="19"/>
      <c r="DY58" s="19">
        <v>-4.5999999999999996</v>
      </c>
      <c r="DZ58" s="19">
        <v>0.6</v>
      </c>
      <c r="EA58" s="19">
        <v>3</v>
      </c>
      <c r="EB58" s="19">
        <v>3</v>
      </c>
      <c r="EC58" s="19"/>
      <c r="ED58" s="19"/>
      <c r="EE58" s="19">
        <v>0</v>
      </c>
      <c r="EF58" s="19">
        <v>-11.1</v>
      </c>
      <c r="EG58" s="19">
        <v>0</v>
      </c>
      <c r="EH58" s="19">
        <v>-1.3</v>
      </c>
      <c r="EI58" s="19">
        <v>-0.9</v>
      </c>
      <c r="EJ58" s="19">
        <v>0</v>
      </c>
      <c r="EK58" s="19">
        <v>2.6</v>
      </c>
      <c r="EL58" s="19">
        <v>-0.1</v>
      </c>
      <c r="EM58" s="19">
        <v>1.4</v>
      </c>
      <c r="EN58" s="19">
        <v>0.2</v>
      </c>
      <c r="EO58" s="19">
        <v>0.2</v>
      </c>
      <c r="EP58" s="19">
        <v>0.2</v>
      </c>
      <c r="EQ58" s="19">
        <v>0</v>
      </c>
      <c r="ER58" s="19">
        <v>0</v>
      </c>
      <c r="ES58" s="19">
        <v>0</v>
      </c>
      <c r="ET58" s="19">
        <v>0</v>
      </c>
      <c r="EU58" s="19">
        <v>-0.2</v>
      </c>
      <c r="EV58" s="19">
        <v>-9</v>
      </c>
      <c r="EW58" s="19">
        <v>-0.7</v>
      </c>
      <c r="EX58" s="19">
        <v>0</v>
      </c>
      <c r="EY58" s="19">
        <v>1.8</v>
      </c>
      <c r="EZ58" s="19">
        <v>0.8</v>
      </c>
      <c r="FA58" s="19">
        <v>0.3</v>
      </c>
      <c r="FB58" s="19">
        <v>1</v>
      </c>
      <c r="FC58" s="19">
        <v>0</v>
      </c>
      <c r="FD58" s="19">
        <v>0.4</v>
      </c>
      <c r="FE58" s="19">
        <v>1.6</v>
      </c>
      <c r="FF58" s="19">
        <v>1.3</v>
      </c>
      <c r="FG58" s="19">
        <v>2.1</v>
      </c>
      <c r="FH58" s="19"/>
      <c r="FI58" s="19"/>
      <c r="FJ58" s="19">
        <v>2.4</v>
      </c>
      <c r="FK58" s="19"/>
      <c r="FL58" s="19">
        <v>2.2999999999999998</v>
      </c>
      <c r="FM58" s="19">
        <v>2.2999999999999998</v>
      </c>
      <c r="FN58" s="19">
        <v>7.86</v>
      </c>
      <c r="FO58" s="19">
        <v>-14.24</v>
      </c>
      <c r="FP58" s="15"/>
      <c r="FQ58" s="19">
        <v>1.5</v>
      </c>
      <c r="FR58" s="19">
        <v>0</v>
      </c>
      <c r="FS58" s="19">
        <v>1.53</v>
      </c>
      <c r="FT58" s="19">
        <v>1.8</v>
      </c>
      <c r="FU58" s="19">
        <v>0.36869000000000002</v>
      </c>
      <c r="FV58" s="19">
        <v>0.12484000000000001</v>
      </c>
      <c r="FW58" s="19">
        <v>-0.4</v>
      </c>
      <c r="FX58" s="19">
        <v>1</v>
      </c>
      <c r="FY58" s="19">
        <v>5.9235300000000004</v>
      </c>
    </row>
    <row r="59" spans="1:181" ht="25" customHeight="1" x14ac:dyDescent="0.35">
      <c r="A59" s="189" t="s">
        <v>966</v>
      </c>
      <c r="B59" s="190"/>
      <c r="C59" s="20">
        <v>794.5</v>
      </c>
      <c r="D59" s="20">
        <v>772</v>
      </c>
      <c r="E59" s="20">
        <v>0</v>
      </c>
      <c r="F59" s="20">
        <v>3.7</v>
      </c>
      <c r="G59" s="20">
        <v>3.7</v>
      </c>
      <c r="H59" s="20">
        <v>-222.65</v>
      </c>
      <c r="I59" s="20">
        <v>260.05</v>
      </c>
      <c r="J59" s="20">
        <v>82</v>
      </c>
      <c r="K59" s="20">
        <v>0</v>
      </c>
      <c r="L59" s="20">
        <v>-637</v>
      </c>
      <c r="M59" s="20">
        <v>-681.25</v>
      </c>
      <c r="N59" s="20">
        <v>-261</v>
      </c>
      <c r="O59" s="20">
        <v>858.75</v>
      </c>
      <c r="P59" s="20">
        <v>256.55</v>
      </c>
      <c r="Q59" s="20">
        <v>-141.35</v>
      </c>
      <c r="R59" s="20">
        <v>1461.3</v>
      </c>
      <c r="S59" s="20">
        <v>-0.45</v>
      </c>
      <c r="T59" s="20">
        <v>0</v>
      </c>
      <c r="U59" s="20">
        <v>0</v>
      </c>
      <c r="V59" s="20">
        <v>0</v>
      </c>
      <c r="W59" s="20">
        <v>0</v>
      </c>
      <c r="X59" s="20">
        <v>142.5</v>
      </c>
      <c r="Y59" s="20">
        <v>43.35</v>
      </c>
      <c r="Z59" s="20">
        <v>16.45</v>
      </c>
      <c r="AA59" s="20">
        <v>17.25</v>
      </c>
      <c r="AB59" s="20">
        <v>-77.2</v>
      </c>
      <c r="AC59" s="20">
        <v>0</v>
      </c>
      <c r="AD59" s="20">
        <v>303.39999999999998</v>
      </c>
      <c r="AE59" s="20">
        <v>0</v>
      </c>
      <c r="AF59" s="20">
        <v>0</v>
      </c>
      <c r="AG59" s="20">
        <v>0</v>
      </c>
      <c r="AH59" s="20">
        <v>0</v>
      </c>
      <c r="AI59" s="20">
        <v>225.6</v>
      </c>
      <c r="AJ59" s="20">
        <v>104.25</v>
      </c>
      <c r="AK59" s="20">
        <v>-47.3</v>
      </c>
      <c r="AL59" s="20">
        <v>0</v>
      </c>
      <c r="AM59" s="20">
        <v>0</v>
      </c>
      <c r="AN59" s="20">
        <v>-27.55</v>
      </c>
      <c r="AO59" s="20">
        <v>934.6</v>
      </c>
      <c r="AP59" s="20">
        <v>30.7</v>
      </c>
      <c r="AQ59" s="20">
        <v>526.45000000000005</v>
      </c>
      <c r="AR59" s="20">
        <v>0</v>
      </c>
      <c r="AS59" s="20">
        <v>-9.75</v>
      </c>
      <c r="AT59" s="20">
        <v>64.8</v>
      </c>
      <c r="AU59" s="20">
        <v>29.55</v>
      </c>
      <c r="AV59" s="20">
        <v>895.2</v>
      </c>
      <c r="AW59" s="20">
        <v>13.35</v>
      </c>
      <c r="AX59" s="20">
        <v>-42.3</v>
      </c>
      <c r="AY59" s="20">
        <v>29.6</v>
      </c>
      <c r="AZ59" s="20">
        <v>-49.3</v>
      </c>
      <c r="BA59" s="20">
        <v>19.95</v>
      </c>
      <c r="BB59" s="20">
        <v>26.5</v>
      </c>
      <c r="BC59" s="20">
        <v>5.95</v>
      </c>
      <c r="BD59" s="20">
        <v>21.95</v>
      </c>
      <c r="BE59" s="20">
        <v>0</v>
      </c>
      <c r="BF59" s="20">
        <v>0</v>
      </c>
      <c r="BG59" s="20">
        <v>-20.7</v>
      </c>
      <c r="BH59" s="20">
        <v>0</v>
      </c>
      <c r="BI59" s="20">
        <v>0</v>
      </c>
      <c r="BJ59" s="20">
        <v>41.35</v>
      </c>
      <c r="BK59" s="20">
        <v>0</v>
      </c>
      <c r="BL59" s="20">
        <v>0</v>
      </c>
      <c r="BM59" s="20">
        <v>0</v>
      </c>
      <c r="BN59" s="20">
        <v>48.55</v>
      </c>
      <c r="BO59" s="20">
        <v>-111.75</v>
      </c>
      <c r="BP59" s="20">
        <v>-280.75</v>
      </c>
      <c r="BQ59" s="20">
        <v>28.55</v>
      </c>
      <c r="BR59" s="20">
        <v>-180.45</v>
      </c>
      <c r="BS59" s="20">
        <v>34.6</v>
      </c>
      <c r="BT59" s="20">
        <v>0</v>
      </c>
      <c r="BU59" s="20">
        <v>0</v>
      </c>
      <c r="BV59" s="20">
        <v>0</v>
      </c>
      <c r="BW59" s="20">
        <v>0</v>
      </c>
      <c r="BX59" s="20">
        <v>34.049999999999997</v>
      </c>
      <c r="BY59" s="20">
        <v>0</v>
      </c>
      <c r="BZ59" s="20">
        <v>0</v>
      </c>
      <c r="CA59" s="20">
        <v>-8.4499999999999993</v>
      </c>
      <c r="CB59" s="20">
        <v>361.4</v>
      </c>
      <c r="CC59" s="20">
        <v>628.65</v>
      </c>
      <c r="CD59" s="20">
        <v>93.3</v>
      </c>
      <c r="CE59" s="20">
        <v>170.15</v>
      </c>
      <c r="CF59" s="20">
        <v>81.400000000000006</v>
      </c>
      <c r="CG59" s="20">
        <v>0</v>
      </c>
      <c r="CH59" s="20">
        <v>0</v>
      </c>
      <c r="CI59" s="20">
        <v>0</v>
      </c>
      <c r="CJ59" s="20">
        <v>409.95</v>
      </c>
      <c r="CK59" s="20">
        <v>0</v>
      </c>
      <c r="CL59" s="20">
        <v>-101.6</v>
      </c>
      <c r="CM59" s="20">
        <v>-41.2</v>
      </c>
      <c r="CN59" s="20">
        <v>0</v>
      </c>
      <c r="CO59" s="20">
        <v>0</v>
      </c>
      <c r="CP59" s="20">
        <v>0</v>
      </c>
      <c r="CQ59" s="20">
        <v>0</v>
      </c>
      <c r="CR59" s="20">
        <v>26.05</v>
      </c>
      <c r="CS59" s="20">
        <v>0</v>
      </c>
      <c r="CT59" s="20">
        <v>0</v>
      </c>
      <c r="CU59" s="20">
        <v>-25.6</v>
      </c>
      <c r="CV59" s="20">
        <v>28.8</v>
      </c>
      <c r="CW59" s="20">
        <v>0</v>
      </c>
      <c r="CX59" s="20">
        <v>-69.3</v>
      </c>
      <c r="CY59" s="20">
        <v>65.650000000000006</v>
      </c>
      <c r="CZ59" s="20">
        <v>-58.8</v>
      </c>
      <c r="DA59" s="20">
        <v>0</v>
      </c>
      <c r="DB59" s="20">
        <v>0.95</v>
      </c>
      <c r="DC59" s="20">
        <v>-0.15</v>
      </c>
      <c r="DD59" s="20">
        <v>-20.75</v>
      </c>
      <c r="DE59" s="20">
        <v>186.35</v>
      </c>
      <c r="DF59" s="20">
        <v>6.5549999999999997</v>
      </c>
      <c r="DG59" s="20">
        <v>0</v>
      </c>
      <c r="DH59" s="20">
        <v>3.65</v>
      </c>
      <c r="DI59" s="20">
        <v>29.9</v>
      </c>
      <c r="DJ59" s="20">
        <v>4.8</v>
      </c>
      <c r="DK59" s="20">
        <v>-6.9</v>
      </c>
      <c r="DL59" s="20">
        <v>7.6</v>
      </c>
      <c r="DM59" s="20">
        <v>14.05</v>
      </c>
      <c r="DN59" s="20">
        <v>0</v>
      </c>
      <c r="DO59" s="20">
        <v>-6.7</v>
      </c>
      <c r="DP59" s="20">
        <v>-16.649999999999999</v>
      </c>
      <c r="DQ59" s="20">
        <v>-1.4</v>
      </c>
      <c r="DR59" s="20">
        <v>-272.35000000000002</v>
      </c>
      <c r="DS59" s="20">
        <v>-28.25</v>
      </c>
      <c r="DT59" s="20">
        <v>1.05</v>
      </c>
      <c r="DU59" s="20">
        <v>9.75</v>
      </c>
      <c r="DV59" s="20">
        <v>8</v>
      </c>
      <c r="DW59" s="20">
        <v>0</v>
      </c>
      <c r="DX59" s="20">
        <v>0</v>
      </c>
      <c r="DY59" s="20">
        <v>-112.65</v>
      </c>
      <c r="DZ59" s="20">
        <v>21.55</v>
      </c>
      <c r="EA59" s="20">
        <v>79.400000000000006</v>
      </c>
      <c r="EB59" s="20">
        <v>72.95</v>
      </c>
      <c r="EC59" s="20">
        <v>0</v>
      </c>
      <c r="ED59" s="20">
        <v>0</v>
      </c>
      <c r="EE59" s="20">
        <v>18.45</v>
      </c>
      <c r="EF59" s="20">
        <v>-137.85</v>
      </c>
      <c r="EG59" s="20">
        <v>-148.19999999999999</v>
      </c>
      <c r="EH59" s="20">
        <v>-7.9</v>
      </c>
      <c r="EI59" s="20">
        <v>-3.9</v>
      </c>
      <c r="EJ59" s="20">
        <v>18.46</v>
      </c>
      <c r="EK59" s="20">
        <v>58.35</v>
      </c>
      <c r="EL59" s="20">
        <v>-2.2999999999999998</v>
      </c>
      <c r="EM59" s="20">
        <v>38.950000000000003</v>
      </c>
      <c r="EN59" s="20">
        <v>4.8</v>
      </c>
      <c r="EO59" s="20">
        <v>4.8</v>
      </c>
      <c r="EP59" s="20">
        <v>4.8</v>
      </c>
      <c r="EQ59" s="20">
        <v>-64.2</v>
      </c>
      <c r="ER59" s="20">
        <v>16.850000000000001</v>
      </c>
      <c r="ES59" s="20">
        <v>-7.85</v>
      </c>
      <c r="ET59" s="20">
        <v>112.8</v>
      </c>
      <c r="EU59" s="20">
        <v>-2.85</v>
      </c>
      <c r="EV59" s="20">
        <v>-63.2</v>
      </c>
      <c r="EW59" s="20">
        <v>-10.15</v>
      </c>
      <c r="EX59" s="20">
        <v>-205.9</v>
      </c>
      <c r="EY59" s="20">
        <v>42.65</v>
      </c>
      <c r="EZ59" s="20">
        <v>18.75</v>
      </c>
      <c r="FA59" s="20">
        <v>7.2</v>
      </c>
      <c r="FB59" s="20">
        <v>23.8</v>
      </c>
      <c r="FC59" s="20">
        <v>-4.8499999999999996</v>
      </c>
      <c r="FD59" s="20">
        <v>11.2</v>
      </c>
      <c r="FE59" s="20">
        <v>42.15</v>
      </c>
      <c r="FF59" s="20">
        <v>34.85</v>
      </c>
      <c r="FG59" s="20">
        <v>45.3</v>
      </c>
      <c r="FH59" s="20">
        <v>0</v>
      </c>
      <c r="FI59" s="20">
        <v>0</v>
      </c>
      <c r="FJ59" s="20">
        <v>81.2</v>
      </c>
      <c r="FK59" s="20">
        <v>0</v>
      </c>
      <c r="FL59" s="20">
        <v>61.4</v>
      </c>
      <c r="FM59" s="20">
        <v>59.9</v>
      </c>
      <c r="FN59" s="20">
        <v>213.4</v>
      </c>
      <c r="FO59" s="20">
        <v>7142.3649999999998</v>
      </c>
      <c r="FP59" s="21"/>
      <c r="FQ59" s="20">
        <v>46.05</v>
      </c>
      <c r="FR59" s="20">
        <v>-8.548</v>
      </c>
      <c r="FS59" s="20">
        <v>44.622</v>
      </c>
      <c r="FT59" s="20">
        <v>41.15</v>
      </c>
      <c r="FU59" s="20">
        <v>8.3934650000000008</v>
      </c>
      <c r="FV59" s="20">
        <v>2.401065</v>
      </c>
      <c r="FW59" s="20">
        <v>-9.0500000000000007</v>
      </c>
      <c r="FX59" s="20">
        <v>23.95</v>
      </c>
      <c r="FY59" s="20">
        <v>148.96852999999999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tabSelected="1" zoomScale="80" workbookViewId="0">
      <pane xSplit="2" ySplit="7" topLeftCell="C41" activePane="bottomRight" state="frozen"/>
      <selection pane="topRight" activeCell="C1" sqref="C1"/>
      <selection pane="bottomLeft" activeCell="A8" sqref="A8"/>
      <selection pane="bottomRight" activeCell="K51" sqref="K51"/>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226"/>
      <c r="B1" s="226"/>
      <c r="C1" s="226"/>
      <c r="D1" s="226"/>
      <c r="E1" s="226"/>
      <c r="F1" s="226"/>
      <c r="G1" s="226"/>
      <c r="H1" s="226"/>
    </row>
    <row r="2" spans="1:8" x14ac:dyDescent="0.35">
      <c r="A2" s="226"/>
      <c r="B2" s="226"/>
      <c r="C2" s="226"/>
      <c r="D2" s="226"/>
      <c r="E2" s="226"/>
      <c r="F2" s="226"/>
      <c r="G2" s="226"/>
      <c r="H2" s="226"/>
    </row>
    <row r="3" spans="1:8" ht="69" customHeight="1" x14ac:dyDescent="0.35">
      <c r="A3" s="226"/>
      <c r="B3" s="227" t="s">
        <v>0</v>
      </c>
      <c r="C3" s="228"/>
      <c r="D3" s="228"/>
      <c r="E3" s="228"/>
      <c r="F3" s="228"/>
      <c r="G3" s="228"/>
      <c r="H3" s="226"/>
    </row>
    <row r="4" spans="1:8" ht="0" hidden="1" customHeight="1" x14ac:dyDescent="0.35">
      <c r="A4" s="226"/>
      <c r="B4" s="226"/>
      <c r="C4" s="226"/>
      <c r="D4" s="226"/>
      <c r="E4" s="226"/>
      <c r="F4" s="226"/>
      <c r="G4" s="226"/>
      <c r="H4" s="226"/>
    </row>
    <row r="5" spans="1:8" ht="23" x14ac:dyDescent="0.5">
      <c r="A5" s="226"/>
      <c r="B5" s="229" t="s">
        <v>969</v>
      </c>
      <c r="C5" s="226"/>
      <c r="D5" s="226"/>
      <c r="E5" s="226"/>
      <c r="F5" s="226"/>
      <c r="G5" s="226"/>
      <c r="H5" s="226"/>
    </row>
    <row r="6" spans="1:8" ht="23.15" customHeight="1" x14ac:dyDescent="0.35">
      <c r="A6" s="226"/>
      <c r="B6" s="230" t="s">
        <v>970</v>
      </c>
      <c r="C6" s="230" t="s">
        <v>971</v>
      </c>
      <c r="D6" s="230"/>
      <c r="E6" s="230" t="s">
        <v>972</v>
      </c>
      <c r="F6" s="230"/>
      <c r="G6" s="230"/>
      <c r="H6" s="231" t="s">
        <v>973</v>
      </c>
    </row>
    <row r="7" spans="1:8" ht="31" customHeight="1" x14ac:dyDescent="0.35">
      <c r="A7" s="226"/>
      <c r="B7" s="230"/>
      <c r="C7" s="232" t="s">
        <v>974</v>
      </c>
      <c r="D7" s="232" t="s">
        <v>975</v>
      </c>
      <c r="E7" s="232" t="s">
        <v>707</v>
      </c>
      <c r="F7" s="232" t="s">
        <v>706</v>
      </c>
      <c r="G7" s="232" t="s">
        <v>705</v>
      </c>
      <c r="H7" s="232" t="s">
        <v>976</v>
      </c>
    </row>
    <row r="8" spans="1:8" ht="11.15" customHeight="1" x14ac:dyDescent="0.35">
      <c r="A8" s="226"/>
      <c r="B8" s="233" t="s">
        <v>918</v>
      </c>
      <c r="C8" s="234">
        <v>0</v>
      </c>
      <c r="D8" s="234">
        <v>6981.5</v>
      </c>
      <c r="E8" s="235">
        <v>1088.3677</v>
      </c>
      <c r="F8" s="235">
        <v>4067.2840999999999</v>
      </c>
      <c r="G8" s="235">
        <v>1825.8481999999999</v>
      </c>
      <c r="H8" s="235">
        <v>262.11419999999998</v>
      </c>
    </row>
    <row r="9" spans="1:8" ht="11.15" customHeight="1" x14ac:dyDescent="0.35">
      <c r="A9" s="226"/>
      <c r="B9" s="233" t="s">
        <v>919</v>
      </c>
      <c r="C9" s="234">
        <v>0</v>
      </c>
      <c r="D9" s="234">
        <v>6822.5</v>
      </c>
      <c r="E9" s="235">
        <v>1030.8941</v>
      </c>
      <c r="F9" s="235">
        <v>3976.9110999999998</v>
      </c>
      <c r="G9" s="235">
        <v>1814.6948</v>
      </c>
      <c r="H9" s="235">
        <v>261.11239999999998</v>
      </c>
    </row>
    <row r="10" spans="1:8" ht="11.15" customHeight="1" x14ac:dyDescent="0.35">
      <c r="A10" s="226"/>
      <c r="B10" s="233" t="s">
        <v>920</v>
      </c>
      <c r="C10" s="234">
        <v>0</v>
      </c>
      <c r="D10" s="234">
        <v>6663.5</v>
      </c>
      <c r="E10" s="235">
        <v>1013.6055</v>
      </c>
      <c r="F10" s="235">
        <v>3868.9520000000002</v>
      </c>
      <c r="G10" s="235">
        <v>1780.9425000000001</v>
      </c>
      <c r="H10" s="235">
        <v>237.9136</v>
      </c>
    </row>
    <row r="11" spans="1:8" ht="11.15" customHeight="1" x14ac:dyDescent="0.35">
      <c r="A11" s="226"/>
      <c r="B11" s="233" t="s">
        <v>921</v>
      </c>
      <c r="C11" s="234">
        <v>0</v>
      </c>
      <c r="D11" s="234">
        <v>6579.7</v>
      </c>
      <c r="E11" s="235">
        <v>990.30960000000005</v>
      </c>
      <c r="F11" s="235">
        <v>3820.5358000000001</v>
      </c>
      <c r="G11" s="235">
        <v>1768.8545999999999</v>
      </c>
      <c r="H11" s="235">
        <v>254.29179999999999</v>
      </c>
    </row>
    <row r="12" spans="1:8" ht="11.15" customHeight="1" x14ac:dyDescent="0.35">
      <c r="A12" s="226"/>
      <c r="B12" s="233" t="s">
        <v>922</v>
      </c>
      <c r="C12" s="234">
        <v>0</v>
      </c>
      <c r="D12" s="234">
        <v>6570.2</v>
      </c>
      <c r="E12" s="235">
        <v>1020.6633</v>
      </c>
      <c r="F12" s="235">
        <v>3766.326</v>
      </c>
      <c r="G12" s="235">
        <v>1783.2107000000001</v>
      </c>
      <c r="H12" s="235">
        <v>242.32769999999999</v>
      </c>
    </row>
    <row r="13" spans="1:8" ht="11.15" customHeight="1" x14ac:dyDescent="0.35">
      <c r="A13" s="226"/>
      <c r="B13" s="233" t="s">
        <v>923</v>
      </c>
      <c r="C13" s="234">
        <v>0</v>
      </c>
      <c r="D13" s="234">
        <v>6487.7</v>
      </c>
      <c r="E13" s="235">
        <v>1009.3429</v>
      </c>
      <c r="F13" s="235">
        <v>3706.0207999999998</v>
      </c>
      <c r="G13" s="235">
        <v>1772.3362999999999</v>
      </c>
      <c r="H13" s="235">
        <v>249.14500000000001</v>
      </c>
    </row>
    <row r="14" spans="1:8" ht="11.15" customHeight="1" x14ac:dyDescent="0.35">
      <c r="A14" s="226"/>
      <c r="B14" s="233" t="s">
        <v>924</v>
      </c>
      <c r="C14" s="234">
        <v>0</v>
      </c>
      <c r="D14" s="234">
        <v>6430.3</v>
      </c>
      <c r="E14" s="235">
        <v>967.42960000000005</v>
      </c>
      <c r="F14" s="235">
        <v>3694.2197000000001</v>
      </c>
      <c r="G14" s="235">
        <v>1768.6506999999999</v>
      </c>
      <c r="H14" s="235">
        <v>241.5864</v>
      </c>
    </row>
    <row r="15" spans="1:8" ht="11.15" customHeight="1" x14ac:dyDescent="0.35">
      <c r="A15" s="226"/>
      <c r="B15" s="233" t="s">
        <v>925</v>
      </c>
      <c r="C15" s="234">
        <v>0</v>
      </c>
      <c r="D15" s="234">
        <v>6400.5</v>
      </c>
      <c r="E15" s="235">
        <v>943.18650000000002</v>
      </c>
      <c r="F15" s="235">
        <v>3684.4234000000001</v>
      </c>
      <c r="G15" s="235">
        <v>1772.8901000000001</v>
      </c>
      <c r="H15" s="235">
        <v>244.05099999999999</v>
      </c>
    </row>
    <row r="16" spans="1:8" ht="11.15" customHeight="1" x14ac:dyDescent="0.35">
      <c r="A16" s="226"/>
      <c r="B16" s="233" t="s">
        <v>926</v>
      </c>
      <c r="C16" s="234">
        <v>0</v>
      </c>
      <c r="D16" s="234">
        <v>6446.5</v>
      </c>
      <c r="E16" s="235">
        <v>987.83529999999996</v>
      </c>
      <c r="F16" s="235">
        <v>3678.0599000000002</v>
      </c>
      <c r="G16" s="235">
        <v>1780.6048000000001</v>
      </c>
      <c r="H16" s="235">
        <v>246.3783</v>
      </c>
    </row>
    <row r="17" spans="1:8" ht="11.15" customHeight="1" x14ac:dyDescent="0.35">
      <c r="A17" s="226"/>
      <c r="B17" s="233" t="s">
        <v>927</v>
      </c>
      <c r="C17" s="234">
        <v>0</v>
      </c>
      <c r="D17" s="234">
        <v>6422.9</v>
      </c>
      <c r="E17" s="235">
        <v>982.96960000000001</v>
      </c>
      <c r="F17" s="235">
        <v>3660.7013000000002</v>
      </c>
      <c r="G17" s="235">
        <v>1779.2291</v>
      </c>
      <c r="H17" s="235">
        <v>242.00360000000001</v>
      </c>
    </row>
    <row r="18" spans="1:8" ht="11.15" customHeight="1" x14ac:dyDescent="0.35">
      <c r="A18" s="226"/>
      <c r="B18" s="233" t="s">
        <v>928</v>
      </c>
      <c r="C18" s="234">
        <v>0</v>
      </c>
      <c r="D18" s="234">
        <v>6327.7</v>
      </c>
      <c r="E18" s="235">
        <v>973.33019999999999</v>
      </c>
      <c r="F18" s="235">
        <v>3566.0403000000001</v>
      </c>
      <c r="G18" s="235">
        <v>1788.3295000000001</v>
      </c>
      <c r="H18" s="235">
        <v>230.90309999999999</v>
      </c>
    </row>
    <row r="19" spans="1:8" ht="11.15" customHeight="1" x14ac:dyDescent="0.35">
      <c r="A19" s="226"/>
      <c r="B19" s="233" t="s">
        <v>929</v>
      </c>
      <c r="C19" s="234">
        <v>0</v>
      </c>
      <c r="D19" s="234">
        <v>6334.9</v>
      </c>
      <c r="E19" s="235">
        <v>959.15679999999998</v>
      </c>
      <c r="F19" s="235">
        <v>3613.5101</v>
      </c>
      <c r="G19" s="235">
        <v>1762.2330999999999</v>
      </c>
      <c r="H19" s="235">
        <v>230.37899999999999</v>
      </c>
    </row>
    <row r="20" spans="1:8" ht="11.15" customHeight="1" x14ac:dyDescent="0.35">
      <c r="A20" s="226"/>
      <c r="B20" s="233" t="s">
        <v>930</v>
      </c>
      <c r="C20" s="234">
        <v>0</v>
      </c>
      <c r="D20" s="234">
        <v>6151</v>
      </c>
      <c r="E20" s="235">
        <v>920.7998</v>
      </c>
      <c r="F20" s="235">
        <v>3484.1577000000002</v>
      </c>
      <c r="G20" s="235">
        <v>1746.0425</v>
      </c>
      <c r="H20" s="235">
        <v>218.52969999999999</v>
      </c>
    </row>
    <row r="21" spans="1:8" ht="11.15" customHeight="1" x14ac:dyDescent="0.35">
      <c r="A21" s="226"/>
      <c r="B21" s="233" t="s">
        <v>931</v>
      </c>
      <c r="C21" s="234">
        <v>0</v>
      </c>
      <c r="D21" s="234">
        <v>5963.19</v>
      </c>
      <c r="E21" s="235">
        <v>902.68920000000003</v>
      </c>
      <c r="F21" s="235">
        <v>3312.8696</v>
      </c>
      <c r="G21" s="235">
        <v>1747.6312</v>
      </c>
      <c r="H21" s="235">
        <v>210.09569999999999</v>
      </c>
    </row>
    <row r="22" spans="1:8" ht="11.15" customHeight="1" x14ac:dyDescent="0.35">
      <c r="A22" s="226"/>
      <c r="B22" s="233" t="s">
        <v>932</v>
      </c>
      <c r="C22" s="234">
        <v>0</v>
      </c>
      <c r="D22" s="234">
        <v>6208.97</v>
      </c>
      <c r="E22" s="235">
        <v>966.77059999999994</v>
      </c>
      <c r="F22" s="235">
        <v>3516.1691999999998</v>
      </c>
      <c r="G22" s="235">
        <v>1726.0301999999999</v>
      </c>
      <c r="H22" s="235">
        <v>216.50020000000001</v>
      </c>
    </row>
    <row r="23" spans="1:8" ht="11.15" customHeight="1" x14ac:dyDescent="0.35">
      <c r="A23" s="226"/>
      <c r="B23" s="233" t="s">
        <v>933</v>
      </c>
      <c r="C23" s="234">
        <v>0</v>
      </c>
      <c r="D23" s="234">
        <v>6242.63</v>
      </c>
      <c r="E23" s="235">
        <v>919.83550000000002</v>
      </c>
      <c r="F23" s="235">
        <v>3570.9238999999998</v>
      </c>
      <c r="G23" s="235">
        <v>1751.8706</v>
      </c>
      <c r="H23" s="235">
        <v>218.39850000000001</v>
      </c>
    </row>
    <row r="24" spans="1:8" ht="11.15" customHeight="1" x14ac:dyDescent="0.35">
      <c r="A24" s="226"/>
      <c r="B24" s="233" t="s">
        <v>934</v>
      </c>
      <c r="C24" s="234">
        <v>0</v>
      </c>
      <c r="D24" s="234">
        <v>6412.59</v>
      </c>
      <c r="E24" s="235">
        <v>988.87580000000003</v>
      </c>
      <c r="F24" s="235">
        <v>3643.2044999999998</v>
      </c>
      <c r="G24" s="235">
        <v>1780.5097000000001</v>
      </c>
      <c r="H24" s="235">
        <v>222.47309999999999</v>
      </c>
    </row>
    <row r="25" spans="1:8" ht="11.15" customHeight="1" x14ac:dyDescent="0.35">
      <c r="A25" s="226"/>
      <c r="B25" s="233" t="s">
        <v>935</v>
      </c>
      <c r="C25" s="234">
        <v>0</v>
      </c>
      <c r="D25" s="234">
        <v>6516.41</v>
      </c>
      <c r="E25" s="235">
        <v>979.02829999999994</v>
      </c>
      <c r="F25" s="235">
        <v>3747.2357999999999</v>
      </c>
      <c r="G25" s="235">
        <v>1790.1459</v>
      </c>
      <c r="H25" s="235">
        <v>222.5703</v>
      </c>
    </row>
    <row r="26" spans="1:8" ht="11.15" customHeight="1" x14ac:dyDescent="0.35">
      <c r="A26" s="226"/>
      <c r="B26" s="233" t="s">
        <v>936</v>
      </c>
      <c r="C26" s="234">
        <v>0</v>
      </c>
      <c r="D26" s="234">
        <v>6632.38</v>
      </c>
      <c r="E26" s="235">
        <v>999.70650000000001</v>
      </c>
      <c r="F26" s="235">
        <v>3829.5931999999998</v>
      </c>
      <c r="G26" s="235">
        <v>1803.0803000000001</v>
      </c>
      <c r="H26" s="235">
        <v>201.92259999999999</v>
      </c>
    </row>
    <row r="27" spans="1:8" ht="11.15" customHeight="1" x14ac:dyDescent="0.35">
      <c r="A27" s="226"/>
      <c r="B27" s="233" t="s">
        <v>937</v>
      </c>
      <c r="C27" s="234">
        <v>0</v>
      </c>
      <c r="D27" s="234">
        <v>6736.29</v>
      </c>
      <c r="E27" s="235">
        <v>1051.5079000000001</v>
      </c>
      <c r="F27" s="235">
        <v>3899.6983</v>
      </c>
      <c r="G27" s="235">
        <v>1785.0838000000001</v>
      </c>
      <c r="H27" s="235">
        <v>221.66759999999999</v>
      </c>
    </row>
    <row r="28" spans="1:8" ht="11.15" customHeight="1" x14ac:dyDescent="0.35">
      <c r="A28" s="226"/>
      <c r="B28" s="233" t="s">
        <v>938</v>
      </c>
      <c r="C28" s="234">
        <v>0</v>
      </c>
      <c r="D28" s="234">
        <v>6840.37</v>
      </c>
      <c r="E28" s="235">
        <v>1082.0083999999999</v>
      </c>
      <c r="F28" s="235">
        <v>3946.5216</v>
      </c>
      <c r="G28" s="235">
        <v>1811.84</v>
      </c>
      <c r="H28" s="235">
        <v>226.94</v>
      </c>
    </row>
    <row r="29" spans="1:8" ht="11.15" customHeight="1" x14ac:dyDescent="0.35">
      <c r="A29" s="226"/>
      <c r="B29" s="233" t="s">
        <v>939</v>
      </c>
      <c r="C29" s="234">
        <v>0</v>
      </c>
      <c r="D29" s="234">
        <v>6927.64</v>
      </c>
      <c r="E29" s="235">
        <v>1066.4635000000001</v>
      </c>
      <c r="F29" s="235">
        <v>4033.7165</v>
      </c>
      <c r="G29" s="235">
        <v>1827.46</v>
      </c>
      <c r="H29" s="235">
        <v>233.10769999999999</v>
      </c>
    </row>
    <row r="30" spans="1:8" ht="11.15" customHeight="1" x14ac:dyDescent="0.35">
      <c r="A30" s="226"/>
      <c r="B30" s="233" t="s">
        <v>940</v>
      </c>
      <c r="C30" s="234">
        <v>0</v>
      </c>
      <c r="D30" s="234">
        <v>7008.46</v>
      </c>
      <c r="E30" s="235">
        <v>1072.8499999999999</v>
      </c>
      <c r="F30" s="235">
        <v>4133.0844999999999</v>
      </c>
      <c r="G30" s="235">
        <v>1802.5255</v>
      </c>
      <c r="H30" s="235">
        <v>223.6729</v>
      </c>
    </row>
    <row r="31" spans="1:8" ht="11.15" customHeight="1" x14ac:dyDescent="0.35">
      <c r="A31" s="226"/>
      <c r="B31" s="233" t="s">
        <v>941</v>
      </c>
      <c r="C31" s="234">
        <v>0</v>
      </c>
      <c r="D31" s="234">
        <v>7076.38</v>
      </c>
      <c r="E31" s="235">
        <v>1113.8722</v>
      </c>
      <c r="F31" s="235">
        <v>4141.0712000000003</v>
      </c>
      <c r="G31" s="235">
        <v>1821.4366</v>
      </c>
      <c r="H31" s="235">
        <v>220.03120000000001</v>
      </c>
    </row>
    <row r="32" spans="1:8" ht="11.15" customHeight="1" x14ac:dyDescent="0.35">
      <c r="A32" s="226"/>
      <c r="B32" s="233" t="s">
        <v>942</v>
      </c>
      <c r="C32" s="234">
        <v>0</v>
      </c>
      <c r="D32" s="234">
        <v>7068.12</v>
      </c>
      <c r="E32" s="235">
        <v>1129.9747</v>
      </c>
      <c r="F32" s="235">
        <v>4141.0309999999999</v>
      </c>
      <c r="G32" s="235">
        <v>1797.1143</v>
      </c>
      <c r="H32" s="235">
        <v>224.14269999999999</v>
      </c>
    </row>
    <row r="33" spans="1:8" ht="11.15" customHeight="1" x14ac:dyDescent="0.35">
      <c r="A33" s="226"/>
      <c r="B33" s="233" t="s">
        <v>943</v>
      </c>
      <c r="C33" s="234">
        <v>0</v>
      </c>
      <c r="D33" s="234">
        <v>6982.94</v>
      </c>
      <c r="E33" s="235">
        <v>1114.0869</v>
      </c>
      <c r="F33" s="235">
        <v>4036.2728999999999</v>
      </c>
      <c r="G33" s="235">
        <v>1832.5802000000001</v>
      </c>
      <c r="H33" s="235">
        <v>223.9342</v>
      </c>
    </row>
    <row r="34" spans="1:8" ht="11.15" customHeight="1" x14ac:dyDescent="0.35">
      <c r="A34" s="226"/>
      <c r="B34" s="233" t="s">
        <v>944</v>
      </c>
      <c r="C34" s="234">
        <v>0</v>
      </c>
      <c r="D34" s="234">
        <v>6986.24</v>
      </c>
      <c r="E34" s="235">
        <v>1088.7959000000001</v>
      </c>
      <c r="F34" s="235">
        <v>4166.4477999999999</v>
      </c>
      <c r="G34" s="235">
        <v>1730.9963</v>
      </c>
      <c r="H34" s="235">
        <v>216.5591</v>
      </c>
    </row>
    <row r="35" spans="1:8" ht="11.15" customHeight="1" x14ac:dyDescent="0.35">
      <c r="A35" s="226"/>
      <c r="B35" s="233" t="s">
        <v>945</v>
      </c>
      <c r="C35" s="234">
        <v>0</v>
      </c>
      <c r="D35" s="234">
        <v>7047.75</v>
      </c>
      <c r="E35" s="235">
        <v>1094.1449</v>
      </c>
      <c r="F35" s="235">
        <v>4155.0025999999998</v>
      </c>
      <c r="G35" s="235">
        <v>1798.6025</v>
      </c>
      <c r="H35" s="235">
        <v>223.77090000000001</v>
      </c>
    </row>
    <row r="36" spans="1:8" ht="11.15" customHeight="1" x14ac:dyDescent="0.35">
      <c r="A36" s="226"/>
      <c r="B36" s="233" t="s">
        <v>946</v>
      </c>
      <c r="C36" s="234">
        <v>0</v>
      </c>
      <c r="D36" s="234">
        <v>6855.36</v>
      </c>
      <c r="E36" s="235">
        <v>1058.1729</v>
      </c>
      <c r="F36" s="235">
        <v>4038.0934999999999</v>
      </c>
      <c r="G36" s="235">
        <v>1759.0935999999999</v>
      </c>
      <c r="H36" s="235">
        <v>230.4913</v>
      </c>
    </row>
    <row r="37" spans="1:8" ht="11.15" customHeight="1" x14ac:dyDescent="0.35">
      <c r="A37" s="226"/>
      <c r="B37" s="233" t="s">
        <v>947</v>
      </c>
      <c r="C37" s="234">
        <v>0</v>
      </c>
      <c r="D37" s="234">
        <v>6934.05</v>
      </c>
      <c r="E37" s="235">
        <v>1099.3769</v>
      </c>
      <c r="F37" s="235">
        <v>4059.2667000000001</v>
      </c>
      <c r="G37" s="235">
        <v>1775.4064000000001</v>
      </c>
      <c r="H37" s="235">
        <v>225.1765</v>
      </c>
    </row>
    <row r="38" spans="1:8" ht="11.15" customHeight="1" x14ac:dyDescent="0.35">
      <c r="A38" s="226"/>
      <c r="B38" s="233" t="s">
        <v>948</v>
      </c>
      <c r="C38" s="234">
        <v>0</v>
      </c>
      <c r="D38" s="234">
        <v>6993.13</v>
      </c>
      <c r="E38" s="235">
        <v>1088.2465999999999</v>
      </c>
      <c r="F38" s="235">
        <v>4148.1468999999997</v>
      </c>
      <c r="G38" s="235">
        <v>1756.7365</v>
      </c>
      <c r="H38" s="235">
        <v>224.0591</v>
      </c>
    </row>
    <row r="39" spans="1:8" ht="11.15" customHeight="1" x14ac:dyDescent="0.35">
      <c r="A39" s="226"/>
      <c r="B39" s="233" t="s">
        <v>949</v>
      </c>
      <c r="C39" s="234">
        <v>0</v>
      </c>
      <c r="D39" s="234">
        <v>6978.74</v>
      </c>
      <c r="E39" s="235">
        <v>1019.2645</v>
      </c>
      <c r="F39" s="235">
        <v>4169.1688999999997</v>
      </c>
      <c r="G39" s="235">
        <v>1790.3065999999999</v>
      </c>
      <c r="H39" s="235">
        <v>223.3776</v>
      </c>
    </row>
    <row r="40" spans="1:8" ht="11.15" customHeight="1" x14ac:dyDescent="0.35">
      <c r="A40" s="226"/>
      <c r="B40" s="233" t="s">
        <v>950</v>
      </c>
      <c r="C40" s="234">
        <v>0</v>
      </c>
      <c r="D40" s="234">
        <v>7027.45</v>
      </c>
      <c r="E40" s="235">
        <v>1067.597</v>
      </c>
      <c r="F40" s="235">
        <v>4138.8989000000001</v>
      </c>
      <c r="G40" s="235">
        <v>1820.9540999999999</v>
      </c>
      <c r="H40" s="235">
        <v>234.80459999999999</v>
      </c>
    </row>
    <row r="41" spans="1:8" ht="11.15" customHeight="1" x14ac:dyDescent="0.35">
      <c r="A41" s="226"/>
      <c r="B41" s="233" t="s">
        <v>951</v>
      </c>
      <c r="C41" s="234">
        <v>0</v>
      </c>
      <c r="D41" s="234">
        <v>6944.88</v>
      </c>
      <c r="E41" s="235">
        <v>1061.1677999999999</v>
      </c>
      <c r="F41" s="235">
        <v>4071.6711</v>
      </c>
      <c r="G41" s="235">
        <v>1812.0410999999999</v>
      </c>
      <c r="H41" s="235">
        <v>211.89179999999999</v>
      </c>
    </row>
    <row r="42" spans="1:8" ht="11.15" customHeight="1" x14ac:dyDescent="0.35">
      <c r="A42" s="226"/>
      <c r="B42" s="233" t="s">
        <v>952</v>
      </c>
      <c r="C42" s="234">
        <v>0</v>
      </c>
      <c r="D42" s="234">
        <v>7110.53</v>
      </c>
      <c r="E42" s="235">
        <v>1081.2827</v>
      </c>
      <c r="F42" s="235">
        <v>4175.2358000000004</v>
      </c>
      <c r="G42" s="235">
        <v>1854.0115000000001</v>
      </c>
      <c r="H42" s="235">
        <v>215.33860000000001</v>
      </c>
    </row>
    <row r="43" spans="1:8" ht="11.15" customHeight="1" x14ac:dyDescent="0.35">
      <c r="A43" s="226"/>
      <c r="B43" s="233" t="s">
        <v>953</v>
      </c>
      <c r="C43" s="234">
        <v>0</v>
      </c>
      <c r="D43" s="234">
        <v>7213</v>
      </c>
      <c r="E43" s="235">
        <v>1061.9024999999999</v>
      </c>
      <c r="F43" s="235">
        <v>4301.2929000000004</v>
      </c>
      <c r="G43" s="235">
        <v>1849.8045999999999</v>
      </c>
      <c r="H43" s="235">
        <v>214.75540000000001</v>
      </c>
    </row>
    <row r="44" spans="1:8" ht="11.15" customHeight="1" x14ac:dyDescent="0.35">
      <c r="A44" s="226"/>
      <c r="B44" s="233" t="s">
        <v>954</v>
      </c>
      <c r="C44" s="234">
        <v>0</v>
      </c>
      <c r="D44" s="234">
        <v>7647</v>
      </c>
      <c r="E44" s="235">
        <v>1157.3061</v>
      </c>
      <c r="F44" s="235">
        <v>4597.9218000000001</v>
      </c>
      <c r="G44" s="235">
        <v>1891.7720999999999</v>
      </c>
      <c r="H44" s="235">
        <v>215.88040000000001</v>
      </c>
    </row>
    <row r="45" spans="1:8" ht="11.15" customHeight="1" x14ac:dyDescent="0.35">
      <c r="A45" s="226"/>
      <c r="B45" s="233" t="s">
        <v>955</v>
      </c>
      <c r="C45" s="234">
        <v>0</v>
      </c>
      <c r="D45" s="234">
        <v>7669.6</v>
      </c>
      <c r="E45" s="235">
        <v>1223.5164</v>
      </c>
      <c r="F45" s="235">
        <v>4584.0113000000001</v>
      </c>
      <c r="G45" s="235">
        <v>1862.0723</v>
      </c>
      <c r="H45" s="235">
        <v>222.51580000000001</v>
      </c>
    </row>
    <row r="46" spans="1:8" ht="11.15" customHeight="1" x14ac:dyDescent="0.35">
      <c r="A46" s="226"/>
      <c r="B46" s="233" t="s">
        <v>956</v>
      </c>
      <c r="C46" s="234">
        <v>0</v>
      </c>
      <c r="D46" s="234">
        <v>7777.7</v>
      </c>
      <c r="E46" s="235">
        <v>1232.8955000000001</v>
      </c>
      <c r="F46" s="235">
        <v>4691.7617</v>
      </c>
      <c r="G46" s="235">
        <v>1853.0427999999999</v>
      </c>
      <c r="H46" s="235">
        <v>220.2439</v>
      </c>
    </row>
    <row r="47" spans="1:8" ht="11.15" customHeight="1" x14ac:dyDescent="0.35">
      <c r="A47" s="226"/>
      <c r="B47" s="233" t="s">
        <v>957</v>
      </c>
      <c r="C47" s="234">
        <v>0</v>
      </c>
      <c r="D47" s="234">
        <v>7779.1</v>
      </c>
      <c r="E47" s="235">
        <v>1210.8905999999999</v>
      </c>
      <c r="F47" s="235">
        <v>4715.2343000000001</v>
      </c>
      <c r="G47" s="235">
        <v>1852.9751000000001</v>
      </c>
      <c r="H47" s="235">
        <v>225.56020000000001</v>
      </c>
    </row>
    <row r="48" spans="1:8" ht="11.15" customHeight="1" x14ac:dyDescent="0.35">
      <c r="A48" s="226"/>
      <c r="B48" s="233" t="s">
        <v>958</v>
      </c>
      <c r="C48" s="234">
        <v>0</v>
      </c>
      <c r="D48" s="234">
        <v>7692.7</v>
      </c>
      <c r="E48" s="235">
        <v>1258.1190999999999</v>
      </c>
      <c r="F48" s="235">
        <v>4578.3720000000003</v>
      </c>
      <c r="G48" s="235">
        <v>1856.2089000000001</v>
      </c>
      <c r="H48" s="235">
        <v>234.5557</v>
      </c>
    </row>
    <row r="49" spans="1:8" ht="11.15" customHeight="1" x14ac:dyDescent="0.35">
      <c r="A49" s="226"/>
      <c r="B49" s="233" t="s">
        <v>959</v>
      </c>
      <c r="C49" s="234">
        <v>0</v>
      </c>
      <c r="D49" s="234">
        <v>7681.8</v>
      </c>
      <c r="E49" s="235">
        <v>1237.0192</v>
      </c>
      <c r="F49" s="235">
        <v>4578.7779</v>
      </c>
      <c r="G49" s="235">
        <v>1866.0029</v>
      </c>
      <c r="H49" s="235">
        <v>253.06319999999999</v>
      </c>
    </row>
    <row r="50" spans="1:8" ht="11.15" customHeight="1" x14ac:dyDescent="0.35">
      <c r="A50" s="226"/>
      <c r="B50" s="233" t="s">
        <v>960</v>
      </c>
      <c r="C50" s="234">
        <v>0</v>
      </c>
      <c r="D50" s="234">
        <v>7538.2</v>
      </c>
      <c r="E50" s="235">
        <v>1202.3720000000001</v>
      </c>
      <c r="F50" s="235">
        <v>4483.7736999999997</v>
      </c>
      <c r="G50" s="235">
        <v>1852.0543</v>
      </c>
      <c r="H50" s="235">
        <v>222.3904</v>
      </c>
    </row>
    <row r="51" spans="1:8" ht="11.15" customHeight="1" x14ac:dyDescent="0.35">
      <c r="A51" s="226"/>
      <c r="B51" s="233" t="s">
        <v>961</v>
      </c>
      <c r="C51" s="234">
        <v>0</v>
      </c>
      <c r="D51" s="234">
        <v>7458.2</v>
      </c>
      <c r="E51" s="235">
        <v>1129.7548999999999</v>
      </c>
      <c r="F51" s="235">
        <v>4451.9629000000004</v>
      </c>
      <c r="G51" s="235">
        <v>1876.4821999999999</v>
      </c>
      <c r="H51" s="235">
        <v>229.94880000000001</v>
      </c>
    </row>
    <row r="52" spans="1:8" ht="11.15" customHeight="1" x14ac:dyDescent="0.35">
      <c r="A52" s="226"/>
      <c r="B52" s="233" t="s">
        <v>962</v>
      </c>
      <c r="C52" s="234">
        <v>0</v>
      </c>
      <c r="D52" s="234">
        <v>7278.8</v>
      </c>
      <c r="E52" s="235">
        <v>1071.8024</v>
      </c>
      <c r="F52" s="235">
        <v>4352.5951999999997</v>
      </c>
      <c r="G52" s="235">
        <v>1854.4023999999999</v>
      </c>
      <c r="H52" s="235">
        <v>228.32259999999999</v>
      </c>
    </row>
    <row r="53" spans="1:8" ht="11.15" customHeight="1" x14ac:dyDescent="0.35">
      <c r="A53" s="226"/>
      <c r="B53" s="233" t="s">
        <v>963</v>
      </c>
      <c r="C53" s="234">
        <v>0</v>
      </c>
      <c r="D53" s="234">
        <v>7065.1</v>
      </c>
      <c r="E53" s="235">
        <v>1074.6244999999999</v>
      </c>
      <c r="F53" s="235">
        <v>4150.9827999999998</v>
      </c>
      <c r="G53" s="235">
        <v>1839.4927</v>
      </c>
      <c r="H53" s="235">
        <v>232.90629999999999</v>
      </c>
    </row>
    <row r="54" spans="1:8" ht="11.15" customHeight="1" x14ac:dyDescent="0.35">
      <c r="A54" s="226"/>
      <c r="B54" s="233" t="s">
        <v>964</v>
      </c>
      <c r="C54" s="234">
        <v>0</v>
      </c>
      <c r="D54" s="234">
        <v>6874.6</v>
      </c>
      <c r="E54" s="235">
        <v>1034.4467</v>
      </c>
      <c r="F54" s="235">
        <v>4002.6071000000002</v>
      </c>
      <c r="G54" s="235">
        <v>1837.5462</v>
      </c>
      <c r="H54" s="235">
        <v>227.08330000000001</v>
      </c>
    </row>
    <row r="55" spans="1:8" ht="11.15" customHeight="1" x14ac:dyDescent="0.35">
      <c r="A55" s="226"/>
      <c r="B55" s="233" t="s">
        <v>71</v>
      </c>
      <c r="C55" s="234">
        <v>0</v>
      </c>
      <c r="D55" s="234">
        <v>6598.2</v>
      </c>
      <c r="E55" s="235">
        <v>1005.0492</v>
      </c>
      <c r="F55" s="235">
        <v>3796.6475999999998</v>
      </c>
      <c r="G55" s="235">
        <v>1796.5032000000001</v>
      </c>
      <c r="H55" s="235">
        <v>238.01320000000001</v>
      </c>
    </row>
    <row r="56" spans="1:8" ht="17.149999999999999" customHeight="1" x14ac:dyDescent="0.35">
      <c r="A56" s="226"/>
      <c r="B56" s="236" t="s">
        <v>977</v>
      </c>
      <c r="C56" s="237">
        <v>0</v>
      </c>
      <c r="D56" s="237">
        <v>7779.1</v>
      </c>
      <c r="E56" s="238">
        <v>1258.1190999999999</v>
      </c>
      <c r="F56" s="238">
        <v>4715.2343000000001</v>
      </c>
      <c r="G56" s="238">
        <v>1891.7720999999999</v>
      </c>
      <c r="H56" s="238">
        <v>262.11419999999998</v>
      </c>
    </row>
    <row r="57" spans="1:8" ht="17.149999999999999" customHeight="1" x14ac:dyDescent="0.35">
      <c r="A57" s="226"/>
      <c r="B57" s="236" t="s">
        <v>978</v>
      </c>
      <c r="C57" s="237">
        <v>0</v>
      </c>
      <c r="D57" s="237">
        <v>5963.19</v>
      </c>
      <c r="E57" s="238">
        <v>902.68920000000003</v>
      </c>
      <c r="F57" s="238">
        <v>3312.8696</v>
      </c>
      <c r="G57" s="238">
        <v>1726.0301999999999</v>
      </c>
      <c r="H57" s="238">
        <v>201.92259999999999</v>
      </c>
    </row>
    <row r="58" spans="1:8" ht="17.149999999999999" customHeight="1" x14ac:dyDescent="0.35">
      <c r="A58" s="226"/>
      <c r="B58" s="236" t="s">
        <v>979</v>
      </c>
      <c r="C58" s="237">
        <v>0</v>
      </c>
      <c r="D58" s="237">
        <v>6883.0708333333332</v>
      </c>
      <c r="E58" s="238">
        <v>1059.0272645833334</v>
      </c>
      <c r="F58" s="238">
        <v>4019.7168291666667</v>
      </c>
      <c r="G58" s="238">
        <v>1804.3267395833332</v>
      </c>
      <c r="H58" s="238">
        <v>229.10210833333329</v>
      </c>
    </row>
    <row r="59" spans="1:8" ht="17.149999999999999" customHeight="1" x14ac:dyDescent="0.35">
      <c r="A59" s="226"/>
      <c r="B59" s="231" t="s">
        <v>980</v>
      </c>
      <c r="C59" s="239">
        <v>0</v>
      </c>
      <c r="D59" s="239">
        <v>165193.70000000001</v>
      </c>
      <c r="E59" s="240">
        <v>25416.654350000001</v>
      </c>
      <c r="F59" s="240">
        <v>96473.203899999993</v>
      </c>
      <c r="G59" s="240">
        <v>43303.84175</v>
      </c>
      <c r="H59" s="240">
        <v>5498.4506000000001</v>
      </c>
    </row>
    <row r="60" spans="1:8" x14ac:dyDescent="0.35">
      <c r="A60" s="226"/>
      <c r="B60" s="226"/>
      <c r="C60" s="226"/>
      <c r="D60" s="226"/>
      <c r="E60" s="226"/>
      <c r="F60" s="226"/>
      <c r="G60" s="226"/>
      <c r="H60" s="226"/>
    </row>
    <row r="61" spans="1:8" ht="15.5" x14ac:dyDescent="0.35">
      <c r="A61" s="226"/>
      <c r="B61" s="241" t="s">
        <v>981</v>
      </c>
      <c r="C61" s="226"/>
      <c r="D61" s="226"/>
      <c r="E61" s="226"/>
      <c r="F61" s="226"/>
      <c r="G61" s="226"/>
      <c r="H61" s="226"/>
    </row>
    <row r="62" spans="1:8" ht="15.5" x14ac:dyDescent="0.35">
      <c r="A62" s="226"/>
      <c r="B62" s="241"/>
      <c r="C62" s="226"/>
      <c r="D62" s="226"/>
      <c r="E62" s="226"/>
      <c r="F62" s="226"/>
      <c r="G62" s="226"/>
      <c r="H62" s="226"/>
    </row>
    <row r="63" spans="1:8" x14ac:dyDescent="0.35">
      <c r="A63" s="226"/>
      <c r="B63" s="242"/>
      <c r="C63" s="242"/>
      <c r="D63" s="226" t="s">
        <v>982</v>
      </c>
      <c r="E63" s="243"/>
      <c r="F63" s="226"/>
      <c r="G63" s="226"/>
      <c r="H63" s="226"/>
    </row>
    <row r="64" spans="1:8" x14ac:dyDescent="0.35">
      <c r="A64" s="226"/>
      <c r="B64" s="244"/>
      <c r="C64" s="244"/>
      <c r="D64" s="226" t="s">
        <v>983</v>
      </c>
      <c r="E64" s="243"/>
      <c r="F64" s="226"/>
      <c r="G64" s="226"/>
      <c r="H64" s="226"/>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83" t="s">
        <v>0</v>
      </c>
      <c r="C3" s="184"/>
      <c r="D3" s="184"/>
      <c r="E3" s="184"/>
      <c r="F3" s="184"/>
      <c r="G3" s="18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984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196" t="s">
        <v>970</v>
      </c>
      <c r="C6" s="194" t="s">
        <v>985</v>
      </c>
      <c r="D6" s="194"/>
      <c r="E6" s="194"/>
      <c r="F6" s="194"/>
      <c r="G6" s="194"/>
      <c r="H6" s="194"/>
      <c r="I6" s="194"/>
      <c r="J6" s="194"/>
      <c r="K6" s="194"/>
      <c r="L6" s="194"/>
      <c r="M6" s="194"/>
      <c r="N6" s="194"/>
      <c r="O6" s="194"/>
      <c r="P6" s="194"/>
      <c r="Q6" s="194"/>
      <c r="R6" s="194"/>
      <c r="S6" s="194"/>
      <c r="T6" s="194"/>
      <c r="U6" s="194"/>
      <c r="V6" s="194"/>
      <c r="W6" s="194"/>
      <c r="X6" s="195" t="s">
        <v>986</v>
      </c>
      <c r="Y6" s="195"/>
      <c r="Z6" s="195"/>
      <c r="AA6" s="195"/>
      <c r="AB6" s="195"/>
      <c r="AC6" s="195"/>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4" t="s">
        <v>987</v>
      </c>
      <c r="BQ6" s="194"/>
      <c r="BR6" s="194"/>
      <c r="BS6" s="194"/>
      <c r="BT6" s="194"/>
      <c r="BU6" s="194"/>
      <c r="BV6" s="194"/>
      <c r="BW6" s="194"/>
      <c r="BX6" s="194"/>
      <c r="BY6" s="194"/>
      <c r="BZ6" s="194"/>
      <c r="CA6" s="194"/>
      <c r="CB6" s="194"/>
      <c r="CC6" s="194"/>
      <c r="CD6" s="194"/>
      <c r="CE6" s="194"/>
      <c r="CF6" s="194"/>
      <c r="CG6" s="194"/>
      <c r="CH6" s="194"/>
      <c r="CI6" s="194"/>
      <c r="CJ6" s="194"/>
      <c r="CK6" s="194"/>
      <c r="CL6" s="194"/>
      <c r="CM6" s="194"/>
      <c r="CN6" s="194"/>
      <c r="CO6" s="194"/>
      <c r="CP6" s="194"/>
      <c r="CQ6" s="194"/>
      <c r="CR6" s="194"/>
      <c r="CS6" s="194"/>
      <c r="CT6" s="194"/>
    </row>
    <row r="7" spans="1:98" ht="48.75" customHeight="1" x14ac:dyDescent="0.35">
      <c r="A7" s="1"/>
      <c r="B7" s="196"/>
      <c r="C7" s="26" t="s">
        <v>988</v>
      </c>
      <c r="D7" s="26" t="s">
        <v>989</v>
      </c>
      <c r="E7" s="26" t="s">
        <v>990</v>
      </c>
      <c r="F7" s="26" t="s">
        <v>991</v>
      </c>
      <c r="G7" s="26" t="s">
        <v>992</v>
      </c>
      <c r="H7" s="26" t="s">
        <v>993</v>
      </c>
      <c r="I7" s="26" t="s">
        <v>994</v>
      </c>
      <c r="J7" s="26" t="s">
        <v>995</v>
      </c>
      <c r="K7" s="26" t="s">
        <v>996</v>
      </c>
      <c r="L7" s="26" t="s">
        <v>997</v>
      </c>
      <c r="M7" s="26" t="s">
        <v>998</v>
      </c>
      <c r="N7" s="26" t="s">
        <v>999</v>
      </c>
      <c r="O7" s="26" t="s">
        <v>1000</v>
      </c>
      <c r="P7" s="26" t="s">
        <v>1001</v>
      </c>
      <c r="Q7" s="26" t="s">
        <v>1002</v>
      </c>
      <c r="R7" s="26" t="s">
        <v>1003</v>
      </c>
      <c r="S7" s="26" t="s">
        <v>1004</v>
      </c>
      <c r="T7" s="26" t="s">
        <v>1005</v>
      </c>
      <c r="U7" s="26" t="s">
        <v>1006</v>
      </c>
      <c r="V7" s="26" t="s">
        <v>1007</v>
      </c>
      <c r="W7" s="26" t="s">
        <v>1008</v>
      </c>
      <c r="X7" s="27" t="s">
        <v>1009</v>
      </c>
      <c r="Y7" s="27" t="s">
        <v>1010</v>
      </c>
      <c r="Z7" s="27" t="s">
        <v>1011</v>
      </c>
      <c r="AA7" s="27" t="s">
        <v>988</v>
      </c>
      <c r="AB7" s="27" t="s">
        <v>989</v>
      </c>
      <c r="AC7" s="27" t="s">
        <v>1012</v>
      </c>
      <c r="AD7" s="27" t="s">
        <v>992</v>
      </c>
      <c r="AE7" s="27" t="s">
        <v>993</v>
      </c>
      <c r="AF7" s="27" t="s">
        <v>1013</v>
      </c>
      <c r="AG7" s="27" t="s">
        <v>994</v>
      </c>
      <c r="AH7" s="27" t="s">
        <v>1014</v>
      </c>
      <c r="AI7" s="27" t="s">
        <v>1015</v>
      </c>
      <c r="AJ7" s="27" t="s">
        <v>1016</v>
      </c>
      <c r="AK7" s="27" t="s">
        <v>1017</v>
      </c>
      <c r="AL7" s="27" t="s">
        <v>1018</v>
      </c>
      <c r="AM7" s="27" t="s">
        <v>1019</v>
      </c>
      <c r="AN7" s="27" t="s">
        <v>456</v>
      </c>
      <c r="AO7" s="27" t="s">
        <v>1020</v>
      </c>
      <c r="AP7" s="27" t="s">
        <v>460</v>
      </c>
      <c r="AQ7" s="27" t="s">
        <v>1021</v>
      </c>
      <c r="AR7" s="27" t="s">
        <v>1022</v>
      </c>
      <c r="AS7" s="27" t="s">
        <v>1023</v>
      </c>
      <c r="AT7" s="27" t="s">
        <v>1024</v>
      </c>
      <c r="AU7" s="27" t="s">
        <v>1025</v>
      </c>
      <c r="AV7" s="27" t="s">
        <v>1026</v>
      </c>
      <c r="AW7" s="27" t="s">
        <v>1027</v>
      </c>
      <c r="AX7" s="27" t="s">
        <v>1001</v>
      </c>
      <c r="AY7" s="27" t="s">
        <v>1028</v>
      </c>
      <c r="AZ7" s="27" t="s">
        <v>1029</v>
      </c>
      <c r="BA7" s="27" t="s">
        <v>1030</v>
      </c>
      <c r="BB7" s="27" t="s">
        <v>1002</v>
      </c>
      <c r="BC7" s="27" t="s">
        <v>1031</v>
      </c>
      <c r="BD7" s="27" t="s">
        <v>1004</v>
      </c>
      <c r="BE7" s="27" t="s">
        <v>1032</v>
      </c>
      <c r="BF7" s="27" t="s">
        <v>1033</v>
      </c>
      <c r="BG7" s="27" t="s">
        <v>1034</v>
      </c>
      <c r="BH7" s="27" t="s">
        <v>1035</v>
      </c>
      <c r="BI7" s="27" t="s">
        <v>1036</v>
      </c>
      <c r="BJ7" s="27" t="s">
        <v>1006</v>
      </c>
      <c r="BK7" s="27" t="s">
        <v>1037</v>
      </c>
      <c r="BL7" s="27" t="s">
        <v>1038</v>
      </c>
      <c r="BM7" s="27" t="s">
        <v>1007</v>
      </c>
      <c r="BN7" s="27" t="s">
        <v>756</v>
      </c>
      <c r="BO7" s="27" t="s">
        <v>1008</v>
      </c>
      <c r="BP7" s="26" t="s">
        <v>1039</v>
      </c>
      <c r="BQ7" s="26" t="s">
        <v>988</v>
      </c>
      <c r="BR7" s="26" t="s">
        <v>1040</v>
      </c>
      <c r="BS7" s="26" t="s">
        <v>1041</v>
      </c>
      <c r="BT7" s="26" t="s">
        <v>1042</v>
      </c>
      <c r="BU7" s="26" t="s">
        <v>1043</v>
      </c>
      <c r="BV7" s="26" t="s">
        <v>1044</v>
      </c>
      <c r="BW7" s="26" t="s">
        <v>1045</v>
      </c>
      <c r="BX7" s="26" t="s">
        <v>1046</v>
      </c>
      <c r="BY7" s="26" t="s">
        <v>994</v>
      </c>
      <c r="BZ7" s="26" t="s">
        <v>1047</v>
      </c>
      <c r="CA7" s="26" t="s">
        <v>1048</v>
      </c>
      <c r="CB7" s="26" t="s">
        <v>1018</v>
      </c>
      <c r="CC7" s="26" t="s">
        <v>1020</v>
      </c>
      <c r="CD7" s="26" t="s">
        <v>460</v>
      </c>
      <c r="CE7" s="26" t="s">
        <v>464</v>
      </c>
      <c r="CF7" s="26" t="s">
        <v>1049</v>
      </c>
      <c r="CG7" s="26" t="s">
        <v>1050</v>
      </c>
      <c r="CH7" s="26" t="s">
        <v>1023</v>
      </c>
      <c r="CI7" s="26" t="s">
        <v>1024</v>
      </c>
      <c r="CJ7" s="26" t="s">
        <v>1025</v>
      </c>
      <c r="CK7" s="26" t="s">
        <v>1027</v>
      </c>
      <c r="CL7" s="26" t="s">
        <v>1051</v>
      </c>
      <c r="CM7" s="26" t="s">
        <v>1002</v>
      </c>
      <c r="CN7" s="26" t="s">
        <v>1004</v>
      </c>
      <c r="CO7" s="26" t="s">
        <v>1052</v>
      </c>
      <c r="CP7" s="26" t="s">
        <v>1053</v>
      </c>
      <c r="CQ7" s="26" t="s">
        <v>1006</v>
      </c>
      <c r="CR7" s="26" t="s">
        <v>756</v>
      </c>
      <c r="CS7" s="26" t="s">
        <v>1008</v>
      </c>
      <c r="CT7" s="26" t="s">
        <v>1054</v>
      </c>
    </row>
    <row r="8" spans="1:98" ht="15.5" x14ac:dyDescent="0.35">
      <c r="A8" s="1"/>
      <c r="B8" s="28" t="s">
        <v>918</v>
      </c>
      <c r="C8" s="29">
        <v>4.4238999999999997</v>
      </c>
      <c r="D8" s="29"/>
      <c r="E8" s="29">
        <v>36.714300000000001</v>
      </c>
      <c r="F8" s="29">
        <v>11.067</v>
      </c>
      <c r="G8" s="29"/>
      <c r="H8" s="29"/>
      <c r="I8" s="29"/>
      <c r="J8" s="29"/>
      <c r="K8" s="29">
        <v>21.5837</v>
      </c>
      <c r="L8" s="29">
        <v>25.8308</v>
      </c>
      <c r="M8" s="29">
        <v>14.7409</v>
      </c>
      <c r="N8" s="29">
        <v>14.13</v>
      </c>
      <c r="O8" s="29">
        <v>35.262</v>
      </c>
      <c r="P8" s="29"/>
      <c r="Q8" s="29"/>
      <c r="R8" s="29">
        <v>51.046999999999997</v>
      </c>
      <c r="S8" s="29"/>
      <c r="T8" s="29">
        <v>45.516300000000001</v>
      </c>
      <c r="U8" s="29"/>
      <c r="V8" s="29">
        <v>9.5</v>
      </c>
      <c r="W8" s="29"/>
      <c r="X8" s="29">
        <v>142.21002999999999</v>
      </c>
      <c r="Y8" s="29"/>
      <c r="Z8" s="29">
        <v>8.4650999999999996</v>
      </c>
      <c r="AA8" s="29">
        <v>6.6094999999999997</v>
      </c>
      <c r="AB8" s="29"/>
      <c r="AC8" s="29">
        <v>15.24</v>
      </c>
      <c r="AD8" s="29"/>
      <c r="AE8" s="29"/>
      <c r="AF8" s="29">
        <v>1.3</v>
      </c>
      <c r="AG8" s="29"/>
      <c r="AH8" s="29"/>
      <c r="AI8" s="29"/>
      <c r="AJ8" s="29"/>
      <c r="AK8" s="29">
        <v>0</v>
      </c>
      <c r="AL8" s="29">
        <v>1.5599000000000001</v>
      </c>
      <c r="AM8" s="29"/>
      <c r="AN8" s="29">
        <v>116.71465999999999</v>
      </c>
      <c r="AO8" s="29">
        <v>27.859290000000001</v>
      </c>
      <c r="AP8" s="29">
        <v>0.81</v>
      </c>
      <c r="AQ8" s="29">
        <v>25.5</v>
      </c>
      <c r="AR8" s="29"/>
      <c r="AS8" s="29">
        <v>39.021999999999998</v>
      </c>
      <c r="AT8" s="29">
        <v>32.421909999999997</v>
      </c>
      <c r="AU8" s="29"/>
      <c r="AV8" s="29">
        <v>195.74189999999999</v>
      </c>
      <c r="AW8" s="29">
        <v>34.440579999999997</v>
      </c>
      <c r="AX8" s="29"/>
      <c r="AY8" s="29"/>
      <c r="AZ8" s="29"/>
      <c r="BA8" s="29">
        <v>2.5</v>
      </c>
      <c r="BB8" s="29"/>
      <c r="BC8" s="29">
        <v>72.903369999999995</v>
      </c>
      <c r="BD8" s="29"/>
      <c r="BE8" s="29">
        <v>22.4</v>
      </c>
      <c r="BF8" s="29"/>
      <c r="BG8" s="29"/>
      <c r="BH8" s="29"/>
      <c r="BI8" s="29">
        <v>18.983219999999999</v>
      </c>
      <c r="BJ8" s="29"/>
      <c r="BK8" s="29">
        <v>4.7650399999999999</v>
      </c>
      <c r="BL8" s="29"/>
      <c r="BM8" s="29"/>
      <c r="BN8" s="29">
        <v>56.179000000000002</v>
      </c>
      <c r="BO8" s="29"/>
      <c r="BP8" s="29">
        <v>149.32875999999999</v>
      </c>
      <c r="BQ8" s="29">
        <v>0.97240000000000004</v>
      </c>
      <c r="BR8" s="29">
        <v>5.0381</v>
      </c>
      <c r="BS8" s="29">
        <v>133.59318999999999</v>
      </c>
      <c r="BT8" s="29">
        <v>9.9124700000000008</v>
      </c>
      <c r="BU8" s="29"/>
      <c r="BV8" s="29">
        <v>23.248799999999999</v>
      </c>
      <c r="BW8" s="29">
        <v>3.85819</v>
      </c>
      <c r="BX8" s="29"/>
      <c r="BY8" s="29"/>
      <c r="BZ8" s="29">
        <v>88.304450000000003</v>
      </c>
      <c r="CA8" s="29">
        <v>22.143630000000002</v>
      </c>
      <c r="CB8" s="29">
        <v>0.5363</v>
      </c>
      <c r="CC8" s="29">
        <v>0.57899999999999996</v>
      </c>
      <c r="CD8" s="29">
        <v>27.0411</v>
      </c>
      <c r="CE8" s="29">
        <v>448.50099999999998</v>
      </c>
      <c r="CF8" s="29"/>
      <c r="CG8" s="29">
        <v>150.90479999999999</v>
      </c>
      <c r="CH8" s="29">
        <v>18.376000000000001</v>
      </c>
      <c r="CI8" s="29"/>
      <c r="CJ8" s="29"/>
      <c r="CK8" s="29">
        <v>17.598099999999999</v>
      </c>
      <c r="CL8" s="29">
        <v>5.0237800000000004</v>
      </c>
      <c r="CM8" s="29"/>
      <c r="CN8" s="29"/>
      <c r="CO8" s="29">
        <v>17.318069999999999</v>
      </c>
      <c r="CP8" s="29">
        <v>285.25</v>
      </c>
      <c r="CQ8" s="29"/>
      <c r="CR8" s="29">
        <v>38.979999999999997</v>
      </c>
      <c r="CS8" s="29"/>
      <c r="CT8" s="29">
        <v>30.596</v>
      </c>
    </row>
    <row r="9" spans="1:98" ht="15.5" x14ac:dyDescent="0.35">
      <c r="A9" s="1"/>
      <c r="B9" s="30" t="s">
        <v>919</v>
      </c>
      <c r="C9" s="31">
        <v>3.7587000000000002</v>
      </c>
      <c r="D9" s="31"/>
      <c r="E9" s="31">
        <v>43.55988</v>
      </c>
      <c r="F9" s="31">
        <v>11.173</v>
      </c>
      <c r="G9" s="31"/>
      <c r="H9" s="31"/>
      <c r="I9" s="31"/>
      <c r="J9" s="31"/>
      <c r="K9" s="31">
        <v>20.861899999999999</v>
      </c>
      <c r="L9" s="31">
        <v>25.812999999999999</v>
      </c>
      <c r="M9" s="31">
        <v>14.803900000000001</v>
      </c>
      <c r="N9" s="31">
        <v>14.3</v>
      </c>
      <c r="O9" s="31">
        <v>34.835999999999999</v>
      </c>
      <c r="P9" s="31"/>
      <c r="Q9" s="31"/>
      <c r="R9" s="31">
        <v>51.122999999999998</v>
      </c>
      <c r="S9" s="31"/>
      <c r="T9" s="31">
        <v>45.0745</v>
      </c>
      <c r="U9" s="31"/>
      <c r="V9" s="31">
        <v>9.6</v>
      </c>
      <c r="W9" s="31"/>
      <c r="X9" s="31">
        <v>147.51213999999999</v>
      </c>
      <c r="Y9" s="31"/>
      <c r="Z9" s="31">
        <v>8.27013</v>
      </c>
      <c r="AA9" s="31">
        <v>6.3489000000000004</v>
      </c>
      <c r="AB9" s="31"/>
      <c r="AC9" s="31">
        <v>15.31</v>
      </c>
      <c r="AD9" s="31"/>
      <c r="AE9" s="31"/>
      <c r="AF9" s="31">
        <v>1.3</v>
      </c>
      <c r="AG9" s="31"/>
      <c r="AH9" s="31"/>
      <c r="AI9" s="31"/>
      <c r="AJ9" s="31"/>
      <c r="AK9" s="31">
        <v>0</v>
      </c>
      <c r="AL9" s="31">
        <v>1.2891999999999999</v>
      </c>
      <c r="AM9" s="31"/>
      <c r="AN9" s="31">
        <v>116.93536</v>
      </c>
      <c r="AO9" s="31">
        <v>28.364080000000001</v>
      </c>
      <c r="AP9" s="31">
        <v>0.7</v>
      </c>
      <c r="AQ9" s="31">
        <v>25.73</v>
      </c>
      <c r="AR9" s="31"/>
      <c r="AS9" s="31">
        <v>38.149000000000001</v>
      </c>
      <c r="AT9" s="31">
        <v>32.561929999999997</v>
      </c>
      <c r="AU9" s="31"/>
      <c r="AV9" s="31">
        <v>197.32300000000001</v>
      </c>
      <c r="AW9" s="31">
        <v>34.179789999999997</v>
      </c>
      <c r="AX9" s="31"/>
      <c r="AY9" s="31"/>
      <c r="AZ9" s="31"/>
      <c r="BA9" s="31">
        <v>2.5</v>
      </c>
      <c r="BB9" s="31"/>
      <c r="BC9" s="31">
        <v>72.827449999999999</v>
      </c>
      <c r="BD9" s="31"/>
      <c r="BE9" s="31">
        <v>22.4</v>
      </c>
      <c r="BF9" s="31"/>
      <c r="BG9" s="31"/>
      <c r="BH9" s="31"/>
      <c r="BI9" s="31">
        <v>18.526979999999998</v>
      </c>
      <c r="BJ9" s="31"/>
      <c r="BK9" s="31">
        <v>4.6508000000000003</v>
      </c>
      <c r="BL9" s="31"/>
      <c r="BM9" s="31"/>
      <c r="BN9" s="31">
        <v>56.057000000000002</v>
      </c>
      <c r="BO9" s="31"/>
      <c r="BP9" s="31">
        <v>150.61042</v>
      </c>
      <c r="BQ9" s="31">
        <v>0.80569999999999997</v>
      </c>
      <c r="BR9" s="31">
        <v>5.008</v>
      </c>
      <c r="BS9" s="31">
        <v>131.07238000000001</v>
      </c>
      <c r="BT9" s="31">
        <v>11.198560000000001</v>
      </c>
      <c r="BU9" s="31"/>
      <c r="BV9" s="31">
        <v>23.238700000000001</v>
      </c>
      <c r="BW9" s="31">
        <v>3.9634800000000001</v>
      </c>
      <c r="BX9" s="31"/>
      <c r="BY9" s="31"/>
      <c r="BZ9" s="31">
        <v>88.36542</v>
      </c>
      <c r="CA9" s="31">
        <v>22.159520000000001</v>
      </c>
      <c r="CB9" s="31">
        <v>0.46279999999999999</v>
      </c>
      <c r="CC9" s="31">
        <v>0.56100000000000005</v>
      </c>
      <c r="CD9" s="31">
        <v>28.062950000000001</v>
      </c>
      <c r="CE9" s="31">
        <v>442.74736000000001</v>
      </c>
      <c r="CF9" s="31"/>
      <c r="CG9" s="31">
        <v>153.35820000000001</v>
      </c>
      <c r="CH9" s="31">
        <v>18.312999999999999</v>
      </c>
      <c r="CI9" s="31"/>
      <c r="CJ9" s="31"/>
      <c r="CK9" s="31">
        <v>17.4422</v>
      </c>
      <c r="CL9" s="31">
        <v>5.0296500000000002</v>
      </c>
      <c r="CM9" s="31"/>
      <c r="CN9" s="31"/>
      <c r="CO9" s="31">
        <v>16.976749999999999</v>
      </c>
      <c r="CP9" s="31">
        <v>282.64999999999998</v>
      </c>
      <c r="CQ9" s="31"/>
      <c r="CR9" s="31">
        <v>39.857999999999997</v>
      </c>
      <c r="CS9" s="31"/>
      <c r="CT9" s="31">
        <v>32.570999999999998</v>
      </c>
    </row>
    <row r="10" spans="1:98" ht="15.5" x14ac:dyDescent="0.35">
      <c r="A10" s="1"/>
      <c r="B10" s="30" t="s">
        <v>920</v>
      </c>
      <c r="C10" s="31">
        <v>3.8014000000000001</v>
      </c>
      <c r="D10" s="31"/>
      <c r="E10" s="31">
        <v>43.255780000000001</v>
      </c>
      <c r="F10" s="31">
        <v>11.69</v>
      </c>
      <c r="G10" s="31"/>
      <c r="H10" s="31"/>
      <c r="I10" s="31"/>
      <c r="J10" s="31"/>
      <c r="K10" s="31">
        <v>21.421800000000001</v>
      </c>
      <c r="L10" s="31">
        <v>26.011800000000001</v>
      </c>
      <c r="M10" s="31">
        <v>15.2615</v>
      </c>
      <c r="N10" s="31">
        <v>14.33</v>
      </c>
      <c r="O10" s="31">
        <v>34.841999999999999</v>
      </c>
      <c r="P10" s="31"/>
      <c r="Q10" s="31"/>
      <c r="R10" s="31">
        <v>51.500999999999998</v>
      </c>
      <c r="S10" s="31"/>
      <c r="T10" s="31">
        <v>50.834400000000002</v>
      </c>
      <c r="U10" s="31"/>
      <c r="V10" s="31">
        <v>9.5</v>
      </c>
      <c r="W10" s="31"/>
      <c r="X10" s="31">
        <v>125.48938</v>
      </c>
      <c r="Y10" s="31"/>
      <c r="Z10" s="31">
        <v>8.1658500000000007</v>
      </c>
      <c r="AA10" s="31">
        <v>6.1195000000000004</v>
      </c>
      <c r="AB10" s="31"/>
      <c r="AC10" s="31">
        <v>16.34</v>
      </c>
      <c r="AD10" s="31"/>
      <c r="AE10" s="31"/>
      <c r="AF10" s="31">
        <v>1</v>
      </c>
      <c r="AG10" s="31"/>
      <c r="AH10" s="31"/>
      <c r="AI10" s="31"/>
      <c r="AJ10" s="31"/>
      <c r="AK10" s="31">
        <v>0</v>
      </c>
      <c r="AL10" s="31">
        <v>1.2077</v>
      </c>
      <c r="AM10" s="31"/>
      <c r="AN10" s="31">
        <v>117.22013</v>
      </c>
      <c r="AO10" s="31">
        <v>28.29034</v>
      </c>
      <c r="AP10" s="31">
        <v>0.64</v>
      </c>
      <c r="AQ10" s="31">
        <v>25.89</v>
      </c>
      <c r="AR10" s="31"/>
      <c r="AS10" s="31">
        <v>38.427</v>
      </c>
      <c r="AT10" s="31">
        <v>32.815829999999998</v>
      </c>
      <c r="AU10" s="31"/>
      <c r="AV10" s="31">
        <v>197.63570000000001</v>
      </c>
      <c r="AW10" s="31">
        <v>34.1</v>
      </c>
      <c r="AX10" s="31"/>
      <c r="AY10" s="31"/>
      <c r="AZ10" s="31"/>
      <c r="BA10" s="31">
        <v>2.6</v>
      </c>
      <c r="BB10" s="31"/>
      <c r="BC10" s="31">
        <v>72.584519999999998</v>
      </c>
      <c r="BD10" s="31"/>
      <c r="BE10" s="31">
        <v>22.4</v>
      </c>
      <c r="BF10" s="31"/>
      <c r="BG10" s="31"/>
      <c r="BH10" s="31"/>
      <c r="BI10" s="31">
        <v>18.250209999999999</v>
      </c>
      <c r="BJ10" s="31"/>
      <c r="BK10" s="31">
        <v>4.5956900000000003</v>
      </c>
      <c r="BL10" s="31"/>
      <c r="BM10" s="31"/>
      <c r="BN10" s="31">
        <v>56.21</v>
      </c>
      <c r="BO10" s="31"/>
      <c r="BP10" s="31">
        <v>150.42106999999999</v>
      </c>
      <c r="BQ10" s="31">
        <v>0.75009999999999999</v>
      </c>
      <c r="BR10" s="31">
        <v>5.0308000000000002</v>
      </c>
      <c r="BS10" s="31">
        <v>130.26141999999999</v>
      </c>
      <c r="BT10" s="31">
        <v>11.44828</v>
      </c>
      <c r="BU10" s="31"/>
      <c r="BV10" s="31">
        <v>23.207899999999999</v>
      </c>
      <c r="BW10" s="31">
        <v>4.0072999999999999</v>
      </c>
      <c r="BX10" s="31"/>
      <c r="BY10" s="31"/>
      <c r="BZ10" s="31">
        <v>90.597880000000004</v>
      </c>
      <c r="CA10" s="31">
        <v>22.14659</v>
      </c>
      <c r="CB10" s="31">
        <v>0.40760000000000002</v>
      </c>
      <c r="CC10" s="31">
        <v>0.59399999999999997</v>
      </c>
      <c r="CD10" s="31">
        <v>26.56493</v>
      </c>
      <c r="CE10" s="31">
        <v>433.87657999999999</v>
      </c>
      <c r="CF10" s="31"/>
      <c r="CG10" s="31">
        <v>153.994</v>
      </c>
      <c r="CH10" s="31">
        <v>18.574000000000002</v>
      </c>
      <c r="CI10" s="31"/>
      <c r="CJ10" s="31"/>
      <c r="CK10" s="31">
        <v>17.501100000000001</v>
      </c>
      <c r="CL10" s="31">
        <v>5.0776000000000003</v>
      </c>
      <c r="CM10" s="31"/>
      <c r="CN10" s="31"/>
      <c r="CO10" s="31">
        <v>17.192</v>
      </c>
      <c r="CP10" s="31">
        <v>281.92</v>
      </c>
      <c r="CQ10" s="31"/>
      <c r="CR10" s="31">
        <v>40.344000000000001</v>
      </c>
      <c r="CS10" s="31"/>
      <c r="CT10" s="31">
        <v>32.369999999999997</v>
      </c>
    </row>
    <row r="11" spans="1:98" ht="15.5" x14ac:dyDescent="0.35">
      <c r="A11" s="1"/>
      <c r="B11" s="30" t="s">
        <v>921</v>
      </c>
      <c r="C11" s="31">
        <v>3.8359999999999999</v>
      </c>
      <c r="D11" s="31"/>
      <c r="E11" s="31">
        <v>40.228540000000002</v>
      </c>
      <c r="F11" s="31">
        <v>11.746</v>
      </c>
      <c r="G11" s="31"/>
      <c r="H11" s="31"/>
      <c r="I11" s="31"/>
      <c r="J11" s="31"/>
      <c r="K11" s="31">
        <v>21.498799999999999</v>
      </c>
      <c r="L11" s="31">
        <v>26.179200000000002</v>
      </c>
      <c r="M11" s="31">
        <v>15.321099999999999</v>
      </c>
      <c r="N11" s="31">
        <v>14.21</v>
      </c>
      <c r="O11" s="31">
        <v>35.247999999999998</v>
      </c>
      <c r="P11" s="31"/>
      <c r="Q11" s="31"/>
      <c r="R11" s="31">
        <v>51.161999999999999</v>
      </c>
      <c r="S11" s="31"/>
      <c r="T11" s="31">
        <v>54.29</v>
      </c>
      <c r="U11" s="31"/>
      <c r="V11" s="31">
        <v>9.5</v>
      </c>
      <c r="W11" s="31"/>
      <c r="X11" s="31">
        <v>113.31883999999999</v>
      </c>
      <c r="Y11" s="31"/>
      <c r="Z11" s="31">
        <v>8.2049900000000004</v>
      </c>
      <c r="AA11" s="31">
        <v>6.9359000000000002</v>
      </c>
      <c r="AB11" s="31"/>
      <c r="AC11" s="31">
        <v>16.670000000000002</v>
      </c>
      <c r="AD11" s="31"/>
      <c r="AE11" s="31"/>
      <c r="AF11" s="31">
        <v>0.9</v>
      </c>
      <c r="AG11" s="31"/>
      <c r="AH11" s="31"/>
      <c r="AI11" s="31"/>
      <c r="AJ11" s="31"/>
      <c r="AK11" s="31">
        <v>0</v>
      </c>
      <c r="AL11" s="31">
        <v>1.1585000000000001</v>
      </c>
      <c r="AM11" s="31"/>
      <c r="AN11" s="31">
        <v>117.69725</v>
      </c>
      <c r="AO11" s="31">
        <v>27.97296</v>
      </c>
      <c r="AP11" s="31">
        <v>0.44</v>
      </c>
      <c r="AQ11" s="31">
        <v>25.91</v>
      </c>
      <c r="AR11" s="31"/>
      <c r="AS11" s="31">
        <v>38.536999999999999</v>
      </c>
      <c r="AT11" s="31">
        <v>33.470370000000003</v>
      </c>
      <c r="AU11" s="31"/>
      <c r="AV11" s="31">
        <v>195.93770000000001</v>
      </c>
      <c r="AW11" s="31">
        <v>34.928829999999998</v>
      </c>
      <c r="AX11" s="31"/>
      <c r="AY11" s="31"/>
      <c r="AZ11" s="31"/>
      <c r="BA11" s="31">
        <v>2.2999999999999998</v>
      </c>
      <c r="BB11" s="31"/>
      <c r="BC11" s="31">
        <v>72.641549999999995</v>
      </c>
      <c r="BD11" s="31"/>
      <c r="BE11" s="31">
        <v>22.4</v>
      </c>
      <c r="BF11" s="31"/>
      <c r="BG11" s="31"/>
      <c r="BH11" s="31"/>
      <c r="BI11" s="31">
        <v>19.11525</v>
      </c>
      <c r="BJ11" s="31"/>
      <c r="BK11" s="31">
        <v>4.5395700000000003</v>
      </c>
      <c r="BL11" s="31"/>
      <c r="BM11" s="31"/>
      <c r="BN11" s="31">
        <v>55.627000000000002</v>
      </c>
      <c r="BO11" s="31"/>
      <c r="BP11" s="31">
        <v>146.15833000000001</v>
      </c>
      <c r="BQ11" s="31">
        <v>0.79879999999999995</v>
      </c>
      <c r="BR11" s="31">
        <v>5.0110999999999999</v>
      </c>
      <c r="BS11" s="31">
        <v>127.60477</v>
      </c>
      <c r="BT11" s="31">
        <v>11.421989999999999</v>
      </c>
      <c r="BU11" s="31"/>
      <c r="BV11" s="31">
        <v>22.808199999999999</v>
      </c>
      <c r="BW11" s="31">
        <v>3.7307000000000001</v>
      </c>
      <c r="BX11" s="31"/>
      <c r="BY11" s="31"/>
      <c r="BZ11" s="31">
        <v>90.665750000000003</v>
      </c>
      <c r="CA11" s="31">
        <v>22.155429999999999</v>
      </c>
      <c r="CB11" s="31">
        <v>0.38769999999999999</v>
      </c>
      <c r="CC11" s="31">
        <v>0.55900000000000005</v>
      </c>
      <c r="CD11" s="31">
        <v>27.315480000000001</v>
      </c>
      <c r="CE11" s="31">
        <v>436.49718000000001</v>
      </c>
      <c r="CF11" s="31"/>
      <c r="CG11" s="31">
        <v>150.27719999999999</v>
      </c>
      <c r="CH11" s="31">
        <v>18.847000000000001</v>
      </c>
      <c r="CI11" s="31"/>
      <c r="CJ11" s="31"/>
      <c r="CK11" s="31">
        <v>17.694199999999999</v>
      </c>
      <c r="CL11" s="31">
        <v>5.0669399999999998</v>
      </c>
      <c r="CM11" s="31"/>
      <c r="CN11" s="31"/>
      <c r="CO11" s="31">
        <v>17.190169999999998</v>
      </c>
      <c r="CP11" s="31">
        <v>276.72000000000003</v>
      </c>
      <c r="CQ11" s="31"/>
      <c r="CR11" s="31">
        <v>40.485999999999997</v>
      </c>
      <c r="CS11" s="31"/>
      <c r="CT11" s="31">
        <v>32.328000000000003</v>
      </c>
    </row>
    <row r="12" spans="1:98" ht="15.5" x14ac:dyDescent="0.35">
      <c r="A12" s="1"/>
      <c r="B12" s="30" t="s">
        <v>922</v>
      </c>
      <c r="C12" s="31">
        <v>3.5739999999999998</v>
      </c>
      <c r="D12" s="31"/>
      <c r="E12" s="31">
        <v>35.246749999999999</v>
      </c>
      <c r="F12" s="31">
        <v>11.525</v>
      </c>
      <c r="G12" s="31"/>
      <c r="H12" s="31"/>
      <c r="I12" s="31"/>
      <c r="J12" s="31"/>
      <c r="K12" s="31">
        <v>22.380500000000001</v>
      </c>
      <c r="L12" s="31">
        <v>26.051200000000001</v>
      </c>
      <c r="M12" s="31">
        <v>15.382300000000001</v>
      </c>
      <c r="N12" s="31">
        <v>14.25</v>
      </c>
      <c r="O12" s="31">
        <v>34.973999999999997</v>
      </c>
      <c r="P12" s="31"/>
      <c r="Q12" s="31"/>
      <c r="R12" s="31">
        <v>51.176000000000002</v>
      </c>
      <c r="S12" s="31"/>
      <c r="T12" s="31">
        <v>45.099800000000002</v>
      </c>
      <c r="U12" s="31"/>
      <c r="V12" s="31">
        <v>9.4</v>
      </c>
      <c r="W12" s="31"/>
      <c r="X12" s="31">
        <v>133.28756000000001</v>
      </c>
      <c r="Y12" s="31"/>
      <c r="Z12" s="31">
        <v>7.9091300000000002</v>
      </c>
      <c r="AA12" s="31">
        <v>6.9279999999999999</v>
      </c>
      <c r="AB12" s="31"/>
      <c r="AC12" s="31">
        <v>16.18</v>
      </c>
      <c r="AD12" s="31"/>
      <c r="AE12" s="31"/>
      <c r="AF12" s="31">
        <v>0.9</v>
      </c>
      <c r="AG12" s="31"/>
      <c r="AH12" s="31"/>
      <c r="AI12" s="31"/>
      <c r="AJ12" s="31"/>
      <c r="AK12" s="31">
        <v>0</v>
      </c>
      <c r="AL12" s="31">
        <v>1.0711999999999999</v>
      </c>
      <c r="AM12" s="31"/>
      <c r="AN12" s="31">
        <v>115.96834</v>
      </c>
      <c r="AO12" s="31">
        <v>28.450869999999998</v>
      </c>
      <c r="AP12" s="31">
        <v>0.41</v>
      </c>
      <c r="AQ12" s="31">
        <v>25.88</v>
      </c>
      <c r="AR12" s="31"/>
      <c r="AS12" s="31">
        <v>39.115000000000002</v>
      </c>
      <c r="AT12" s="31">
        <v>33.456220000000002</v>
      </c>
      <c r="AU12" s="31"/>
      <c r="AV12" s="31">
        <v>196.6397</v>
      </c>
      <c r="AW12" s="31">
        <v>35.015090000000001</v>
      </c>
      <c r="AX12" s="31"/>
      <c r="AY12" s="31"/>
      <c r="AZ12" s="31"/>
      <c r="BA12" s="31">
        <v>2.5</v>
      </c>
      <c r="BB12" s="31"/>
      <c r="BC12" s="31">
        <v>72.902529999999999</v>
      </c>
      <c r="BD12" s="31"/>
      <c r="BE12" s="31">
        <v>22.4</v>
      </c>
      <c r="BF12" s="31"/>
      <c r="BG12" s="31"/>
      <c r="BH12" s="31"/>
      <c r="BI12" s="31">
        <v>19.450060000000001</v>
      </c>
      <c r="BJ12" s="31"/>
      <c r="BK12" s="31">
        <v>4.6228699999999998</v>
      </c>
      <c r="BL12" s="31"/>
      <c r="BM12" s="31"/>
      <c r="BN12" s="31">
        <v>51.686999999999998</v>
      </c>
      <c r="BO12" s="31"/>
      <c r="BP12" s="31">
        <v>150.36104</v>
      </c>
      <c r="BQ12" s="31">
        <v>0.84740000000000004</v>
      </c>
      <c r="BR12" s="31">
        <v>4.9821999999999997</v>
      </c>
      <c r="BS12" s="31">
        <v>127.23293</v>
      </c>
      <c r="BT12" s="31">
        <v>11.775639999999999</v>
      </c>
      <c r="BU12" s="31"/>
      <c r="BV12" s="31">
        <v>21.364999999999998</v>
      </c>
      <c r="BW12" s="31">
        <v>3.87202</v>
      </c>
      <c r="BX12" s="31"/>
      <c r="BY12" s="31"/>
      <c r="BZ12" s="31">
        <v>91.0505</v>
      </c>
      <c r="CA12" s="31">
        <v>22.149170000000002</v>
      </c>
      <c r="CB12" s="31">
        <v>0.36509999999999998</v>
      </c>
      <c r="CC12" s="31">
        <v>0.61599999999999999</v>
      </c>
      <c r="CD12" s="31">
        <v>27.83755</v>
      </c>
      <c r="CE12" s="31">
        <v>431.35786999999999</v>
      </c>
      <c r="CF12" s="31"/>
      <c r="CG12" s="31">
        <v>152.5393</v>
      </c>
      <c r="CH12" s="31">
        <v>18.872</v>
      </c>
      <c r="CI12" s="31"/>
      <c r="CJ12" s="31"/>
      <c r="CK12" s="31">
        <v>17.813099999999999</v>
      </c>
      <c r="CL12" s="31">
        <v>4.9059400000000002</v>
      </c>
      <c r="CM12" s="31"/>
      <c r="CN12" s="31"/>
      <c r="CO12" s="31">
        <v>17.421579999999999</v>
      </c>
      <c r="CP12" s="31">
        <v>272.26</v>
      </c>
      <c r="CQ12" s="31"/>
      <c r="CR12" s="31">
        <v>40.438000000000002</v>
      </c>
      <c r="CS12" s="31"/>
      <c r="CT12" s="31">
        <v>32.29</v>
      </c>
    </row>
    <row r="13" spans="1:98" ht="15.5" x14ac:dyDescent="0.35">
      <c r="A13" s="1"/>
      <c r="B13" s="30" t="s">
        <v>923</v>
      </c>
      <c r="C13" s="31">
        <v>3.4639000000000002</v>
      </c>
      <c r="D13" s="31"/>
      <c r="E13" s="31">
        <v>37.819119999999998</v>
      </c>
      <c r="F13" s="31">
        <v>11.2</v>
      </c>
      <c r="G13" s="31"/>
      <c r="H13" s="31"/>
      <c r="I13" s="31"/>
      <c r="J13" s="31"/>
      <c r="K13" s="31">
        <v>23.087499999999999</v>
      </c>
      <c r="L13" s="31">
        <v>25.9834</v>
      </c>
      <c r="M13" s="31">
        <v>15.1607</v>
      </c>
      <c r="N13" s="31">
        <v>14.57</v>
      </c>
      <c r="O13" s="31">
        <v>35.078000000000003</v>
      </c>
      <c r="P13" s="31"/>
      <c r="Q13" s="31"/>
      <c r="R13" s="31">
        <v>51.173999999999999</v>
      </c>
      <c r="S13" s="31"/>
      <c r="T13" s="31">
        <v>48.600700000000003</v>
      </c>
      <c r="U13" s="31"/>
      <c r="V13" s="31">
        <v>9</v>
      </c>
      <c r="W13" s="31"/>
      <c r="X13" s="31">
        <v>145.01329999999999</v>
      </c>
      <c r="Y13" s="31"/>
      <c r="Z13" s="31">
        <v>7.7743500000000001</v>
      </c>
      <c r="AA13" s="31">
        <v>6.8471000000000002</v>
      </c>
      <c r="AB13" s="31"/>
      <c r="AC13" s="31">
        <v>16.079999999999998</v>
      </c>
      <c r="AD13" s="31"/>
      <c r="AE13" s="31"/>
      <c r="AF13" s="31">
        <v>1</v>
      </c>
      <c r="AG13" s="31"/>
      <c r="AH13" s="31"/>
      <c r="AI13" s="31"/>
      <c r="AJ13" s="31"/>
      <c r="AK13" s="31">
        <v>0</v>
      </c>
      <c r="AL13" s="31">
        <v>1.0634999999999999</v>
      </c>
      <c r="AM13" s="31"/>
      <c r="AN13" s="31">
        <v>117.27007</v>
      </c>
      <c r="AO13" s="31">
        <v>28.237030000000001</v>
      </c>
      <c r="AP13" s="31">
        <v>0.67</v>
      </c>
      <c r="AQ13" s="31">
        <v>25.2</v>
      </c>
      <c r="AR13" s="31"/>
      <c r="AS13" s="31">
        <v>39.110999999999997</v>
      </c>
      <c r="AT13" s="31">
        <v>33.487940000000002</v>
      </c>
      <c r="AU13" s="31"/>
      <c r="AV13" s="31">
        <v>196.3586</v>
      </c>
      <c r="AW13" s="31">
        <v>35.022840000000002</v>
      </c>
      <c r="AX13" s="31"/>
      <c r="AY13" s="31"/>
      <c r="AZ13" s="31"/>
      <c r="BA13" s="31">
        <v>2.4</v>
      </c>
      <c r="BB13" s="31"/>
      <c r="BC13" s="31">
        <v>72.546639999999996</v>
      </c>
      <c r="BD13" s="31"/>
      <c r="BE13" s="31">
        <v>22.4</v>
      </c>
      <c r="BF13" s="31"/>
      <c r="BG13" s="31"/>
      <c r="BH13" s="31"/>
      <c r="BI13" s="31">
        <v>19.22946</v>
      </c>
      <c r="BJ13" s="31"/>
      <c r="BK13" s="31">
        <v>4.7059100000000003</v>
      </c>
      <c r="BL13" s="31"/>
      <c r="BM13" s="31"/>
      <c r="BN13" s="31">
        <v>51.935000000000002</v>
      </c>
      <c r="BO13" s="31"/>
      <c r="BP13" s="31">
        <v>149.33188000000001</v>
      </c>
      <c r="BQ13" s="31">
        <v>0.82650000000000001</v>
      </c>
      <c r="BR13" s="31">
        <v>4.9630000000000001</v>
      </c>
      <c r="BS13" s="31">
        <v>131.36479</v>
      </c>
      <c r="BT13" s="31">
        <v>12.165240000000001</v>
      </c>
      <c r="BU13" s="31"/>
      <c r="BV13" s="31">
        <v>21.9666</v>
      </c>
      <c r="BW13" s="31">
        <v>3.9659300000000002</v>
      </c>
      <c r="BX13" s="31"/>
      <c r="BY13" s="31"/>
      <c r="BZ13" s="31">
        <v>90.681349999999995</v>
      </c>
      <c r="CA13" s="31">
        <v>22.159829999999999</v>
      </c>
      <c r="CB13" s="31">
        <v>0.36259999999999998</v>
      </c>
      <c r="CC13" s="31">
        <v>0.56100000000000005</v>
      </c>
      <c r="CD13" s="31">
        <v>28.014199999999999</v>
      </c>
      <c r="CE13" s="31">
        <v>434.09107</v>
      </c>
      <c r="CF13" s="31"/>
      <c r="CG13" s="31">
        <v>148.84389999999999</v>
      </c>
      <c r="CH13" s="31">
        <v>18.760000000000002</v>
      </c>
      <c r="CI13" s="31"/>
      <c r="CJ13" s="31"/>
      <c r="CK13" s="31">
        <v>17.1983</v>
      </c>
      <c r="CL13" s="31">
        <v>4.8464400000000003</v>
      </c>
      <c r="CM13" s="31"/>
      <c r="CN13" s="31"/>
      <c r="CO13" s="31">
        <v>16.969059999999999</v>
      </c>
      <c r="CP13" s="31">
        <v>280.57</v>
      </c>
      <c r="CQ13" s="31"/>
      <c r="CR13" s="31">
        <v>40.097999999999999</v>
      </c>
      <c r="CS13" s="31"/>
      <c r="CT13" s="31">
        <v>31.198</v>
      </c>
    </row>
    <row r="14" spans="1:98" ht="15.5" x14ac:dyDescent="0.35">
      <c r="A14" s="1"/>
      <c r="B14" s="30" t="s">
        <v>924</v>
      </c>
      <c r="C14" s="31">
        <v>3.4081999999999999</v>
      </c>
      <c r="D14" s="31"/>
      <c r="E14" s="31">
        <v>40.726619999999997</v>
      </c>
      <c r="F14" s="31">
        <v>11.276</v>
      </c>
      <c r="G14" s="31"/>
      <c r="H14" s="31"/>
      <c r="I14" s="31"/>
      <c r="J14" s="31"/>
      <c r="K14" s="31">
        <v>22.984400000000001</v>
      </c>
      <c r="L14" s="31">
        <v>26.055099999999999</v>
      </c>
      <c r="M14" s="31">
        <v>15.2058</v>
      </c>
      <c r="N14" s="31">
        <v>14.33</v>
      </c>
      <c r="O14" s="31">
        <v>35.186</v>
      </c>
      <c r="P14" s="31"/>
      <c r="Q14" s="31"/>
      <c r="R14" s="31">
        <v>51.243000000000002</v>
      </c>
      <c r="S14" s="31"/>
      <c r="T14" s="31">
        <v>46.146900000000002</v>
      </c>
      <c r="U14" s="31"/>
      <c r="V14" s="31">
        <v>8.8000000000000007</v>
      </c>
      <c r="W14" s="31"/>
      <c r="X14" s="31">
        <v>133.01222999999999</v>
      </c>
      <c r="Y14" s="31"/>
      <c r="Z14" s="31">
        <v>7.8990799999999997</v>
      </c>
      <c r="AA14" s="31">
        <v>6.3929999999999998</v>
      </c>
      <c r="AB14" s="31"/>
      <c r="AC14" s="31">
        <v>16.11</v>
      </c>
      <c r="AD14" s="31"/>
      <c r="AE14" s="31"/>
      <c r="AF14" s="31">
        <v>0.9</v>
      </c>
      <c r="AG14" s="31"/>
      <c r="AH14" s="31"/>
      <c r="AI14" s="31"/>
      <c r="AJ14" s="31"/>
      <c r="AK14" s="31">
        <v>0</v>
      </c>
      <c r="AL14" s="31">
        <v>1.0359</v>
      </c>
      <c r="AM14" s="31"/>
      <c r="AN14" s="31">
        <v>116.28779</v>
      </c>
      <c r="AO14" s="31">
        <v>28.384450000000001</v>
      </c>
      <c r="AP14" s="31">
        <v>0.48</v>
      </c>
      <c r="AQ14" s="31">
        <v>25.24</v>
      </c>
      <c r="AR14" s="31"/>
      <c r="AS14" s="31">
        <v>39.313000000000002</v>
      </c>
      <c r="AT14" s="31">
        <v>32.484839999999998</v>
      </c>
      <c r="AU14" s="31"/>
      <c r="AV14" s="31">
        <v>196.6027</v>
      </c>
      <c r="AW14" s="31">
        <v>34.922049999999999</v>
      </c>
      <c r="AX14" s="31"/>
      <c r="AY14" s="31"/>
      <c r="AZ14" s="31"/>
      <c r="BA14" s="31">
        <v>2.5</v>
      </c>
      <c r="BB14" s="31"/>
      <c r="BC14" s="31">
        <v>72.697739999999996</v>
      </c>
      <c r="BD14" s="31"/>
      <c r="BE14" s="31">
        <v>22.4</v>
      </c>
      <c r="BF14" s="31"/>
      <c r="BG14" s="31"/>
      <c r="BH14" s="31"/>
      <c r="BI14" s="31">
        <v>19.342210000000001</v>
      </c>
      <c r="BJ14" s="31"/>
      <c r="BK14" s="31">
        <v>4.64602</v>
      </c>
      <c r="BL14" s="31"/>
      <c r="BM14" s="31"/>
      <c r="BN14" s="31">
        <v>49.354999999999997</v>
      </c>
      <c r="BO14" s="31"/>
      <c r="BP14" s="31">
        <v>148.65244999999999</v>
      </c>
      <c r="BQ14" s="31">
        <v>0.80569999999999997</v>
      </c>
      <c r="BR14" s="31">
        <v>5.1332000000000004</v>
      </c>
      <c r="BS14" s="31">
        <v>132.31530000000001</v>
      </c>
      <c r="BT14" s="31">
        <v>11.83422</v>
      </c>
      <c r="BU14" s="31"/>
      <c r="BV14" s="31">
        <v>22.070699999999999</v>
      </c>
      <c r="BW14" s="31">
        <v>4.0273599999999998</v>
      </c>
      <c r="BX14" s="31"/>
      <c r="BY14" s="31"/>
      <c r="BZ14" s="31">
        <v>90.882900000000006</v>
      </c>
      <c r="CA14" s="31">
        <v>22.197310000000002</v>
      </c>
      <c r="CB14" s="31">
        <v>0.34060000000000001</v>
      </c>
      <c r="CC14" s="31">
        <v>0.56899999999999995</v>
      </c>
      <c r="CD14" s="31">
        <v>27.623909999999999</v>
      </c>
      <c r="CE14" s="31">
        <v>429.86416000000003</v>
      </c>
      <c r="CF14" s="31"/>
      <c r="CG14" s="31">
        <v>145.12469999999999</v>
      </c>
      <c r="CH14" s="31">
        <v>18.652000000000001</v>
      </c>
      <c r="CI14" s="31"/>
      <c r="CJ14" s="31"/>
      <c r="CK14" s="31">
        <v>17.1342</v>
      </c>
      <c r="CL14" s="31">
        <v>4.8799099999999997</v>
      </c>
      <c r="CM14" s="31"/>
      <c r="CN14" s="31"/>
      <c r="CO14" s="31">
        <v>17.121189999999999</v>
      </c>
      <c r="CP14" s="31">
        <v>273.47000000000003</v>
      </c>
      <c r="CQ14" s="31"/>
      <c r="CR14" s="31">
        <v>39.725999999999999</v>
      </c>
      <c r="CS14" s="31"/>
      <c r="CT14" s="31">
        <v>30.068000000000001</v>
      </c>
    </row>
    <row r="15" spans="1:98" ht="15.5" x14ac:dyDescent="0.35">
      <c r="A15" s="1"/>
      <c r="B15" s="30" t="s">
        <v>925</v>
      </c>
      <c r="C15" s="31">
        <v>3.7692999999999999</v>
      </c>
      <c r="D15" s="31"/>
      <c r="E15" s="31">
        <v>41.421379999999999</v>
      </c>
      <c r="F15" s="31">
        <v>11.137</v>
      </c>
      <c r="G15" s="31"/>
      <c r="H15" s="31"/>
      <c r="I15" s="31"/>
      <c r="J15" s="31"/>
      <c r="K15" s="31">
        <v>22.742899999999999</v>
      </c>
      <c r="L15" s="31">
        <v>25.583100000000002</v>
      </c>
      <c r="M15" s="31">
        <v>15.5367</v>
      </c>
      <c r="N15" s="31">
        <v>14.42</v>
      </c>
      <c r="O15" s="31">
        <v>35.1</v>
      </c>
      <c r="P15" s="31"/>
      <c r="Q15" s="31"/>
      <c r="R15" s="31">
        <v>51.387</v>
      </c>
      <c r="S15" s="31"/>
      <c r="T15" s="31">
        <v>44.970300000000002</v>
      </c>
      <c r="U15" s="31"/>
      <c r="V15" s="31">
        <v>8.6</v>
      </c>
      <c r="W15" s="31"/>
      <c r="X15" s="31">
        <v>149.14778000000001</v>
      </c>
      <c r="Y15" s="31"/>
      <c r="Z15" s="31">
        <v>7.8667699999999998</v>
      </c>
      <c r="AA15" s="31">
        <v>7.4219999999999997</v>
      </c>
      <c r="AB15" s="31"/>
      <c r="AC15" s="31">
        <v>15.73</v>
      </c>
      <c r="AD15" s="31"/>
      <c r="AE15" s="31"/>
      <c r="AF15" s="31">
        <v>0.9</v>
      </c>
      <c r="AG15" s="31"/>
      <c r="AH15" s="31"/>
      <c r="AI15" s="31"/>
      <c r="AJ15" s="31"/>
      <c r="AK15" s="31">
        <v>0</v>
      </c>
      <c r="AL15" s="31">
        <v>1.0490999999999999</v>
      </c>
      <c r="AM15" s="31"/>
      <c r="AN15" s="31">
        <v>119.93809</v>
      </c>
      <c r="AO15" s="31">
        <v>28.346399999999999</v>
      </c>
      <c r="AP15" s="31">
        <v>0.18</v>
      </c>
      <c r="AQ15" s="31">
        <v>25.43</v>
      </c>
      <c r="AR15" s="31"/>
      <c r="AS15" s="31">
        <v>37.877000000000002</v>
      </c>
      <c r="AT15" s="31">
        <v>32.728319999999997</v>
      </c>
      <c r="AU15" s="31"/>
      <c r="AV15" s="31">
        <v>195.28229999999999</v>
      </c>
      <c r="AW15" s="31">
        <v>34.865180000000002</v>
      </c>
      <c r="AX15" s="31"/>
      <c r="AY15" s="31"/>
      <c r="AZ15" s="31"/>
      <c r="BA15" s="31">
        <v>2.4</v>
      </c>
      <c r="BB15" s="31"/>
      <c r="BC15" s="31">
        <v>72.541650000000004</v>
      </c>
      <c r="BD15" s="31"/>
      <c r="BE15" s="31">
        <v>22.4</v>
      </c>
      <c r="BF15" s="31"/>
      <c r="BG15" s="31"/>
      <c r="BH15" s="31"/>
      <c r="BI15" s="31">
        <v>19.460139999999999</v>
      </c>
      <c r="BJ15" s="31"/>
      <c r="BK15" s="31">
        <v>4.6236100000000002</v>
      </c>
      <c r="BL15" s="31"/>
      <c r="BM15" s="31"/>
      <c r="BN15" s="31">
        <v>50.194000000000003</v>
      </c>
      <c r="BO15" s="31"/>
      <c r="BP15" s="31">
        <v>148.49311</v>
      </c>
      <c r="BQ15" s="31">
        <v>0.60429999999999995</v>
      </c>
      <c r="BR15" s="31">
        <v>5.0418000000000003</v>
      </c>
      <c r="BS15" s="31">
        <v>134.60056</v>
      </c>
      <c r="BT15" s="31">
        <v>11.52692</v>
      </c>
      <c r="BU15" s="31"/>
      <c r="BV15" s="31">
        <v>21.2774</v>
      </c>
      <c r="BW15" s="31">
        <v>3.8865599999999998</v>
      </c>
      <c r="BX15" s="31"/>
      <c r="BY15" s="31"/>
      <c r="BZ15" s="31">
        <v>91.415419999999997</v>
      </c>
      <c r="CA15" s="31">
        <v>22.205169999999999</v>
      </c>
      <c r="CB15" s="31">
        <v>0.33829999999999999</v>
      </c>
      <c r="CC15" s="31">
        <v>0.56399999999999995</v>
      </c>
      <c r="CD15" s="31">
        <v>27.569330000000001</v>
      </c>
      <c r="CE15" s="31">
        <v>429.70202</v>
      </c>
      <c r="CF15" s="31"/>
      <c r="CG15" s="31">
        <v>150.35159999999999</v>
      </c>
      <c r="CH15" s="31">
        <v>18.666</v>
      </c>
      <c r="CI15" s="31"/>
      <c r="CJ15" s="31"/>
      <c r="CK15" s="31">
        <v>17.540299999999998</v>
      </c>
      <c r="CL15" s="31">
        <v>5.0192399999999999</v>
      </c>
      <c r="CM15" s="31"/>
      <c r="CN15" s="31"/>
      <c r="CO15" s="31">
        <v>17.41995</v>
      </c>
      <c r="CP15" s="31">
        <v>276.11</v>
      </c>
      <c r="CQ15" s="31"/>
      <c r="CR15" s="31">
        <v>39.555999999999997</v>
      </c>
      <c r="CS15" s="31"/>
      <c r="CT15" s="31">
        <v>30.01</v>
      </c>
    </row>
    <row r="16" spans="1:98" ht="15.5" x14ac:dyDescent="0.35">
      <c r="A16" s="1"/>
      <c r="B16" s="30" t="s">
        <v>926</v>
      </c>
      <c r="C16" s="31">
        <v>3.8433000000000002</v>
      </c>
      <c r="D16" s="31"/>
      <c r="E16" s="31">
        <v>41.168880000000001</v>
      </c>
      <c r="F16" s="31">
        <v>11.523</v>
      </c>
      <c r="G16" s="31"/>
      <c r="H16" s="31"/>
      <c r="I16" s="31"/>
      <c r="J16" s="31"/>
      <c r="K16" s="31">
        <v>22.8384</v>
      </c>
      <c r="L16" s="31">
        <v>25.574400000000001</v>
      </c>
      <c r="M16" s="31">
        <v>16.057400000000001</v>
      </c>
      <c r="N16" s="31">
        <v>14.37</v>
      </c>
      <c r="O16" s="31">
        <v>35.058</v>
      </c>
      <c r="P16" s="31"/>
      <c r="Q16" s="31"/>
      <c r="R16" s="31">
        <v>51.292999999999999</v>
      </c>
      <c r="S16" s="31"/>
      <c r="T16" s="31">
        <v>37.080199999999998</v>
      </c>
      <c r="U16" s="31"/>
      <c r="V16" s="31">
        <v>8.6</v>
      </c>
      <c r="W16" s="31"/>
      <c r="X16" s="31">
        <v>149.54289</v>
      </c>
      <c r="Y16" s="31"/>
      <c r="Z16" s="31">
        <v>7.8850899999999999</v>
      </c>
      <c r="AA16" s="31">
        <v>7.6711</v>
      </c>
      <c r="AB16" s="31"/>
      <c r="AC16" s="31">
        <v>16.059999999999999</v>
      </c>
      <c r="AD16" s="31"/>
      <c r="AE16" s="31"/>
      <c r="AF16" s="31">
        <v>1</v>
      </c>
      <c r="AG16" s="31"/>
      <c r="AH16" s="31"/>
      <c r="AI16" s="31"/>
      <c r="AJ16" s="31"/>
      <c r="AK16" s="31">
        <v>0</v>
      </c>
      <c r="AL16" s="31">
        <v>1.0235000000000001</v>
      </c>
      <c r="AM16" s="31"/>
      <c r="AN16" s="31">
        <v>121.89492</v>
      </c>
      <c r="AO16" s="31">
        <v>27.621590000000001</v>
      </c>
      <c r="AP16" s="31">
        <v>1.65</v>
      </c>
      <c r="AQ16" s="31">
        <v>25.75</v>
      </c>
      <c r="AR16" s="31"/>
      <c r="AS16" s="31">
        <v>37.889000000000003</v>
      </c>
      <c r="AT16" s="31">
        <v>31.33182</v>
      </c>
      <c r="AU16" s="31"/>
      <c r="AV16" s="31">
        <v>195.47880000000001</v>
      </c>
      <c r="AW16" s="31">
        <v>34.927329999999998</v>
      </c>
      <c r="AX16" s="31"/>
      <c r="AY16" s="31"/>
      <c r="AZ16" s="31"/>
      <c r="BA16" s="31">
        <v>2.44</v>
      </c>
      <c r="BB16" s="31"/>
      <c r="BC16" s="31">
        <v>72.536990000000003</v>
      </c>
      <c r="BD16" s="31"/>
      <c r="BE16" s="31">
        <v>22.4</v>
      </c>
      <c r="BF16" s="31"/>
      <c r="BG16" s="31"/>
      <c r="BH16" s="31"/>
      <c r="BI16" s="31">
        <v>18.879270000000002</v>
      </c>
      <c r="BJ16" s="31"/>
      <c r="BK16" s="31">
        <v>4.6187300000000002</v>
      </c>
      <c r="BL16" s="31"/>
      <c r="BM16" s="31"/>
      <c r="BN16" s="31">
        <v>51.843000000000004</v>
      </c>
      <c r="BO16" s="31"/>
      <c r="BP16" s="31">
        <v>145.80853999999999</v>
      </c>
      <c r="BQ16" s="31">
        <v>0.74319999999999997</v>
      </c>
      <c r="BR16" s="31">
        <v>5.0349000000000004</v>
      </c>
      <c r="BS16" s="31">
        <v>132.99979999999999</v>
      </c>
      <c r="BT16" s="31">
        <v>11.44204</v>
      </c>
      <c r="BU16" s="31"/>
      <c r="BV16" s="31">
        <v>21.991099999999999</v>
      </c>
      <c r="BW16" s="31">
        <v>3.9036599999999999</v>
      </c>
      <c r="BX16" s="31"/>
      <c r="BY16" s="31"/>
      <c r="BZ16" s="31">
        <v>91.494870000000006</v>
      </c>
      <c r="CA16" s="31">
        <v>22.207789999999999</v>
      </c>
      <c r="CB16" s="31">
        <v>0.32550000000000001</v>
      </c>
      <c r="CC16" s="31">
        <v>0.59</v>
      </c>
      <c r="CD16" s="31">
        <v>25.97062</v>
      </c>
      <c r="CE16" s="31">
        <v>444.35818999999998</v>
      </c>
      <c r="CF16" s="31"/>
      <c r="CG16" s="31">
        <v>148.09889999999999</v>
      </c>
      <c r="CH16" s="31">
        <v>18.573</v>
      </c>
      <c r="CI16" s="31"/>
      <c r="CJ16" s="31"/>
      <c r="CK16" s="31">
        <v>17.739699999999999</v>
      </c>
      <c r="CL16" s="31">
        <v>4.9636899999999997</v>
      </c>
      <c r="CM16" s="31"/>
      <c r="CN16" s="31"/>
      <c r="CO16" s="31">
        <v>17.311039999999998</v>
      </c>
      <c r="CP16" s="31">
        <v>284.77999999999997</v>
      </c>
      <c r="CQ16" s="31"/>
      <c r="CR16" s="31">
        <v>39.478000000000002</v>
      </c>
      <c r="CS16" s="31"/>
      <c r="CT16" s="31">
        <v>31.013000000000002</v>
      </c>
    </row>
    <row r="17" spans="1:98" ht="15.5" x14ac:dyDescent="0.35">
      <c r="A17" s="1"/>
      <c r="B17" s="30" t="s">
        <v>927</v>
      </c>
      <c r="C17" s="31">
        <v>4.3678999999999997</v>
      </c>
      <c r="D17" s="31"/>
      <c r="E17" s="31">
        <v>41.976129999999998</v>
      </c>
      <c r="F17" s="31">
        <v>10.967000000000001</v>
      </c>
      <c r="G17" s="31"/>
      <c r="H17" s="31"/>
      <c r="I17" s="31"/>
      <c r="J17" s="31"/>
      <c r="K17" s="31">
        <v>22.3599</v>
      </c>
      <c r="L17" s="31">
        <v>25.6219</v>
      </c>
      <c r="M17" s="31">
        <v>15.814</v>
      </c>
      <c r="N17" s="31">
        <v>14.28</v>
      </c>
      <c r="O17" s="31">
        <v>35.344000000000001</v>
      </c>
      <c r="P17" s="31"/>
      <c r="Q17" s="31"/>
      <c r="R17" s="31">
        <v>51.33</v>
      </c>
      <c r="S17" s="31"/>
      <c r="T17" s="31">
        <v>41.6297</v>
      </c>
      <c r="U17" s="31"/>
      <c r="V17" s="31">
        <v>8.6999999999999993</v>
      </c>
      <c r="W17" s="31"/>
      <c r="X17" s="31">
        <v>133.43314000000001</v>
      </c>
      <c r="Y17" s="31"/>
      <c r="Z17" s="31">
        <v>7.9609500000000004</v>
      </c>
      <c r="AA17" s="31">
        <v>6.3501000000000003</v>
      </c>
      <c r="AB17" s="31"/>
      <c r="AC17" s="31">
        <v>16.27</v>
      </c>
      <c r="AD17" s="31"/>
      <c r="AE17" s="31"/>
      <c r="AF17" s="31">
        <v>1</v>
      </c>
      <c r="AG17" s="31"/>
      <c r="AH17" s="31"/>
      <c r="AI17" s="31"/>
      <c r="AJ17" s="31"/>
      <c r="AK17" s="31">
        <v>0</v>
      </c>
      <c r="AL17" s="31">
        <v>1.0463</v>
      </c>
      <c r="AM17" s="31"/>
      <c r="AN17" s="31">
        <v>122.18404</v>
      </c>
      <c r="AO17" s="31">
        <v>28.39977</v>
      </c>
      <c r="AP17" s="31">
        <v>2.1</v>
      </c>
      <c r="AQ17" s="31">
        <v>24.85</v>
      </c>
      <c r="AR17" s="31"/>
      <c r="AS17" s="31">
        <v>37.619</v>
      </c>
      <c r="AT17" s="31">
        <v>28.424340000000001</v>
      </c>
      <c r="AU17" s="31"/>
      <c r="AV17" s="31">
        <v>193.62389999999999</v>
      </c>
      <c r="AW17" s="31">
        <v>33.727179999999997</v>
      </c>
      <c r="AX17" s="31"/>
      <c r="AY17" s="31"/>
      <c r="AZ17" s="31"/>
      <c r="BA17" s="31">
        <v>2.4</v>
      </c>
      <c r="BB17" s="31"/>
      <c r="BC17" s="31">
        <v>72.672790000000006</v>
      </c>
      <c r="BD17" s="31"/>
      <c r="BE17" s="31">
        <v>22.4</v>
      </c>
      <c r="BF17" s="31"/>
      <c r="BG17" s="31"/>
      <c r="BH17" s="31"/>
      <c r="BI17" s="31">
        <v>19.181380000000001</v>
      </c>
      <c r="BJ17" s="31"/>
      <c r="BK17" s="31">
        <v>4.7194399999999996</v>
      </c>
      <c r="BL17" s="31"/>
      <c r="BM17" s="31"/>
      <c r="BN17" s="31">
        <v>52.268000000000001</v>
      </c>
      <c r="BO17" s="31"/>
      <c r="BP17" s="31">
        <v>144.27252999999999</v>
      </c>
      <c r="BQ17" s="31">
        <v>0.73629999999999995</v>
      </c>
      <c r="BR17" s="31">
        <v>5.0530999999999997</v>
      </c>
      <c r="BS17" s="31">
        <v>130.71505999999999</v>
      </c>
      <c r="BT17" s="31">
        <v>10.48903</v>
      </c>
      <c r="BU17" s="31"/>
      <c r="BV17" s="31">
        <v>21.397099999999998</v>
      </c>
      <c r="BW17" s="31">
        <v>4.3754099999999996</v>
      </c>
      <c r="BX17" s="31"/>
      <c r="BY17" s="31"/>
      <c r="BZ17" s="31">
        <v>91.006100000000004</v>
      </c>
      <c r="CA17" s="31">
        <v>22.189879999999999</v>
      </c>
      <c r="CB17" s="31">
        <v>0.32479999999999998</v>
      </c>
      <c r="CC17" s="31">
        <v>0.58099999999999996</v>
      </c>
      <c r="CD17" s="31">
        <v>26.777259999999998</v>
      </c>
      <c r="CE17" s="31">
        <v>447.57682999999997</v>
      </c>
      <c r="CF17" s="31"/>
      <c r="CG17" s="31">
        <v>149.08349999999999</v>
      </c>
      <c r="CH17" s="31">
        <v>18.809000000000001</v>
      </c>
      <c r="CI17" s="31"/>
      <c r="CJ17" s="31"/>
      <c r="CK17" s="31">
        <v>17.1568</v>
      </c>
      <c r="CL17" s="31">
        <v>5.0214600000000003</v>
      </c>
      <c r="CM17" s="31"/>
      <c r="CN17" s="31"/>
      <c r="CO17" s="31">
        <v>17.043150000000001</v>
      </c>
      <c r="CP17" s="31">
        <v>283.99</v>
      </c>
      <c r="CQ17" s="31"/>
      <c r="CR17" s="31">
        <v>39.151000000000003</v>
      </c>
      <c r="CS17" s="31"/>
      <c r="CT17" s="31">
        <v>32.768000000000001</v>
      </c>
    </row>
    <row r="18" spans="1:98" ht="15.5" x14ac:dyDescent="0.35">
      <c r="A18" s="1"/>
      <c r="B18" s="30" t="s">
        <v>928</v>
      </c>
      <c r="C18" s="31">
        <v>4.5537000000000001</v>
      </c>
      <c r="D18" s="31"/>
      <c r="E18" s="31">
        <v>42.917520000000003</v>
      </c>
      <c r="F18" s="31">
        <v>10.241</v>
      </c>
      <c r="G18" s="31"/>
      <c r="H18" s="31"/>
      <c r="I18" s="31"/>
      <c r="J18" s="31"/>
      <c r="K18" s="31">
        <v>22.0641</v>
      </c>
      <c r="L18" s="31">
        <v>25.813099999999999</v>
      </c>
      <c r="M18" s="31">
        <v>15.936299999999999</v>
      </c>
      <c r="N18" s="31">
        <v>14.17</v>
      </c>
      <c r="O18" s="31">
        <v>35.357999999999997</v>
      </c>
      <c r="P18" s="31"/>
      <c r="Q18" s="31"/>
      <c r="R18" s="31">
        <v>51.451000000000001</v>
      </c>
      <c r="S18" s="31"/>
      <c r="T18" s="31">
        <v>44.531599999999997</v>
      </c>
      <c r="U18" s="31"/>
      <c r="V18" s="31">
        <v>8.8000000000000007</v>
      </c>
      <c r="W18" s="31"/>
      <c r="X18" s="31">
        <v>124.79446</v>
      </c>
      <c r="Y18" s="31"/>
      <c r="Z18" s="31">
        <v>7.9572000000000003</v>
      </c>
      <c r="AA18" s="31">
        <v>7.7733999999999996</v>
      </c>
      <c r="AB18" s="31"/>
      <c r="AC18" s="31">
        <v>16.43</v>
      </c>
      <c r="AD18" s="31"/>
      <c r="AE18" s="31"/>
      <c r="AF18" s="31">
        <v>0.9</v>
      </c>
      <c r="AG18" s="31"/>
      <c r="AH18" s="31"/>
      <c r="AI18" s="31"/>
      <c r="AJ18" s="31"/>
      <c r="AK18" s="31">
        <v>0</v>
      </c>
      <c r="AL18" s="31">
        <v>1.0214000000000001</v>
      </c>
      <c r="AM18" s="31"/>
      <c r="AN18" s="31">
        <v>118.36893999999999</v>
      </c>
      <c r="AO18" s="31">
        <v>27.490680000000001</v>
      </c>
      <c r="AP18" s="31">
        <v>1.93</v>
      </c>
      <c r="AQ18" s="31">
        <v>25.94</v>
      </c>
      <c r="AR18" s="31"/>
      <c r="AS18" s="31">
        <v>36.351999999999997</v>
      </c>
      <c r="AT18" s="31">
        <v>27.894269999999999</v>
      </c>
      <c r="AU18" s="31"/>
      <c r="AV18" s="31">
        <v>196.0677</v>
      </c>
      <c r="AW18" s="31">
        <v>34.0687</v>
      </c>
      <c r="AX18" s="31"/>
      <c r="AY18" s="31"/>
      <c r="AZ18" s="31"/>
      <c r="BA18" s="31">
        <v>2.4</v>
      </c>
      <c r="BB18" s="31"/>
      <c r="BC18" s="31">
        <v>72.820440000000005</v>
      </c>
      <c r="BD18" s="31"/>
      <c r="BE18" s="31">
        <v>22.4</v>
      </c>
      <c r="BF18" s="31"/>
      <c r="BG18" s="31"/>
      <c r="BH18" s="31"/>
      <c r="BI18" s="31">
        <v>19.33165</v>
      </c>
      <c r="BJ18" s="31"/>
      <c r="BK18" s="31">
        <v>4.6395099999999996</v>
      </c>
      <c r="BL18" s="31"/>
      <c r="BM18" s="31"/>
      <c r="BN18" s="31">
        <v>52.543999999999997</v>
      </c>
      <c r="BO18" s="31"/>
      <c r="BP18" s="31">
        <v>143.76796999999999</v>
      </c>
      <c r="BQ18" s="31">
        <v>0.9516</v>
      </c>
      <c r="BR18" s="31">
        <v>5.0297999999999998</v>
      </c>
      <c r="BS18" s="31">
        <v>131.24481</v>
      </c>
      <c r="BT18" s="31">
        <v>10.80463</v>
      </c>
      <c r="BU18" s="31"/>
      <c r="BV18" s="31">
        <v>19.7212</v>
      </c>
      <c r="BW18" s="31">
        <v>3.85894</v>
      </c>
      <c r="BX18" s="31"/>
      <c r="BY18" s="31"/>
      <c r="BZ18" s="31">
        <v>90.391859999999994</v>
      </c>
      <c r="CA18" s="31">
        <v>22.24051</v>
      </c>
      <c r="CB18" s="31">
        <v>0.32490000000000002</v>
      </c>
      <c r="CC18" s="31">
        <v>0.58099999999999996</v>
      </c>
      <c r="CD18" s="31">
        <v>26.460930000000001</v>
      </c>
      <c r="CE18" s="31">
        <v>451.99191000000002</v>
      </c>
      <c r="CF18" s="31"/>
      <c r="CG18" s="31">
        <v>145.40450000000001</v>
      </c>
      <c r="CH18" s="31">
        <v>18.797999999999998</v>
      </c>
      <c r="CI18" s="31"/>
      <c r="CJ18" s="31"/>
      <c r="CK18" s="31">
        <v>16.667000000000002</v>
      </c>
      <c r="CL18" s="31">
        <v>4.9855499999999999</v>
      </c>
      <c r="CM18" s="31"/>
      <c r="CN18" s="31"/>
      <c r="CO18" s="31">
        <v>15.15447</v>
      </c>
      <c r="CP18" s="31">
        <v>290.69</v>
      </c>
      <c r="CQ18" s="31"/>
      <c r="CR18" s="31">
        <v>37.493000000000002</v>
      </c>
      <c r="CS18" s="31"/>
      <c r="CT18" s="31">
        <v>32.802</v>
      </c>
    </row>
    <row r="19" spans="1:98" ht="15.5" x14ac:dyDescent="0.35">
      <c r="A19" s="1"/>
      <c r="B19" s="30" t="s">
        <v>929</v>
      </c>
      <c r="C19" s="31">
        <v>4.5694999999999997</v>
      </c>
      <c r="D19" s="31"/>
      <c r="E19" s="31">
        <v>42.892049999999998</v>
      </c>
      <c r="F19" s="31">
        <v>9.2590000000000003</v>
      </c>
      <c r="G19" s="31"/>
      <c r="H19" s="31"/>
      <c r="I19" s="31"/>
      <c r="J19" s="31"/>
      <c r="K19" s="31">
        <v>21.9053</v>
      </c>
      <c r="L19" s="31">
        <v>25.865100000000002</v>
      </c>
      <c r="M19" s="31">
        <v>15.68</v>
      </c>
      <c r="N19" s="31">
        <v>14.73</v>
      </c>
      <c r="O19" s="31">
        <v>34.700000000000003</v>
      </c>
      <c r="P19" s="31"/>
      <c r="Q19" s="31"/>
      <c r="R19" s="31">
        <v>51.374000000000002</v>
      </c>
      <c r="S19" s="31"/>
      <c r="T19" s="31">
        <v>41.177399999999999</v>
      </c>
      <c r="U19" s="31"/>
      <c r="V19" s="31">
        <v>8.6</v>
      </c>
      <c r="W19" s="31"/>
      <c r="X19" s="31">
        <v>126.401</v>
      </c>
      <c r="Y19" s="31"/>
      <c r="Z19" s="31">
        <v>7.8506600000000004</v>
      </c>
      <c r="AA19" s="31">
        <v>7.7043999999999997</v>
      </c>
      <c r="AB19" s="31"/>
      <c r="AC19" s="31">
        <v>17.05</v>
      </c>
      <c r="AD19" s="31"/>
      <c r="AE19" s="31"/>
      <c r="AF19" s="31">
        <v>0.9</v>
      </c>
      <c r="AG19" s="31"/>
      <c r="AH19" s="31"/>
      <c r="AI19" s="31"/>
      <c r="AJ19" s="31"/>
      <c r="AK19" s="31">
        <v>0</v>
      </c>
      <c r="AL19" s="31">
        <v>1.1406000000000001</v>
      </c>
      <c r="AM19" s="31"/>
      <c r="AN19" s="31">
        <v>119.99459</v>
      </c>
      <c r="AO19" s="31">
        <v>22.719370000000001</v>
      </c>
      <c r="AP19" s="31">
        <v>1.54</v>
      </c>
      <c r="AQ19" s="31">
        <v>25.72</v>
      </c>
      <c r="AR19" s="31"/>
      <c r="AS19" s="31">
        <v>35.526000000000003</v>
      </c>
      <c r="AT19" s="31">
        <v>28.699750000000002</v>
      </c>
      <c r="AU19" s="31"/>
      <c r="AV19" s="31">
        <v>196.53210000000001</v>
      </c>
      <c r="AW19" s="31">
        <v>33.091769999999997</v>
      </c>
      <c r="AX19" s="31"/>
      <c r="AY19" s="31"/>
      <c r="AZ19" s="31"/>
      <c r="BA19" s="31">
        <v>2.5</v>
      </c>
      <c r="BB19" s="31"/>
      <c r="BC19" s="31">
        <v>73.107870000000005</v>
      </c>
      <c r="BD19" s="31"/>
      <c r="BE19" s="31">
        <v>22.4</v>
      </c>
      <c r="BF19" s="31"/>
      <c r="BG19" s="31"/>
      <c r="BH19" s="31"/>
      <c r="BI19" s="31">
        <v>19.434979999999999</v>
      </c>
      <c r="BJ19" s="31"/>
      <c r="BK19" s="31">
        <v>4.5438400000000003</v>
      </c>
      <c r="BL19" s="31"/>
      <c r="BM19" s="31"/>
      <c r="BN19" s="31">
        <v>53.021999999999998</v>
      </c>
      <c r="BO19" s="31"/>
      <c r="BP19" s="31">
        <v>142.25824</v>
      </c>
      <c r="BQ19" s="31">
        <v>1.0697000000000001</v>
      </c>
      <c r="BR19" s="31">
        <v>5.0090000000000003</v>
      </c>
      <c r="BS19" s="31">
        <v>124.0681</v>
      </c>
      <c r="BT19" s="31">
        <v>10.297090000000001</v>
      </c>
      <c r="BU19" s="31"/>
      <c r="BV19" s="31">
        <v>18.9969</v>
      </c>
      <c r="BW19" s="31">
        <v>3.6508500000000002</v>
      </c>
      <c r="BX19" s="31"/>
      <c r="BY19" s="31"/>
      <c r="BZ19" s="31">
        <v>89.977540000000005</v>
      </c>
      <c r="CA19" s="31">
        <v>22.182089999999999</v>
      </c>
      <c r="CB19" s="31">
        <v>0.32619999999999999</v>
      </c>
      <c r="CC19" s="31">
        <v>0.56599999999999995</v>
      </c>
      <c r="CD19" s="31">
        <v>25.916229999999999</v>
      </c>
      <c r="CE19" s="31">
        <v>455.53379000000001</v>
      </c>
      <c r="CF19" s="31"/>
      <c r="CG19" s="31">
        <v>150.9075</v>
      </c>
      <c r="CH19" s="31">
        <v>18.550999999999998</v>
      </c>
      <c r="CI19" s="31"/>
      <c r="CJ19" s="31"/>
      <c r="CK19" s="31">
        <v>16.620200000000001</v>
      </c>
      <c r="CL19" s="31">
        <v>5.0231700000000004</v>
      </c>
      <c r="CM19" s="31"/>
      <c r="CN19" s="31"/>
      <c r="CO19" s="31">
        <v>14.57179</v>
      </c>
      <c r="CP19" s="31">
        <v>287.22000000000003</v>
      </c>
      <c r="CQ19" s="31"/>
      <c r="CR19" s="31">
        <v>40.531999999999996</v>
      </c>
      <c r="CS19" s="31"/>
      <c r="CT19" s="31">
        <v>32.587000000000003</v>
      </c>
    </row>
    <row r="20" spans="1:98" ht="15.5" x14ac:dyDescent="0.35">
      <c r="A20" s="1"/>
      <c r="B20" s="30" t="s">
        <v>930</v>
      </c>
      <c r="C20" s="31">
        <v>4.0566000000000004</v>
      </c>
      <c r="D20" s="31"/>
      <c r="E20" s="31">
        <v>38.54786</v>
      </c>
      <c r="F20" s="31">
        <v>8.4920000000000009</v>
      </c>
      <c r="G20" s="31"/>
      <c r="H20" s="31"/>
      <c r="I20" s="31"/>
      <c r="J20" s="31"/>
      <c r="K20" s="31">
        <v>21.9129</v>
      </c>
      <c r="L20" s="31">
        <v>25.745799999999999</v>
      </c>
      <c r="M20" s="31">
        <v>14.2241</v>
      </c>
      <c r="N20" s="31">
        <v>14.45</v>
      </c>
      <c r="O20" s="31">
        <v>34.984000000000002</v>
      </c>
      <c r="P20" s="31"/>
      <c r="Q20" s="31"/>
      <c r="R20" s="31">
        <v>50.970999999999997</v>
      </c>
      <c r="S20" s="31"/>
      <c r="T20" s="31">
        <v>45.047499999999999</v>
      </c>
      <c r="U20" s="31"/>
      <c r="V20" s="31">
        <v>8.6</v>
      </c>
      <c r="W20" s="31"/>
      <c r="X20" s="31">
        <v>121.7323</v>
      </c>
      <c r="Y20" s="31"/>
      <c r="Z20" s="31">
        <v>7.7118700000000002</v>
      </c>
      <c r="AA20" s="31">
        <v>6.9631999999999996</v>
      </c>
      <c r="AB20" s="31"/>
      <c r="AC20" s="31">
        <v>16.86</v>
      </c>
      <c r="AD20" s="31"/>
      <c r="AE20" s="31"/>
      <c r="AF20" s="31">
        <v>0.8</v>
      </c>
      <c r="AG20" s="31"/>
      <c r="AH20" s="31"/>
      <c r="AI20" s="31"/>
      <c r="AJ20" s="31"/>
      <c r="AK20" s="31">
        <v>0</v>
      </c>
      <c r="AL20" s="31">
        <v>1.3851</v>
      </c>
      <c r="AM20" s="31"/>
      <c r="AN20" s="31">
        <v>117.27321000000001</v>
      </c>
      <c r="AO20" s="31">
        <v>22.487179999999999</v>
      </c>
      <c r="AP20" s="31">
        <v>0.55000000000000004</v>
      </c>
      <c r="AQ20" s="31">
        <v>24.31</v>
      </c>
      <c r="AR20" s="31"/>
      <c r="AS20" s="31">
        <v>34.515000000000001</v>
      </c>
      <c r="AT20" s="31">
        <v>28.89142</v>
      </c>
      <c r="AU20" s="31"/>
      <c r="AV20" s="31">
        <v>196.0915</v>
      </c>
      <c r="AW20" s="31">
        <v>32.036630000000002</v>
      </c>
      <c r="AX20" s="31"/>
      <c r="AY20" s="31"/>
      <c r="AZ20" s="31"/>
      <c r="BA20" s="31">
        <v>2.5</v>
      </c>
      <c r="BB20" s="31"/>
      <c r="BC20" s="31">
        <v>72.920050000000003</v>
      </c>
      <c r="BD20" s="31"/>
      <c r="BE20" s="31">
        <v>22.4</v>
      </c>
      <c r="BF20" s="31"/>
      <c r="BG20" s="31"/>
      <c r="BH20" s="31"/>
      <c r="BI20" s="31">
        <v>19.411989999999999</v>
      </c>
      <c r="BJ20" s="31"/>
      <c r="BK20" s="31">
        <v>4.5240799999999997</v>
      </c>
      <c r="BL20" s="31"/>
      <c r="BM20" s="31"/>
      <c r="BN20" s="31">
        <v>52.731999999999999</v>
      </c>
      <c r="BO20" s="31"/>
      <c r="BP20" s="31">
        <v>140.00153</v>
      </c>
      <c r="BQ20" s="31">
        <v>1.2641</v>
      </c>
      <c r="BR20" s="31">
        <v>5.0007000000000001</v>
      </c>
      <c r="BS20" s="31">
        <v>127.36076</v>
      </c>
      <c r="BT20" s="31">
        <v>9.3393200000000007</v>
      </c>
      <c r="BU20" s="31"/>
      <c r="BV20" s="31">
        <v>17.1478</v>
      </c>
      <c r="BW20" s="31">
        <v>3.6075599999999999</v>
      </c>
      <c r="BX20" s="31"/>
      <c r="BY20" s="31"/>
      <c r="BZ20" s="31">
        <v>89.725539999999995</v>
      </c>
      <c r="CA20" s="31">
        <v>22.212050000000001</v>
      </c>
      <c r="CB20" s="31">
        <v>0.3301</v>
      </c>
      <c r="CC20" s="31">
        <v>0.64800000000000002</v>
      </c>
      <c r="CD20" s="31">
        <v>24.337009999999999</v>
      </c>
      <c r="CE20" s="31">
        <v>451.86313999999999</v>
      </c>
      <c r="CF20" s="31"/>
      <c r="CG20" s="31">
        <v>144.63310000000001</v>
      </c>
      <c r="CH20" s="31">
        <v>18.396999999999998</v>
      </c>
      <c r="CI20" s="31"/>
      <c r="CJ20" s="31"/>
      <c r="CK20" s="31">
        <v>16.484400000000001</v>
      </c>
      <c r="CL20" s="31">
        <v>4.6724800000000002</v>
      </c>
      <c r="CM20" s="31"/>
      <c r="CN20" s="31"/>
      <c r="CO20" s="31">
        <v>13.905379999999999</v>
      </c>
      <c r="CP20" s="31">
        <v>286.51</v>
      </c>
      <c r="CQ20" s="31"/>
      <c r="CR20" s="31">
        <v>39.923000000000002</v>
      </c>
      <c r="CS20" s="31"/>
      <c r="CT20" s="31">
        <v>31.849</v>
      </c>
    </row>
    <row r="21" spans="1:98" ht="15.5" x14ac:dyDescent="0.35">
      <c r="A21" s="1"/>
      <c r="B21" s="30" t="s">
        <v>931</v>
      </c>
      <c r="C21" s="31">
        <v>3.9123000000000001</v>
      </c>
      <c r="D21" s="31"/>
      <c r="E21" s="31">
        <v>38.162379999999999</v>
      </c>
      <c r="F21" s="31">
        <v>8.0440000000000005</v>
      </c>
      <c r="G21" s="31"/>
      <c r="H21" s="31"/>
      <c r="I21" s="31"/>
      <c r="J21" s="31"/>
      <c r="K21" s="31">
        <v>21.4788</v>
      </c>
      <c r="L21" s="31">
        <v>25.851900000000001</v>
      </c>
      <c r="M21" s="31">
        <v>11.885400000000001</v>
      </c>
      <c r="N21" s="31">
        <v>14.48</v>
      </c>
      <c r="O21" s="31">
        <v>34.665999999999997</v>
      </c>
      <c r="P21" s="31"/>
      <c r="Q21" s="31"/>
      <c r="R21" s="31">
        <v>50.521999999999998</v>
      </c>
      <c r="S21" s="31"/>
      <c r="T21" s="31">
        <v>52.226900000000001</v>
      </c>
      <c r="U21" s="31"/>
      <c r="V21" s="31">
        <v>8.5</v>
      </c>
      <c r="W21" s="31"/>
      <c r="X21" s="31">
        <v>144.40722</v>
      </c>
      <c r="Y21" s="31"/>
      <c r="Z21" s="31">
        <v>7.6557700000000004</v>
      </c>
      <c r="AA21" s="31">
        <v>5.0518000000000001</v>
      </c>
      <c r="AB21" s="31"/>
      <c r="AC21" s="31">
        <v>16.440000000000001</v>
      </c>
      <c r="AD21" s="31"/>
      <c r="AE21" s="31"/>
      <c r="AF21" s="31">
        <v>0.8</v>
      </c>
      <c r="AG21" s="31"/>
      <c r="AH21" s="31"/>
      <c r="AI21" s="31"/>
      <c r="AJ21" s="31"/>
      <c r="AK21" s="31">
        <v>0</v>
      </c>
      <c r="AL21" s="31">
        <v>1.3946000000000001</v>
      </c>
      <c r="AM21" s="31"/>
      <c r="AN21" s="31">
        <v>114.73358</v>
      </c>
      <c r="AO21" s="31">
        <v>22.898160000000001</v>
      </c>
      <c r="AP21" s="31">
        <v>0.91</v>
      </c>
      <c r="AQ21" s="31">
        <v>23.24</v>
      </c>
      <c r="AR21" s="31"/>
      <c r="AS21" s="31">
        <v>31.338999999999999</v>
      </c>
      <c r="AT21" s="31">
        <v>29.25093</v>
      </c>
      <c r="AU21" s="31"/>
      <c r="AV21" s="31">
        <v>195.15770000000001</v>
      </c>
      <c r="AW21" s="31">
        <v>31.39677</v>
      </c>
      <c r="AX21" s="31"/>
      <c r="AY21" s="31"/>
      <c r="AZ21" s="31"/>
      <c r="BA21" s="31">
        <v>2.5</v>
      </c>
      <c r="BB21" s="31"/>
      <c r="BC21" s="31">
        <v>71.7196</v>
      </c>
      <c r="BD21" s="31"/>
      <c r="BE21" s="31">
        <v>23</v>
      </c>
      <c r="BF21" s="31"/>
      <c r="BG21" s="31"/>
      <c r="BH21" s="31"/>
      <c r="BI21" s="31">
        <v>19.347359999999998</v>
      </c>
      <c r="BJ21" s="31"/>
      <c r="BK21" s="31">
        <v>3.7195</v>
      </c>
      <c r="BL21" s="31"/>
      <c r="BM21" s="31"/>
      <c r="BN21" s="31">
        <v>52.658000000000001</v>
      </c>
      <c r="BO21" s="31"/>
      <c r="BP21" s="31">
        <v>141.69460000000001</v>
      </c>
      <c r="BQ21" s="31">
        <v>1.2988999999999999</v>
      </c>
      <c r="BR21" s="31">
        <v>4.9219999999999997</v>
      </c>
      <c r="BS21" s="31">
        <v>126.66556</v>
      </c>
      <c r="BT21" s="31">
        <v>8.4095300000000002</v>
      </c>
      <c r="BU21" s="31"/>
      <c r="BV21" s="31">
        <v>16.000800000000002</v>
      </c>
      <c r="BW21" s="31">
        <v>3.8024800000000001</v>
      </c>
      <c r="BX21" s="31"/>
      <c r="BY21" s="31"/>
      <c r="BZ21" s="31">
        <v>90.776730000000001</v>
      </c>
      <c r="CA21" s="31">
        <v>22.263580000000001</v>
      </c>
      <c r="CB21" s="31">
        <v>0.32250000000000001</v>
      </c>
      <c r="CC21" s="31">
        <v>0.59699999999999998</v>
      </c>
      <c r="CD21" s="31">
        <v>23.49221</v>
      </c>
      <c r="CE21" s="31">
        <v>447.72325000000001</v>
      </c>
      <c r="CF21" s="31"/>
      <c r="CG21" s="31">
        <v>151.7209</v>
      </c>
      <c r="CH21" s="31">
        <v>17.861000000000001</v>
      </c>
      <c r="CI21" s="31"/>
      <c r="CJ21" s="31"/>
      <c r="CK21" s="31">
        <v>16.122900000000001</v>
      </c>
      <c r="CL21" s="31">
        <v>4.5854400000000002</v>
      </c>
      <c r="CM21" s="31"/>
      <c r="CN21" s="31"/>
      <c r="CO21" s="31">
        <v>13.55897</v>
      </c>
      <c r="CP21" s="31">
        <v>276.88</v>
      </c>
      <c r="CQ21" s="31"/>
      <c r="CR21" s="31">
        <v>39.015000000000001</v>
      </c>
      <c r="CS21" s="31"/>
      <c r="CT21" s="31">
        <v>29.414000000000001</v>
      </c>
    </row>
    <row r="22" spans="1:98" ht="15.5" x14ac:dyDescent="0.35">
      <c r="A22" s="1"/>
      <c r="B22" s="30" t="s">
        <v>932</v>
      </c>
      <c r="C22" s="31">
        <v>3.3828</v>
      </c>
      <c r="D22" s="31"/>
      <c r="E22" s="31">
        <v>37.640320000000003</v>
      </c>
      <c r="F22" s="31">
        <v>9.3719999999999999</v>
      </c>
      <c r="G22" s="31"/>
      <c r="H22" s="31"/>
      <c r="I22" s="31"/>
      <c r="J22" s="31"/>
      <c r="K22" s="31">
        <v>19.959399999999999</v>
      </c>
      <c r="L22" s="31">
        <v>22.791499999999999</v>
      </c>
      <c r="M22" s="31">
        <v>11.4458</v>
      </c>
      <c r="N22" s="31">
        <v>14.19</v>
      </c>
      <c r="O22" s="31">
        <v>34.869999999999997</v>
      </c>
      <c r="P22" s="31"/>
      <c r="Q22" s="31"/>
      <c r="R22" s="31">
        <v>50.222999999999999</v>
      </c>
      <c r="S22" s="31"/>
      <c r="T22" s="31">
        <v>44.177199999999999</v>
      </c>
      <c r="U22" s="31"/>
      <c r="V22" s="31">
        <v>8.3000000000000007</v>
      </c>
      <c r="W22" s="31"/>
      <c r="X22" s="31">
        <v>160.02553</v>
      </c>
      <c r="Y22" s="31"/>
      <c r="Z22" s="31">
        <v>7.3789600000000002</v>
      </c>
      <c r="AA22" s="31">
        <v>5.4733999999999998</v>
      </c>
      <c r="AB22" s="31"/>
      <c r="AC22" s="31">
        <v>16.03</v>
      </c>
      <c r="AD22" s="31"/>
      <c r="AE22" s="31"/>
      <c r="AF22" s="31">
        <v>0.8</v>
      </c>
      <c r="AG22" s="31"/>
      <c r="AH22" s="31"/>
      <c r="AI22" s="31"/>
      <c r="AJ22" s="31"/>
      <c r="AK22" s="31">
        <v>0</v>
      </c>
      <c r="AL22" s="31">
        <v>1.4903</v>
      </c>
      <c r="AM22" s="31"/>
      <c r="AN22" s="31">
        <v>118.05276000000001</v>
      </c>
      <c r="AO22" s="31">
        <v>27.36675</v>
      </c>
      <c r="AP22" s="31">
        <v>0.73</v>
      </c>
      <c r="AQ22" s="31">
        <v>23.1</v>
      </c>
      <c r="AR22" s="31"/>
      <c r="AS22" s="31">
        <v>31.901</v>
      </c>
      <c r="AT22" s="31">
        <v>28.690390000000001</v>
      </c>
      <c r="AU22" s="31"/>
      <c r="AV22" s="31">
        <v>192.52549999999999</v>
      </c>
      <c r="AW22" s="31">
        <v>31.556319999999999</v>
      </c>
      <c r="AX22" s="31"/>
      <c r="AY22" s="31"/>
      <c r="AZ22" s="31"/>
      <c r="BA22" s="31">
        <v>2.5</v>
      </c>
      <c r="BB22" s="31"/>
      <c r="BC22" s="31">
        <v>70.588539999999995</v>
      </c>
      <c r="BD22" s="31"/>
      <c r="BE22" s="31">
        <v>23</v>
      </c>
      <c r="BF22" s="31"/>
      <c r="BG22" s="31"/>
      <c r="BH22" s="31"/>
      <c r="BI22" s="31">
        <v>19.057200000000002</v>
      </c>
      <c r="BJ22" s="31"/>
      <c r="BK22" s="31">
        <v>3.7393000000000001</v>
      </c>
      <c r="BL22" s="31"/>
      <c r="BM22" s="31"/>
      <c r="BN22" s="31">
        <v>52.442</v>
      </c>
      <c r="BO22" s="31"/>
      <c r="BP22" s="31">
        <v>142.77896999999999</v>
      </c>
      <c r="BQ22" s="31">
        <v>1.153</v>
      </c>
      <c r="BR22" s="31">
        <v>5.0743</v>
      </c>
      <c r="BS22" s="31">
        <v>129.39162999999999</v>
      </c>
      <c r="BT22" s="31">
        <v>8.57653</v>
      </c>
      <c r="BU22" s="31"/>
      <c r="BV22" s="31">
        <v>18.456600000000002</v>
      </c>
      <c r="BW22" s="31">
        <v>3.7307000000000001</v>
      </c>
      <c r="BX22" s="31"/>
      <c r="BY22" s="31"/>
      <c r="BZ22" s="31">
        <v>90.50985</v>
      </c>
      <c r="CA22" s="31">
        <v>22.265049999999999</v>
      </c>
      <c r="CB22" s="31">
        <v>0.372</v>
      </c>
      <c r="CC22" s="31">
        <v>0.58799999999999997</v>
      </c>
      <c r="CD22" s="31">
        <v>23.45111</v>
      </c>
      <c r="CE22" s="31">
        <v>454.86878000000002</v>
      </c>
      <c r="CF22" s="31"/>
      <c r="CG22" s="31">
        <v>150.30170000000001</v>
      </c>
      <c r="CH22" s="31">
        <v>17.847000000000001</v>
      </c>
      <c r="CI22" s="31"/>
      <c r="CJ22" s="31"/>
      <c r="CK22" s="31">
        <v>14.953799999999999</v>
      </c>
      <c r="CL22" s="31">
        <v>4.5643000000000002</v>
      </c>
      <c r="CM22" s="31"/>
      <c r="CN22" s="31"/>
      <c r="CO22" s="31">
        <v>13.57939</v>
      </c>
      <c r="CP22" s="31">
        <v>268.36</v>
      </c>
      <c r="CQ22" s="31"/>
      <c r="CR22" s="31">
        <v>37.820999999999998</v>
      </c>
      <c r="CS22" s="31"/>
      <c r="CT22" s="31">
        <v>19.087</v>
      </c>
    </row>
    <row r="23" spans="1:98" ht="15.5" x14ac:dyDescent="0.35">
      <c r="A23" s="1"/>
      <c r="B23" s="30" t="s">
        <v>933</v>
      </c>
      <c r="C23" s="31">
        <v>2.5813000000000001</v>
      </c>
      <c r="D23" s="31"/>
      <c r="E23" s="31">
        <v>37.022860000000001</v>
      </c>
      <c r="F23" s="31">
        <v>10.769</v>
      </c>
      <c r="G23" s="31"/>
      <c r="H23" s="31"/>
      <c r="I23" s="31"/>
      <c r="J23" s="31"/>
      <c r="K23" s="31">
        <v>20.024899999999999</v>
      </c>
      <c r="L23" s="31">
        <v>22.162600000000001</v>
      </c>
      <c r="M23" s="31">
        <v>11.6303</v>
      </c>
      <c r="N23" s="31">
        <v>10.69</v>
      </c>
      <c r="O23" s="31">
        <v>34.652000000000001</v>
      </c>
      <c r="P23" s="31"/>
      <c r="Q23" s="31"/>
      <c r="R23" s="31">
        <v>50.11</v>
      </c>
      <c r="S23" s="31"/>
      <c r="T23" s="31">
        <v>44.2789</v>
      </c>
      <c r="U23" s="31"/>
      <c r="V23" s="31">
        <v>8</v>
      </c>
      <c r="W23" s="31"/>
      <c r="X23" s="31">
        <v>150.79285999999999</v>
      </c>
      <c r="Y23" s="31"/>
      <c r="Z23" s="31">
        <v>7.34117</v>
      </c>
      <c r="AA23" s="31">
        <v>6.3981000000000003</v>
      </c>
      <c r="AB23" s="31"/>
      <c r="AC23" s="31">
        <v>15.46</v>
      </c>
      <c r="AD23" s="31"/>
      <c r="AE23" s="31"/>
      <c r="AF23" s="31">
        <v>0.8</v>
      </c>
      <c r="AG23" s="31"/>
      <c r="AH23" s="31"/>
      <c r="AI23" s="31"/>
      <c r="AJ23" s="31"/>
      <c r="AK23" s="31">
        <v>0</v>
      </c>
      <c r="AL23" s="31">
        <v>1.5633999999999999</v>
      </c>
      <c r="AM23" s="31"/>
      <c r="AN23" s="31">
        <v>124.68749</v>
      </c>
      <c r="AO23" s="31">
        <v>27.53595</v>
      </c>
      <c r="AP23" s="31">
        <v>0.73</v>
      </c>
      <c r="AQ23" s="31">
        <v>24.97</v>
      </c>
      <c r="AR23" s="31"/>
      <c r="AS23" s="31">
        <v>33.81</v>
      </c>
      <c r="AT23" s="31">
        <v>29.802160000000001</v>
      </c>
      <c r="AU23" s="31"/>
      <c r="AV23" s="31">
        <v>192.4281</v>
      </c>
      <c r="AW23" s="31">
        <v>31.944700000000001</v>
      </c>
      <c r="AX23" s="31"/>
      <c r="AY23" s="31"/>
      <c r="AZ23" s="31"/>
      <c r="BA23" s="31">
        <v>2.5</v>
      </c>
      <c r="BB23" s="31"/>
      <c r="BC23" s="31">
        <v>70.314710000000005</v>
      </c>
      <c r="BD23" s="31"/>
      <c r="BE23" s="31">
        <v>23</v>
      </c>
      <c r="BF23" s="31"/>
      <c r="BG23" s="31"/>
      <c r="BH23" s="31"/>
      <c r="BI23" s="31">
        <v>18.901219999999999</v>
      </c>
      <c r="BJ23" s="31"/>
      <c r="BK23" s="31">
        <v>3.6991000000000001</v>
      </c>
      <c r="BL23" s="31"/>
      <c r="BM23" s="31"/>
      <c r="BN23" s="31">
        <v>52.460999999999999</v>
      </c>
      <c r="BO23" s="31"/>
      <c r="BP23" s="31">
        <v>143.79433</v>
      </c>
      <c r="BQ23" s="31">
        <v>1.4585999999999999</v>
      </c>
      <c r="BR23" s="31">
        <v>4.9169999999999998</v>
      </c>
      <c r="BS23" s="31">
        <v>131.46039999999999</v>
      </c>
      <c r="BT23" s="31">
        <v>8.3508600000000008</v>
      </c>
      <c r="BU23" s="31"/>
      <c r="BV23" s="31">
        <v>19.5152</v>
      </c>
      <c r="BW23" s="31">
        <v>3.7307000000000001</v>
      </c>
      <c r="BX23" s="31"/>
      <c r="BY23" s="31"/>
      <c r="BZ23" s="31">
        <v>91.013270000000006</v>
      </c>
      <c r="CA23" s="31">
        <v>22.179939999999998</v>
      </c>
      <c r="CB23" s="31">
        <v>0.39600000000000002</v>
      </c>
      <c r="CC23" s="31">
        <v>0.61499999999999999</v>
      </c>
      <c r="CD23" s="31">
        <v>24.127849999999999</v>
      </c>
      <c r="CE23" s="31">
        <v>454.79306000000003</v>
      </c>
      <c r="CF23" s="31"/>
      <c r="CG23" s="31">
        <v>147.22640000000001</v>
      </c>
      <c r="CH23" s="31">
        <v>18.129000000000001</v>
      </c>
      <c r="CI23" s="31"/>
      <c r="CJ23" s="31"/>
      <c r="CK23" s="31">
        <v>14.756500000000001</v>
      </c>
      <c r="CL23" s="31">
        <v>4.5940899999999996</v>
      </c>
      <c r="CM23" s="31"/>
      <c r="CN23" s="31"/>
      <c r="CO23" s="31">
        <v>13.40127</v>
      </c>
      <c r="CP23" s="31">
        <v>265.83999999999997</v>
      </c>
      <c r="CQ23" s="31"/>
      <c r="CR23" s="31">
        <v>38.280999999999999</v>
      </c>
      <c r="CS23" s="31"/>
      <c r="CT23" s="31">
        <v>9.9499999999999993</v>
      </c>
    </row>
    <row r="24" spans="1:98" ht="15.5" x14ac:dyDescent="0.35">
      <c r="A24" s="1"/>
      <c r="B24" s="30" t="s">
        <v>934</v>
      </c>
      <c r="C24" s="31">
        <v>3.0771999999999999</v>
      </c>
      <c r="D24" s="31"/>
      <c r="E24" s="31">
        <v>37.157629999999997</v>
      </c>
      <c r="F24" s="31">
        <v>10.757999999999999</v>
      </c>
      <c r="G24" s="31"/>
      <c r="H24" s="31"/>
      <c r="I24" s="31"/>
      <c r="J24" s="31"/>
      <c r="K24" s="31">
        <v>20.4681</v>
      </c>
      <c r="L24" s="31">
        <v>21.469100000000001</v>
      </c>
      <c r="M24" s="31">
        <v>11.8987</v>
      </c>
      <c r="N24" s="31">
        <v>7.98</v>
      </c>
      <c r="O24" s="31">
        <v>34.137999999999998</v>
      </c>
      <c r="P24" s="31"/>
      <c r="Q24" s="31"/>
      <c r="R24" s="31">
        <v>49.896999999999998</v>
      </c>
      <c r="S24" s="31"/>
      <c r="T24" s="31">
        <v>33.193199999999997</v>
      </c>
      <c r="U24" s="31"/>
      <c r="V24" s="31">
        <v>8.1999999999999993</v>
      </c>
      <c r="W24" s="31"/>
      <c r="X24" s="31">
        <v>145.04071999999999</v>
      </c>
      <c r="Y24" s="31"/>
      <c r="Z24" s="31">
        <v>7.52318</v>
      </c>
      <c r="AA24" s="31">
        <v>6.4156000000000004</v>
      </c>
      <c r="AB24" s="31"/>
      <c r="AC24" s="31">
        <v>16.55</v>
      </c>
      <c r="AD24" s="31"/>
      <c r="AE24" s="31"/>
      <c r="AF24" s="31">
        <v>1</v>
      </c>
      <c r="AG24" s="31"/>
      <c r="AH24" s="31"/>
      <c r="AI24" s="31"/>
      <c r="AJ24" s="31"/>
      <c r="AK24" s="31">
        <v>0</v>
      </c>
      <c r="AL24" s="31">
        <v>1.9697</v>
      </c>
      <c r="AM24" s="31"/>
      <c r="AN24" s="31">
        <v>127.42124</v>
      </c>
      <c r="AO24" s="31">
        <v>26.259119999999999</v>
      </c>
      <c r="AP24" s="31">
        <v>0.72</v>
      </c>
      <c r="AQ24" s="31">
        <v>26.95</v>
      </c>
      <c r="AR24" s="31"/>
      <c r="AS24" s="31">
        <v>34.040999999999997</v>
      </c>
      <c r="AT24" s="31">
        <v>29.079609999999999</v>
      </c>
      <c r="AU24" s="31"/>
      <c r="AV24" s="31">
        <v>192.91390000000001</v>
      </c>
      <c r="AW24" s="31">
        <v>32.81606</v>
      </c>
      <c r="AX24" s="31"/>
      <c r="AY24" s="31"/>
      <c r="AZ24" s="31"/>
      <c r="BA24" s="31">
        <v>2.6</v>
      </c>
      <c r="BB24" s="31"/>
      <c r="BC24" s="31">
        <v>70.758399999999995</v>
      </c>
      <c r="BD24" s="31"/>
      <c r="BE24" s="31">
        <v>23</v>
      </c>
      <c r="BF24" s="31"/>
      <c r="BG24" s="31"/>
      <c r="BH24" s="31"/>
      <c r="BI24" s="31">
        <v>18.940909999999999</v>
      </c>
      <c r="BJ24" s="31"/>
      <c r="BK24" s="31">
        <v>3.67279</v>
      </c>
      <c r="BL24" s="31"/>
      <c r="BM24" s="31"/>
      <c r="BN24" s="31">
        <v>52.442</v>
      </c>
      <c r="BO24" s="31"/>
      <c r="BP24" s="31">
        <v>142.01875999999999</v>
      </c>
      <c r="BQ24" s="31">
        <v>1.792</v>
      </c>
      <c r="BR24" s="31">
        <v>4.8857999999999997</v>
      </c>
      <c r="BS24" s="31">
        <v>124.35066</v>
      </c>
      <c r="BT24" s="31">
        <v>9.5576299999999996</v>
      </c>
      <c r="BU24" s="31"/>
      <c r="BV24" s="31">
        <v>20.251799999999999</v>
      </c>
      <c r="BW24" s="31">
        <v>3.87202</v>
      </c>
      <c r="BX24" s="31"/>
      <c r="BY24" s="31"/>
      <c r="BZ24" s="31">
        <v>90.823560000000001</v>
      </c>
      <c r="CA24" s="31">
        <v>22.133949999999999</v>
      </c>
      <c r="CB24" s="31">
        <v>0.46400000000000002</v>
      </c>
      <c r="CC24" s="31">
        <v>0.58899999999999997</v>
      </c>
      <c r="CD24" s="31">
        <v>24.19004</v>
      </c>
      <c r="CE24" s="31">
        <v>452.63137999999998</v>
      </c>
      <c r="CF24" s="31"/>
      <c r="CG24" s="31">
        <v>154.71770000000001</v>
      </c>
      <c r="CH24" s="31">
        <v>17.916</v>
      </c>
      <c r="CI24" s="31"/>
      <c r="CJ24" s="31"/>
      <c r="CK24" s="31">
        <v>15.1838</v>
      </c>
      <c r="CL24" s="31">
        <v>4.58758</v>
      </c>
      <c r="CM24" s="31"/>
      <c r="CN24" s="31"/>
      <c r="CO24" s="31">
        <v>14.105510000000001</v>
      </c>
      <c r="CP24" s="31">
        <v>272.95999999999998</v>
      </c>
      <c r="CQ24" s="31"/>
      <c r="CR24" s="31">
        <v>37.393999999999998</v>
      </c>
      <c r="CS24" s="31"/>
      <c r="CT24" s="31">
        <v>5.8109999999999999</v>
      </c>
    </row>
    <row r="25" spans="1:98" ht="15.5" x14ac:dyDescent="0.35">
      <c r="A25" s="1"/>
      <c r="B25" s="30" t="s">
        <v>935</v>
      </c>
      <c r="C25" s="31">
        <v>2.8942000000000001</v>
      </c>
      <c r="D25" s="31"/>
      <c r="E25" s="31">
        <v>37.007289999999998</v>
      </c>
      <c r="F25" s="31">
        <v>11.566000000000001</v>
      </c>
      <c r="G25" s="31"/>
      <c r="H25" s="31"/>
      <c r="I25" s="31"/>
      <c r="J25" s="31"/>
      <c r="K25" s="31">
        <v>20.072099999999999</v>
      </c>
      <c r="L25" s="31">
        <v>21.756399999999999</v>
      </c>
      <c r="M25" s="31">
        <v>10.7788</v>
      </c>
      <c r="N25" s="31">
        <v>12.14</v>
      </c>
      <c r="O25" s="31">
        <v>33.753999999999998</v>
      </c>
      <c r="P25" s="31"/>
      <c r="Q25" s="31"/>
      <c r="R25" s="31">
        <v>50.183999999999997</v>
      </c>
      <c r="S25" s="31"/>
      <c r="T25" s="31">
        <v>34.683500000000002</v>
      </c>
      <c r="U25" s="31"/>
      <c r="V25" s="31">
        <v>9</v>
      </c>
      <c r="W25" s="31"/>
      <c r="X25" s="31">
        <v>140.08138</v>
      </c>
      <c r="Y25" s="31"/>
      <c r="Z25" s="31">
        <v>7.47377</v>
      </c>
      <c r="AA25" s="31">
        <v>5.7950999999999997</v>
      </c>
      <c r="AB25" s="31"/>
      <c r="AC25" s="31">
        <v>16.760000000000002</v>
      </c>
      <c r="AD25" s="31"/>
      <c r="AE25" s="31"/>
      <c r="AF25" s="31">
        <v>1.1000000000000001</v>
      </c>
      <c r="AG25" s="31"/>
      <c r="AH25" s="31"/>
      <c r="AI25" s="31"/>
      <c r="AJ25" s="31"/>
      <c r="AK25" s="31">
        <v>0</v>
      </c>
      <c r="AL25" s="31">
        <v>2.2713999999999999</v>
      </c>
      <c r="AM25" s="31"/>
      <c r="AN25" s="31">
        <v>125.95961</v>
      </c>
      <c r="AO25" s="31">
        <v>26.219059999999999</v>
      </c>
      <c r="AP25" s="31">
        <v>0.63</v>
      </c>
      <c r="AQ25" s="31">
        <v>27.48</v>
      </c>
      <c r="AR25" s="31"/>
      <c r="AS25" s="31">
        <v>35.520000000000003</v>
      </c>
      <c r="AT25" s="31">
        <v>29.247039999999998</v>
      </c>
      <c r="AU25" s="31"/>
      <c r="AV25" s="31">
        <v>197.0651</v>
      </c>
      <c r="AW25" s="31">
        <v>33.585209999999996</v>
      </c>
      <c r="AX25" s="31"/>
      <c r="AY25" s="31"/>
      <c r="AZ25" s="31"/>
      <c r="BA25" s="31">
        <v>2.6</v>
      </c>
      <c r="BB25" s="31"/>
      <c r="BC25" s="31">
        <v>70.146600000000007</v>
      </c>
      <c r="BD25" s="31"/>
      <c r="BE25" s="31">
        <v>23</v>
      </c>
      <c r="BF25" s="31"/>
      <c r="BG25" s="31"/>
      <c r="BH25" s="31"/>
      <c r="BI25" s="31">
        <v>19.011230000000001</v>
      </c>
      <c r="BJ25" s="31"/>
      <c r="BK25" s="31">
        <v>3.7801100000000001</v>
      </c>
      <c r="BL25" s="31"/>
      <c r="BM25" s="31"/>
      <c r="BN25" s="31">
        <v>52.472999999999999</v>
      </c>
      <c r="BO25" s="31"/>
      <c r="BP25" s="31">
        <v>145.62871999999999</v>
      </c>
      <c r="BQ25" s="31">
        <v>1.8128</v>
      </c>
      <c r="BR25" s="31">
        <v>4.9705000000000004</v>
      </c>
      <c r="BS25" s="31">
        <v>127.29971999999999</v>
      </c>
      <c r="BT25" s="31">
        <v>10.30674</v>
      </c>
      <c r="BU25" s="31"/>
      <c r="BV25" s="31">
        <v>21.776</v>
      </c>
      <c r="BW25" s="31">
        <v>3.9659300000000002</v>
      </c>
      <c r="BX25" s="31"/>
      <c r="BY25" s="31"/>
      <c r="BZ25" s="31">
        <v>90.544780000000003</v>
      </c>
      <c r="CA25" s="31">
        <v>22.156839999999999</v>
      </c>
      <c r="CB25" s="31">
        <v>0.49969999999999998</v>
      </c>
      <c r="CC25" s="31">
        <v>0.61399999999999999</v>
      </c>
      <c r="CD25" s="31">
        <v>24.560890000000001</v>
      </c>
      <c r="CE25" s="31">
        <v>443.84321999999997</v>
      </c>
      <c r="CF25" s="31"/>
      <c r="CG25" s="31">
        <v>159.26419999999999</v>
      </c>
      <c r="CH25" s="31">
        <v>17.861999999999998</v>
      </c>
      <c r="CI25" s="31"/>
      <c r="CJ25" s="31"/>
      <c r="CK25" s="31">
        <v>15.695399999999999</v>
      </c>
      <c r="CL25" s="31">
        <v>4.6158299999999999</v>
      </c>
      <c r="CM25" s="31"/>
      <c r="CN25" s="31"/>
      <c r="CO25" s="31">
        <v>14.372820000000001</v>
      </c>
      <c r="CP25" s="31">
        <v>277.72000000000003</v>
      </c>
      <c r="CQ25" s="31"/>
      <c r="CR25" s="31">
        <v>37.479999999999997</v>
      </c>
      <c r="CS25" s="31"/>
      <c r="CT25" s="31">
        <v>1.272</v>
      </c>
    </row>
    <row r="26" spans="1:98" ht="15.5" x14ac:dyDescent="0.35">
      <c r="A26" s="1"/>
      <c r="B26" s="30" t="s">
        <v>936</v>
      </c>
      <c r="C26" s="31">
        <v>2.7467000000000001</v>
      </c>
      <c r="D26" s="31"/>
      <c r="E26" s="31">
        <v>37.285089999999997</v>
      </c>
      <c r="F26" s="31">
        <v>10.481999999999999</v>
      </c>
      <c r="G26" s="31"/>
      <c r="H26" s="31"/>
      <c r="I26" s="31"/>
      <c r="J26" s="31"/>
      <c r="K26" s="31">
        <v>20.849299999999999</v>
      </c>
      <c r="L26" s="31">
        <v>22.674399999999999</v>
      </c>
      <c r="M26" s="31">
        <v>10.766299999999999</v>
      </c>
      <c r="N26" s="31">
        <v>13.37</v>
      </c>
      <c r="O26" s="31">
        <v>33.886000000000003</v>
      </c>
      <c r="P26" s="31"/>
      <c r="Q26" s="31"/>
      <c r="R26" s="31">
        <v>50.317</v>
      </c>
      <c r="S26" s="31"/>
      <c r="T26" s="31">
        <v>52.734299999999998</v>
      </c>
      <c r="U26" s="31"/>
      <c r="V26" s="31">
        <v>8.6999999999999993</v>
      </c>
      <c r="W26" s="31"/>
      <c r="X26" s="31">
        <v>129.74923000000001</v>
      </c>
      <c r="Y26" s="31"/>
      <c r="Z26" s="31">
        <v>7.2842500000000001</v>
      </c>
      <c r="AA26" s="31">
        <v>6.5613999999999999</v>
      </c>
      <c r="AB26" s="31"/>
      <c r="AC26" s="31">
        <v>17.170000000000002</v>
      </c>
      <c r="AD26" s="31"/>
      <c r="AE26" s="31"/>
      <c r="AF26" s="31">
        <v>1</v>
      </c>
      <c r="AG26" s="31"/>
      <c r="AH26" s="31"/>
      <c r="AI26" s="31"/>
      <c r="AJ26" s="31"/>
      <c r="AK26" s="31">
        <v>0</v>
      </c>
      <c r="AL26" s="31">
        <v>2.8692000000000002</v>
      </c>
      <c r="AM26" s="31"/>
      <c r="AN26" s="31">
        <v>126.38493</v>
      </c>
      <c r="AO26" s="31">
        <v>25.312609999999999</v>
      </c>
      <c r="AP26" s="31">
        <v>0.44</v>
      </c>
      <c r="AQ26" s="31">
        <v>26.81</v>
      </c>
      <c r="AR26" s="31"/>
      <c r="AS26" s="31">
        <v>35.530999999999999</v>
      </c>
      <c r="AT26" s="31">
        <v>29.373280000000001</v>
      </c>
      <c r="AU26" s="31"/>
      <c r="AV26" s="31">
        <v>194.87780000000001</v>
      </c>
      <c r="AW26" s="31">
        <v>33.982819999999997</v>
      </c>
      <c r="AX26" s="31"/>
      <c r="AY26" s="31"/>
      <c r="AZ26" s="31"/>
      <c r="BA26" s="31">
        <v>2.5</v>
      </c>
      <c r="BB26" s="31"/>
      <c r="BC26" s="31">
        <v>69.256180000000001</v>
      </c>
      <c r="BD26" s="31"/>
      <c r="BE26" s="31">
        <v>23</v>
      </c>
      <c r="BF26" s="31"/>
      <c r="BG26" s="31"/>
      <c r="BH26" s="31"/>
      <c r="BI26" s="31">
        <v>19.017440000000001</v>
      </c>
      <c r="BJ26" s="31"/>
      <c r="BK26" s="31">
        <v>3.7557700000000001</v>
      </c>
      <c r="BL26" s="31"/>
      <c r="BM26" s="31"/>
      <c r="BN26" s="31">
        <v>52.600999999999999</v>
      </c>
      <c r="BO26" s="31"/>
      <c r="BP26" s="31">
        <v>146.25765999999999</v>
      </c>
      <c r="BQ26" s="31">
        <v>1.9100999999999999</v>
      </c>
      <c r="BR26" s="31">
        <v>4.9775999999999998</v>
      </c>
      <c r="BS26" s="31">
        <v>129.91457</v>
      </c>
      <c r="BT26" s="31">
        <v>10.80602</v>
      </c>
      <c r="BU26" s="31"/>
      <c r="BV26" s="31">
        <v>22.195699999999999</v>
      </c>
      <c r="BW26" s="31">
        <v>4.0273599999999998</v>
      </c>
      <c r="BX26" s="31"/>
      <c r="BY26" s="31"/>
      <c r="BZ26" s="31">
        <v>90.778800000000004</v>
      </c>
      <c r="CA26" s="31">
        <v>22.12398</v>
      </c>
      <c r="CB26" s="31">
        <v>0.59789999999999999</v>
      </c>
      <c r="CC26" s="31">
        <v>0.63800000000000001</v>
      </c>
      <c r="CD26" s="31">
        <v>25.78867</v>
      </c>
      <c r="CE26" s="31">
        <v>447.98919000000001</v>
      </c>
      <c r="CF26" s="31"/>
      <c r="CG26" s="31">
        <v>154.8433</v>
      </c>
      <c r="CH26" s="31">
        <v>14.840999999999999</v>
      </c>
      <c r="CI26" s="31"/>
      <c r="CJ26" s="31"/>
      <c r="CK26" s="31">
        <v>15.8101</v>
      </c>
      <c r="CL26" s="31">
        <v>4.8386300000000002</v>
      </c>
      <c r="CM26" s="31"/>
      <c r="CN26" s="31"/>
      <c r="CO26" s="31">
        <v>12.789759999999999</v>
      </c>
      <c r="CP26" s="31">
        <v>279.23</v>
      </c>
      <c r="CQ26" s="31"/>
      <c r="CR26" s="31">
        <v>36.761000000000003</v>
      </c>
      <c r="CS26" s="31"/>
      <c r="CT26" s="31">
        <v>1.123</v>
      </c>
    </row>
    <row r="27" spans="1:98" ht="15.5" x14ac:dyDescent="0.35">
      <c r="A27" s="1"/>
      <c r="B27" s="30" t="s">
        <v>937</v>
      </c>
      <c r="C27" s="31">
        <v>3.0928</v>
      </c>
      <c r="D27" s="31"/>
      <c r="E27" s="31">
        <v>37.767200000000003</v>
      </c>
      <c r="F27" s="31">
        <v>10.714</v>
      </c>
      <c r="G27" s="31"/>
      <c r="H27" s="31"/>
      <c r="I27" s="31"/>
      <c r="J27" s="31"/>
      <c r="K27" s="31">
        <v>22.169899999999998</v>
      </c>
      <c r="L27" s="31">
        <v>23.164000000000001</v>
      </c>
      <c r="M27" s="31">
        <v>10.858599999999999</v>
      </c>
      <c r="N27" s="31">
        <v>13.6</v>
      </c>
      <c r="O27" s="31">
        <v>34.475999999999999</v>
      </c>
      <c r="P27" s="31"/>
      <c r="Q27" s="31"/>
      <c r="R27" s="31">
        <v>50.073</v>
      </c>
      <c r="S27" s="31"/>
      <c r="T27" s="31">
        <v>47.046599999999998</v>
      </c>
      <c r="U27" s="31"/>
      <c r="V27" s="31">
        <v>7.7</v>
      </c>
      <c r="W27" s="31"/>
      <c r="X27" s="31">
        <v>88.295270000000002</v>
      </c>
      <c r="Y27" s="31"/>
      <c r="Z27" s="31">
        <v>7.6014999999999997</v>
      </c>
      <c r="AA27" s="31">
        <v>5.5709999999999997</v>
      </c>
      <c r="AB27" s="31"/>
      <c r="AC27" s="31">
        <v>16.97</v>
      </c>
      <c r="AD27" s="31"/>
      <c r="AE27" s="31"/>
      <c r="AF27" s="31">
        <v>0.9</v>
      </c>
      <c r="AG27" s="31"/>
      <c r="AH27" s="31"/>
      <c r="AI27" s="31"/>
      <c r="AJ27" s="31"/>
      <c r="AK27" s="31">
        <v>0</v>
      </c>
      <c r="AL27" s="31">
        <v>3.1594000000000002</v>
      </c>
      <c r="AM27" s="31"/>
      <c r="AN27" s="31">
        <v>124.54459</v>
      </c>
      <c r="AO27" s="31">
        <v>27.726939999999999</v>
      </c>
      <c r="AP27" s="31">
        <v>0.24</v>
      </c>
      <c r="AQ27" s="31">
        <v>26.76</v>
      </c>
      <c r="AR27" s="31"/>
      <c r="AS27" s="31">
        <v>36.383000000000003</v>
      </c>
      <c r="AT27" s="31">
        <v>29.692039999999999</v>
      </c>
      <c r="AU27" s="31"/>
      <c r="AV27" s="31">
        <v>195.90020000000001</v>
      </c>
      <c r="AW27" s="31">
        <v>33.531410000000001</v>
      </c>
      <c r="AX27" s="31"/>
      <c r="AY27" s="31"/>
      <c r="AZ27" s="31"/>
      <c r="BA27" s="31">
        <v>2.4</v>
      </c>
      <c r="BB27" s="31"/>
      <c r="BC27" s="31">
        <v>71.37603</v>
      </c>
      <c r="BD27" s="31"/>
      <c r="BE27" s="31">
        <v>23</v>
      </c>
      <c r="BF27" s="31"/>
      <c r="BG27" s="31"/>
      <c r="BH27" s="31"/>
      <c r="BI27" s="31">
        <v>18.723939999999999</v>
      </c>
      <c r="BJ27" s="31"/>
      <c r="BK27" s="31">
        <v>3.6357699999999999</v>
      </c>
      <c r="BL27" s="31"/>
      <c r="BM27" s="31"/>
      <c r="BN27" s="31">
        <v>53.021000000000001</v>
      </c>
      <c r="BO27" s="31"/>
      <c r="BP27" s="31">
        <v>146.35672</v>
      </c>
      <c r="BQ27" s="31">
        <v>1.8128</v>
      </c>
      <c r="BR27" s="31">
        <v>5.0761000000000003</v>
      </c>
      <c r="BS27" s="31">
        <v>131.0523</v>
      </c>
      <c r="BT27" s="31">
        <v>10.80438</v>
      </c>
      <c r="BU27" s="31"/>
      <c r="BV27" s="31">
        <v>23.06</v>
      </c>
      <c r="BW27" s="31">
        <v>3.8865599999999998</v>
      </c>
      <c r="BX27" s="31"/>
      <c r="BY27" s="31"/>
      <c r="BZ27" s="31">
        <v>90.507530000000003</v>
      </c>
      <c r="CA27" s="31">
        <v>22.114229999999999</v>
      </c>
      <c r="CB27" s="31">
        <v>0.79820000000000002</v>
      </c>
      <c r="CC27" s="31">
        <v>0.63700000000000001</v>
      </c>
      <c r="CD27" s="31">
        <v>26.897860000000001</v>
      </c>
      <c r="CE27" s="31">
        <v>448.63684000000001</v>
      </c>
      <c r="CF27" s="31"/>
      <c r="CG27" s="31">
        <v>149.1163</v>
      </c>
      <c r="CH27" s="31">
        <v>15.176</v>
      </c>
      <c r="CI27" s="31"/>
      <c r="CJ27" s="31"/>
      <c r="CK27" s="31">
        <v>16.014900000000001</v>
      </c>
      <c r="CL27" s="31">
        <v>4.8944999999999999</v>
      </c>
      <c r="CM27" s="31"/>
      <c r="CN27" s="31"/>
      <c r="CO27" s="31">
        <v>10.145379999999999</v>
      </c>
      <c r="CP27" s="31">
        <v>276.51</v>
      </c>
      <c r="CQ27" s="31"/>
      <c r="CR27" s="31">
        <v>37.597000000000001</v>
      </c>
      <c r="CS27" s="31"/>
      <c r="CT27" s="31">
        <v>0.93300000000000005</v>
      </c>
    </row>
    <row r="28" spans="1:98" ht="15.5" x14ac:dyDescent="0.35">
      <c r="A28" s="1"/>
      <c r="B28" s="30" t="s">
        <v>938</v>
      </c>
      <c r="C28" s="31">
        <v>2.7176</v>
      </c>
      <c r="D28" s="31"/>
      <c r="E28" s="31">
        <v>41.770130000000002</v>
      </c>
      <c r="F28" s="31">
        <v>11.180999999999999</v>
      </c>
      <c r="G28" s="31"/>
      <c r="H28" s="31"/>
      <c r="I28" s="31"/>
      <c r="J28" s="31"/>
      <c r="K28" s="31">
        <v>21.511399999999998</v>
      </c>
      <c r="L28" s="31">
        <v>23.388200000000001</v>
      </c>
      <c r="M28" s="31">
        <v>11.4214</v>
      </c>
      <c r="N28" s="31">
        <v>13.27</v>
      </c>
      <c r="O28" s="31">
        <v>34.305999999999997</v>
      </c>
      <c r="P28" s="31"/>
      <c r="Q28" s="31"/>
      <c r="R28" s="31">
        <v>49.658999999999999</v>
      </c>
      <c r="S28" s="31"/>
      <c r="T28" s="31">
        <v>42.866500000000002</v>
      </c>
      <c r="U28" s="31"/>
      <c r="V28" s="31">
        <v>6.8</v>
      </c>
      <c r="W28" s="31"/>
      <c r="X28" s="31">
        <v>141.83266</v>
      </c>
      <c r="Y28" s="31"/>
      <c r="Z28" s="31">
        <v>7.6505299999999998</v>
      </c>
      <c r="AA28" s="31">
        <v>4.6642999999999999</v>
      </c>
      <c r="AB28" s="31"/>
      <c r="AC28" s="31">
        <v>17.079999999999998</v>
      </c>
      <c r="AD28" s="31"/>
      <c r="AE28" s="31"/>
      <c r="AF28" s="31">
        <v>0.9</v>
      </c>
      <c r="AG28" s="31"/>
      <c r="AH28" s="31"/>
      <c r="AI28" s="31"/>
      <c r="AJ28" s="31"/>
      <c r="AK28" s="31">
        <v>0</v>
      </c>
      <c r="AL28" s="31">
        <v>3.6979000000000002</v>
      </c>
      <c r="AM28" s="31"/>
      <c r="AN28" s="31">
        <v>125.42497</v>
      </c>
      <c r="AO28" s="31">
        <v>27.024190000000001</v>
      </c>
      <c r="AP28" s="31">
        <v>0.57999999999999996</v>
      </c>
      <c r="AQ28" s="31">
        <v>26.38</v>
      </c>
      <c r="AR28" s="31"/>
      <c r="AS28" s="31">
        <v>38.776000000000003</v>
      </c>
      <c r="AT28" s="31">
        <v>29.655180000000001</v>
      </c>
      <c r="AU28" s="31"/>
      <c r="AV28" s="31">
        <v>195.22120000000001</v>
      </c>
      <c r="AW28" s="31">
        <v>32.860439999999997</v>
      </c>
      <c r="AX28" s="31"/>
      <c r="AY28" s="31"/>
      <c r="AZ28" s="31"/>
      <c r="BA28" s="31">
        <v>2.5</v>
      </c>
      <c r="BB28" s="31"/>
      <c r="BC28" s="31">
        <v>71.561859999999996</v>
      </c>
      <c r="BD28" s="31"/>
      <c r="BE28" s="31">
        <v>23</v>
      </c>
      <c r="BF28" s="31"/>
      <c r="BG28" s="31"/>
      <c r="BH28" s="31"/>
      <c r="BI28" s="31">
        <v>19.170249999999999</v>
      </c>
      <c r="BJ28" s="31"/>
      <c r="BK28" s="31">
        <v>3.7888000000000002</v>
      </c>
      <c r="BL28" s="31"/>
      <c r="BM28" s="31"/>
      <c r="BN28" s="31">
        <v>53.795999999999999</v>
      </c>
      <c r="BO28" s="31"/>
      <c r="BP28" s="31">
        <v>147.98652999999999</v>
      </c>
      <c r="BQ28" s="31">
        <v>1.6184000000000001</v>
      </c>
      <c r="BR28" s="31">
        <v>5.0823</v>
      </c>
      <c r="BS28" s="31">
        <v>129.08502999999999</v>
      </c>
      <c r="BT28" s="31">
        <v>10.12909</v>
      </c>
      <c r="BU28" s="31"/>
      <c r="BV28" s="31">
        <v>23.740500000000001</v>
      </c>
      <c r="BW28" s="31">
        <v>3.7307000000000001</v>
      </c>
      <c r="BX28" s="31"/>
      <c r="BY28" s="31"/>
      <c r="BZ28" s="31">
        <v>91.143379999999993</v>
      </c>
      <c r="CA28" s="31">
        <v>22.098189999999999</v>
      </c>
      <c r="CB28" s="31">
        <v>1.109</v>
      </c>
      <c r="CC28" s="31">
        <v>0.63900000000000001</v>
      </c>
      <c r="CD28" s="31">
        <v>26.968900000000001</v>
      </c>
      <c r="CE28" s="31">
        <v>449.35820999999999</v>
      </c>
      <c r="CF28" s="31"/>
      <c r="CG28" s="31">
        <v>156.5282</v>
      </c>
      <c r="CH28" s="31">
        <v>16.387</v>
      </c>
      <c r="CI28" s="31"/>
      <c r="CJ28" s="31"/>
      <c r="CK28" s="31">
        <v>16.023599999999998</v>
      </c>
      <c r="CL28" s="31">
        <v>4.8947099999999999</v>
      </c>
      <c r="CM28" s="31"/>
      <c r="CN28" s="31"/>
      <c r="CO28" s="31">
        <v>14.42548</v>
      </c>
      <c r="CP28" s="31">
        <v>276.58999999999997</v>
      </c>
      <c r="CQ28" s="31"/>
      <c r="CR28" s="31">
        <v>36.932000000000002</v>
      </c>
      <c r="CS28" s="31"/>
      <c r="CT28" s="31">
        <v>0.73599999999999999</v>
      </c>
    </row>
    <row r="29" spans="1:98" ht="15.5" x14ac:dyDescent="0.35">
      <c r="A29" s="1"/>
      <c r="B29" s="30" t="s">
        <v>939</v>
      </c>
      <c r="C29" s="31">
        <v>2.7</v>
      </c>
      <c r="D29" s="31"/>
      <c r="E29" s="31">
        <v>41.637039999999999</v>
      </c>
      <c r="F29" s="31">
        <v>10.518000000000001</v>
      </c>
      <c r="G29" s="31"/>
      <c r="H29" s="31"/>
      <c r="I29" s="31"/>
      <c r="J29" s="31"/>
      <c r="K29" s="31">
        <v>22.389099999999999</v>
      </c>
      <c r="L29" s="31">
        <v>23.1874</v>
      </c>
      <c r="M29" s="31">
        <v>11.3011</v>
      </c>
      <c r="N29" s="31">
        <v>12.96</v>
      </c>
      <c r="O29" s="31">
        <v>33.950000000000003</v>
      </c>
      <c r="P29" s="31"/>
      <c r="Q29" s="31"/>
      <c r="R29" s="31">
        <v>50.01</v>
      </c>
      <c r="S29" s="31"/>
      <c r="T29" s="31">
        <v>30.600999999999999</v>
      </c>
      <c r="U29" s="31"/>
      <c r="V29" s="31">
        <v>6.7</v>
      </c>
      <c r="W29" s="31"/>
      <c r="X29" s="31">
        <v>160.69562999999999</v>
      </c>
      <c r="Y29" s="31"/>
      <c r="Z29" s="31">
        <v>7.0993000000000004</v>
      </c>
      <c r="AA29" s="31">
        <v>4.3617999999999997</v>
      </c>
      <c r="AB29" s="31"/>
      <c r="AC29" s="31">
        <v>17.149999999999999</v>
      </c>
      <c r="AD29" s="31"/>
      <c r="AE29" s="31"/>
      <c r="AF29" s="31">
        <v>0.9</v>
      </c>
      <c r="AG29" s="31"/>
      <c r="AH29" s="31"/>
      <c r="AI29" s="31"/>
      <c r="AJ29" s="31"/>
      <c r="AK29" s="31">
        <v>0</v>
      </c>
      <c r="AL29" s="31">
        <v>4.1227</v>
      </c>
      <c r="AM29" s="31"/>
      <c r="AN29" s="31">
        <v>125.75623</v>
      </c>
      <c r="AO29" s="31">
        <v>27.180779999999999</v>
      </c>
      <c r="AP29" s="31">
        <v>1</v>
      </c>
      <c r="AQ29" s="31">
        <v>25.35</v>
      </c>
      <c r="AR29" s="31"/>
      <c r="AS29" s="31">
        <v>38.991999999999997</v>
      </c>
      <c r="AT29" s="31">
        <v>29.138850000000001</v>
      </c>
      <c r="AU29" s="31"/>
      <c r="AV29" s="31">
        <v>194.13380000000001</v>
      </c>
      <c r="AW29" s="31">
        <v>33.50224</v>
      </c>
      <c r="AX29" s="31"/>
      <c r="AY29" s="31"/>
      <c r="AZ29" s="31"/>
      <c r="BA29" s="31">
        <v>2.6</v>
      </c>
      <c r="BB29" s="31"/>
      <c r="BC29" s="31">
        <v>72.697230000000005</v>
      </c>
      <c r="BD29" s="31"/>
      <c r="BE29" s="31">
        <v>23</v>
      </c>
      <c r="BF29" s="31"/>
      <c r="BG29" s="31"/>
      <c r="BH29" s="31"/>
      <c r="BI29" s="31">
        <v>18.79627</v>
      </c>
      <c r="BJ29" s="31"/>
      <c r="BK29" s="31">
        <v>3.7174900000000002</v>
      </c>
      <c r="BL29" s="31"/>
      <c r="BM29" s="31"/>
      <c r="BN29" s="31">
        <v>59.899000000000001</v>
      </c>
      <c r="BO29" s="31"/>
      <c r="BP29" s="31">
        <v>147.10102000000001</v>
      </c>
      <c r="BQ29" s="31">
        <v>1.8614999999999999</v>
      </c>
      <c r="BR29" s="31">
        <v>5.0690999999999997</v>
      </c>
      <c r="BS29" s="31">
        <v>129.79577</v>
      </c>
      <c r="BT29" s="31">
        <v>9.7050599999999996</v>
      </c>
      <c r="BU29" s="31"/>
      <c r="BV29" s="31">
        <v>23.921199999999999</v>
      </c>
      <c r="BW29" s="31">
        <v>3.87202</v>
      </c>
      <c r="BX29" s="31"/>
      <c r="BY29" s="31"/>
      <c r="BZ29" s="31">
        <v>91.355249999999998</v>
      </c>
      <c r="CA29" s="31">
        <v>22.139970000000002</v>
      </c>
      <c r="CB29" s="31">
        <v>1.2830999999999999</v>
      </c>
      <c r="CC29" s="31">
        <v>0.58399999999999996</v>
      </c>
      <c r="CD29" s="31">
        <v>26.099730000000001</v>
      </c>
      <c r="CE29" s="31">
        <v>454.8664</v>
      </c>
      <c r="CF29" s="31"/>
      <c r="CG29" s="31">
        <v>158.00839999999999</v>
      </c>
      <c r="CH29" s="31">
        <v>17.774999999999999</v>
      </c>
      <c r="CI29" s="31"/>
      <c r="CJ29" s="31"/>
      <c r="CK29" s="31">
        <v>16.793299999999999</v>
      </c>
      <c r="CL29" s="31">
        <v>4.9983500000000003</v>
      </c>
      <c r="CM29" s="31"/>
      <c r="CN29" s="31"/>
      <c r="CO29" s="31">
        <v>14.724679999999999</v>
      </c>
      <c r="CP29" s="31">
        <v>267.14</v>
      </c>
      <c r="CQ29" s="31"/>
      <c r="CR29" s="31">
        <v>35.970999999999997</v>
      </c>
      <c r="CS29" s="31"/>
      <c r="CT29" s="31">
        <v>0.65900000000000003</v>
      </c>
    </row>
    <row r="30" spans="1:98" ht="15.5" x14ac:dyDescent="0.35">
      <c r="A30" s="1"/>
      <c r="B30" s="30" t="s">
        <v>940</v>
      </c>
      <c r="C30" s="31">
        <v>2.4723000000000002</v>
      </c>
      <c r="D30" s="31"/>
      <c r="E30" s="31">
        <v>41.453490000000002</v>
      </c>
      <c r="F30" s="31">
        <v>11.175000000000001</v>
      </c>
      <c r="G30" s="31"/>
      <c r="H30" s="31"/>
      <c r="I30" s="31"/>
      <c r="J30" s="31"/>
      <c r="K30" s="31">
        <v>21.322900000000001</v>
      </c>
      <c r="L30" s="31">
        <v>23.071999999999999</v>
      </c>
      <c r="M30" s="31">
        <v>10.9497</v>
      </c>
      <c r="N30" s="31">
        <v>13.25</v>
      </c>
      <c r="O30" s="31">
        <v>33.902000000000001</v>
      </c>
      <c r="P30" s="31"/>
      <c r="Q30" s="31"/>
      <c r="R30" s="31">
        <v>49.566000000000003</v>
      </c>
      <c r="S30" s="31"/>
      <c r="T30" s="31">
        <v>41.180900000000001</v>
      </c>
      <c r="U30" s="31"/>
      <c r="V30" s="31">
        <v>6.8</v>
      </c>
      <c r="W30" s="31"/>
      <c r="X30" s="31">
        <v>137.41480000000001</v>
      </c>
      <c r="Y30" s="31"/>
      <c r="Z30" s="31">
        <v>6.71305</v>
      </c>
      <c r="AA30" s="31">
        <v>4.9705000000000004</v>
      </c>
      <c r="AB30" s="31"/>
      <c r="AC30" s="31">
        <v>16.77</v>
      </c>
      <c r="AD30" s="31"/>
      <c r="AE30" s="31"/>
      <c r="AF30" s="31">
        <v>0.9</v>
      </c>
      <c r="AG30" s="31"/>
      <c r="AH30" s="31"/>
      <c r="AI30" s="31"/>
      <c r="AJ30" s="31"/>
      <c r="AK30" s="31">
        <v>0</v>
      </c>
      <c r="AL30" s="31">
        <v>4.6756000000000002</v>
      </c>
      <c r="AM30" s="31"/>
      <c r="AN30" s="31">
        <v>123.66451000000001</v>
      </c>
      <c r="AO30" s="31">
        <v>26.99643</v>
      </c>
      <c r="AP30" s="31">
        <v>0.9</v>
      </c>
      <c r="AQ30" s="31">
        <v>24.63</v>
      </c>
      <c r="AR30" s="31"/>
      <c r="AS30" s="31">
        <v>38.781999999999996</v>
      </c>
      <c r="AT30" s="31">
        <v>29.392690000000002</v>
      </c>
      <c r="AU30" s="31"/>
      <c r="AV30" s="31">
        <v>195.1978</v>
      </c>
      <c r="AW30" s="31">
        <v>34.472929999999998</v>
      </c>
      <c r="AX30" s="31"/>
      <c r="AY30" s="31"/>
      <c r="AZ30" s="31"/>
      <c r="BA30" s="31">
        <v>2.6</v>
      </c>
      <c r="BB30" s="31"/>
      <c r="BC30" s="31">
        <v>72.419349999999994</v>
      </c>
      <c r="BD30" s="31"/>
      <c r="BE30" s="31">
        <v>23</v>
      </c>
      <c r="BF30" s="31"/>
      <c r="BG30" s="31"/>
      <c r="BH30" s="31"/>
      <c r="BI30" s="31">
        <v>19.158180000000002</v>
      </c>
      <c r="BJ30" s="31"/>
      <c r="BK30" s="31">
        <v>3.7006199999999998</v>
      </c>
      <c r="BL30" s="31"/>
      <c r="BM30" s="31"/>
      <c r="BN30" s="31">
        <v>60.5</v>
      </c>
      <c r="BO30" s="31"/>
      <c r="BP30" s="31">
        <v>143.63403</v>
      </c>
      <c r="BQ30" s="31">
        <v>1.8962000000000001</v>
      </c>
      <c r="BR30" s="31">
        <v>5.3455000000000004</v>
      </c>
      <c r="BS30" s="31">
        <v>128.55685</v>
      </c>
      <c r="BT30" s="31">
        <v>9.8857300000000006</v>
      </c>
      <c r="BU30" s="31"/>
      <c r="BV30" s="31">
        <v>23.868400000000001</v>
      </c>
      <c r="BW30" s="31">
        <v>3.9659300000000002</v>
      </c>
      <c r="BX30" s="31"/>
      <c r="BY30" s="31"/>
      <c r="BZ30" s="31">
        <v>91.345929999999996</v>
      </c>
      <c r="CA30" s="31">
        <v>22.136489999999998</v>
      </c>
      <c r="CB30" s="31">
        <v>1.4468000000000001</v>
      </c>
      <c r="CC30" s="31">
        <v>0.61399999999999999</v>
      </c>
      <c r="CD30" s="31">
        <v>24.710809999999999</v>
      </c>
      <c r="CE30" s="31">
        <v>448.06142</v>
      </c>
      <c r="CF30" s="31"/>
      <c r="CG30" s="31">
        <v>155.9871</v>
      </c>
      <c r="CH30" s="31">
        <v>17.672000000000001</v>
      </c>
      <c r="CI30" s="31"/>
      <c r="CJ30" s="31"/>
      <c r="CK30" s="31">
        <v>16.529</v>
      </c>
      <c r="CL30" s="31">
        <v>4.8703599999999998</v>
      </c>
      <c r="CM30" s="31"/>
      <c r="CN30" s="31"/>
      <c r="CO30" s="31">
        <v>14.892480000000001</v>
      </c>
      <c r="CP30" s="31">
        <v>267.97000000000003</v>
      </c>
      <c r="CQ30" s="31"/>
      <c r="CR30" s="31">
        <v>31.463999999999999</v>
      </c>
      <c r="CS30" s="31"/>
      <c r="CT30" s="31">
        <v>0.59599999999999997</v>
      </c>
    </row>
    <row r="31" spans="1:98" ht="15.5" x14ac:dyDescent="0.35">
      <c r="A31" s="1"/>
      <c r="B31" s="30" t="s">
        <v>941</v>
      </c>
      <c r="C31" s="31">
        <v>2.1105999999999998</v>
      </c>
      <c r="D31" s="31"/>
      <c r="E31" s="31">
        <v>41.969349999999999</v>
      </c>
      <c r="F31" s="31">
        <v>9.4440000000000008</v>
      </c>
      <c r="G31" s="31"/>
      <c r="H31" s="31"/>
      <c r="I31" s="31"/>
      <c r="J31" s="31"/>
      <c r="K31" s="31">
        <v>21.352399999999999</v>
      </c>
      <c r="L31" s="31">
        <v>23.8245</v>
      </c>
      <c r="M31" s="31">
        <v>11.2768</v>
      </c>
      <c r="N31" s="31">
        <v>13.04</v>
      </c>
      <c r="O31" s="31">
        <v>34.130000000000003</v>
      </c>
      <c r="P31" s="31"/>
      <c r="Q31" s="31"/>
      <c r="R31" s="31">
        <v>49.561999999999998</v>
      </c>
      <c r="S31" s="31"/>
      <c r="T31" s="31">
        <v>47.417900000000003</v>
      </c>
      <c r="U31" s="31"/>
      <c r="V31" s="31">
        <v>7.6</v>
      </c>
      <c r="W31" s="31"/>
      <c r="X31" s="31">
        <v>142.57184000000001</v>
      </c>
      <c r="Y31" s="31"/>
      <c r="Z31" s="31">
        <v>6.69224</v>
      </c>
      <c r="AA31" s="31">
        <v>5.3872999999999998</v>
      </c>
      <c r="AB31" s="31"/>
      <c r="AC31" s="31">
        <v>16.920000000000002</v>
      </c>
      <c r="AD31" s="31"/>
      <c r="AE31" s="31"/>
      <c r="AF31" s="31">
        <v>1</v>
      </c>
      <c r="AG31" s="31"/>
      <c r="AH31" s="31"/>
      <c r="AI31" s="31"/>
      <c r="AJ31" s="31"/>
      <c r="AK31" s="31">
        <v>0</v>
      </c>
      <c r="AL31" s="31">
        <v>4.7941000000000003</v>
      </c>
      <c r="AM31" s="31"/>
      <c r="AN31" s="31">
        <v>122.19314</v>
      </c>
      <c r="AO31" s="31">
        <v>26.537140000000001</v>
      </c>
      <c r="AP31" s="31">
        <v>0.73</v>
      </c>
      <c r="AQ31" s="31">
        <v>26.27</v>
      </c>
      <c r="AR31" s="31"/>
      <c r="AS31" s="31">
        <v>38.319000000000003</v>
      </c>
      <c r="AT31" s="31">
        <v>29.292629999999999</v>
      </c>
      <c r="AU31" s="31"/>
      <c r="AV31" s="31">
        <v>194.55070000000001</v>
      </c>
      <c r="AW31" s="31">
        <v>34.365070000000003</v>
      </c>
      <c r="AX31" s="31"/>
      <c r="AY31" s="31"/>
      <c r="AZ31" s="31"/>
      <c r="BA31" s="31">
        <v>2.6</v>
      </c>
      <c r="BB31" s="31"/>
      <c r="BC31" s="31">
        <v>72.409599999999998</v>
      </c>
      <c r="BD31" s="31"/>
      <c r="BE31" s="31">
        <v>23</v>
      </c>
      <c r="BF31" s="31"/>
      <c r="BG31" s="31"/>
      <c r="BH31" s="31"/>
      <c r="BI31" s="31">
        <v>18.983339999999998</v>
      </c>
      <c r="BJ31" s="31"/>
      <c r="BK31" s="31">
        <v>3.60527</v>
      </c>
      <c r="BL31" s="31"/>
      <c r="BM31" s="31"/>
      <c r="BN31" s="31">
        <v>66.117999999999995</v>
      </c>
      <c r="BO31" s="31"/>
      <c r="BP31" s="31">
        <v>143.98878999999999</v>
      </c>
      <c r="BQ31" s="31">
        <v>1.7573000000000001</v>
      </c>
      <c r="BR31" s="31">
        <v>5.1181000000000001</v>
      </c>
      <c r="BS31" s="31">
        <v>127.82595999999999</v>
      </c>
      <c r="BT31" s="31">
        <v>7.3439800000000002</v>
      </c>
      <c r="BU31" s="31"/>
      <c r="BV31" s="31">
        <v>21.1755</v>
      </c>
      <c r="BW31" s="31">
        <v>3.9659300000000002</v>
      </c>
      <c r="BX31" s="31"/>
      <c r="BY31" s="31"/>
      <c r="BZ31" s="31">
        <v>91.149699999999996</v>
      </c>
      <c r="CA31" s="31">
        <v>22.153230000000001</v>
      </c>
      <c r="CB31" s="31">
        <v>1.4789000000000001</v>
      </c>
      <c r="CC31" s="31">
        <v>0.67700000000000005</v>
      </c>
      <c r="CD31" s="31">
        <v>24.450600000000001</v>
      </c>
      <c r="CE31" s="31">
        <v>454.30592999999999</v>
      </c>
      <c r="CF31" s="31"/>
      <c r="CG31" s="31">
        <v>158.02789999999999</v>
      </c>
      <c r="CH31" s="31">
        <v>17.521000000000001</v>
      </c>
      <c r="CI31" s="31"/>
      <c r="CJ31" s="31"/>
      <c r="CK31" s="31">
        <v>15.707000000000001</v>
      </c>
      <c r="CL31" s="31">
        <v>4.9702299999999999</v>
      </c>
      <c r="CM31" s="31"/>
      <c r="CN31" s="31"/>
      <c r="CO31" s="31">
        <v>15.282299999999999</v>
      </c>
      <c r="CP31" s="31">
        <v>276.94</v>
      </c>
      <c r="CQ31" s="31"/>
      <c r="CR31" s="31">
        <v>36.347999999999999</v>
      </c>
      <c r="CS31" s="31"/>
      <c r="CT31" s="31">
        <v>1.3979999999999999</v>
      </c>
    </row>
    <row r="32" spans="1:98" ht="15.5" x14ac:dyDescent="0.35">
      <c r="A32" s="1"/>
      <c r="B32" s="30" t="s">
        <v>942</v>
      </c>
      <c r="C32" s="31">
        <v>2.0577999999999999</v>
      </c>
      <c r="D32" s="31"/>
      <c r="E32" s="31">
        <v>41.982500000000002</v>
      </c>
      <c r="F32" s="31">
        <v>9.1029999999999998</v>
      </c>
      <c r="G32" s="31"/>
      <c r="H32" s="31"/>
      <c r="I32" s="31"/>
      <c r="J32" s="31"/>
      <c r="K32" s="31">
        <v>21.685700000000001</v>
      </c>
      <c r="L32" s="31">
        <v>25.158300000000001</v>
      </c>
      <c r="M32" s="31">
        <v>12.9863</v>
      </c>
      <c r="N32" s="31">
        <v>13.06</v>
      </c>
      <c r="O32" s="31">
        <v>33.853999999999999</v>
      </c>
      <c r="P32" s="31"/>
      <c r="Q32" s="31"/>
      <c r="R32" s="31">
        <v>49.738</v>
      </c>
      <c r="S32" s="31"/>
      <c r="T32" s="31">
        <v>42.561599999999999</v>
      </c>
      <c r="U32" s="31"/>
      <c r="V32" s="31">
        <v>8</v>
      </c>
      <c r="W32" s="31"/>
      <c r="X32" s="31">
        <v>126.54562</v>
      </c>
      <c r="Y32" s="31"/>
      <c r="Z32" s="31">
        <v>6.7499500000000001</v>
      </c>
      <c r="AA32" s="31">
        <v>5.7941000000000003</v>
      </c>
      <c r="AB32" s="31"/>
      <c r="AC32" s="31">
        <v>16.8</v>
      </c>
      <c r="AD32" s="31"/>
      <c r="AE32" s="31"/>
      <c r="AF32" s="31">
        <v>1</v>
      </c>
      <c r="AG32" s="31"/>
      <c r="AH32" s="31"/>
      <c r="AI32" s="31"/>
      <c r="AJ32" s="31"/>
      <c r="AK32" s="31">
        <v>0</v>
      </c>
      <c r="AL32" s="31">
        <v>4.8746</v>
      </c>
      <c r="AM32" s="31"/>
      <c r="AN32" s="31">
        <v>121.29559</v>
      </c>
      <c r="AO32" s="31">
        <v>25.549499999999998</v>
      </c>
      <c r="AP32" s="31">
        <v>0.78</v>
      </c>
      <c r="AQ32" s="31">
        <v>27.13</v>
      </c>
      <c r="AR32" s="31"/>
      <c r="AS32" s="31">
        <v>37.496000000000002</v>
      </c>
      <c r="AT32" s="31">
        <v>28.23668</v>
      </c>
      <c r="AU32" s="31"/>
      <c r="AV32" s="31">
        <v>193.40899999999999</v>
      </c>
      <c r="AW32" s="31">
        <v>34.11486</v>
      </c>
      <c r="AX32" s="31"/>
      <c r="AY32" s="31"/>
      <c r="AZ32" s="31"/>
      <c r="BA32" s="31">
        <v>2.5</v>
      </c>
      <c r="BB32" s="31"/>
      <c r="BC32" s="31">
        <v>71.679550000000006</v>
      </c>
      <c r="BD32" s="31"/>
      <c r="BE32" s="31">
        <v>23</v>
      </c>
      <c r="BF32" s="31"/>
      <c r="BG32" s="31"/>
      <c r="BH32" s="31"/>
      <c r="BI32" s="31">
        <v>18.332850000000001</v>
      </c>
      <c r="BJ32" s="31"/>
      <c r="BK32" s="31">
        <v>3.6765300000000001</v>
      </c>
      <c r="BL32" s="31"/>
      <c r="BM32" s="31"/>
      <c r="BN32" s="31">
        <v>65.897999999999996</v>
      </c>
      <c r="BO32" s="31"/>
      <c r="BP32" s="31">
        <v>141.90825000000001</v>
      </c>
      <c r="BQ32" s="31">
        <v>1.7363999999999999</v>
      </c>
      <c r="BR32" s="31">
        <v>5.25</v>
      </c>
      <c r="BS32" s="31">
        <v>127.84989</v>
      </c>
      <c r="BT32" s="31">
        <v>9.0499700000000001</v>
      </c>
      <c r="BU32" s="31"/>
      <c r="BV32" s="31">
        <v>19.4438</v>
      </c>
      <c r="BW32" s="31">
        <v>3.87202</v>
      </c>
      <c r="BX32" s="31"/>
      <c r="BY32" s="31"/>
      <c r="BZ32" s="31">
        <v>90.796059999999997</v>
      </c>
      <c r="CA32" s="31">
        <v>22.696110000000001</v>
      </c>
      <c r="CB32" s="31">
        <v>1.4931000000000001</v>
      </c>
      <c r="CC32" s="31">
        <v>0.63300000000000001</v>
      </c>
      <c r="CD32" s="31">
        <v>24.218119999999999</v>
      </c>
      <c r="CE32" s="31">
        <v>452.91694000000001</v>
      </c>
      <c r="CF32" s="31"/>
      <c r="CG32" s="31">
        <v>152.07650000000001</v>
      </c>
      <c r="CH32" s="31">
        <v>17.640999999999998</v>
      </c>
      <c r="CI32" s="31"/>
      <c r="CJ32" s="31"/>
      <c r="CK32" s="31">
        <v>15.8933</v>
      </c>
      <c r="CL32" s="31">
        <v>4.7220500000000003</v>
      </c>
      <c r="CM32" s="31"/>
      <c r="CN32" s="31"/>
      <c r="CO32" s="31">
        <v>14.293329999999999</v>
      </c>
      <c r="CP32" s="31">
        <v>277.89</v>
      </c>
      <c r="CQ32" s="31"/>
      <c r="CR32" s="31">
        <v>36.654000000000003</v>
      </c>
      <c r="CS32" s="31"/>
      <c r="CT32" s="31">
        <v>1.448</v>
      </c>
    </row>
    <row r="33" spans="1:98" ht="15.5" x14ac:dyDescent="0.35">
      <c r="A33" s="1"/>
      <c r="B33" s="30" t="s">
        <v>943</v>
      </c>
      <c r="C33" s="31">
        <v>1.1678999999999999</v>
      </c>
      <c r="D33" s="31"/>
      <c r="E33" s="31">
        <v>41.631779999999999</v>
      </c>
      <c r="F33" s="31">
        <v>9.6440000000000001</v>
      </c>
      <c r="G33" s="31"/>
      <c r="H33" s="31"/>
      <c r="I33" s="31"/>
      <c r="J33" s="31"/>
      <c r="K33" s="31">
        <v>21.5763</v>
      </c>
      <c r="L33" s="31">
        <v>25.583300000000001</v>
      </c>
      <c r="M33" s="31">
        <v>14.748100000000001</v>
      </c>
      <c r="N33" s="31">
        <v>13.47</v>
      </c>
      <c r="O33" s="31">
        <v>33.853999999999999</v>
      </c>
      <c r="P33" s="31"/>
      <c r="Q33" s="31"/>
      <c r="R33" s="31">
        <v>50.588000000000001</v>
      </c>
      <c r="S33" s="31"/>
      <c r="T33" s="31">
        <v>34.900500000000001</v>
      </c>
      <c r="U33" s="31"/>
      <c r="V33" s="31">
        <v>8.1</v>
      </c>
      <c r="W33" s="31"/>
      <c r="X33" s="31">
        <v>103.17976</v>
      </c>
      <c r="Y33" s="31"/>
      <c r="Z33" s="31">
        <v>6.5123600000000001</v>
      </c>
      <c r="AA33" s="31">
        <v>5.5023</v>
      </c>
      <c r="AB33" s="31"/>
      <c r="AC33" s="31">
        <v>16.989999999999998</v>
      </c>
      <c r="AD33" s="31"/>
      <c r="AE33" s="31"/>
      <c r="AF33" s="31">
        <v>0.9</v>
      </c>
      <c r="AG33" s="31"/>
      <c r="AH33" s="31"/>
      <c r="AI33" s="31"/>
      <c r="AJ33" s="31"/>
      <c r="AK33" s="31">
        <v>0</v>
      </c>
      <c r="AL33" s="31">
        <v>5.0978000000000003</v>
      </c>
      <c r="AM33" s="31"/>
      <c r="AN33" s="31">
        <v>122.86181999999999</v>
      </c>
      <c r="AO33" s="31">
        <v>25.015280000000001</v>
      </c>
      <c r="AP33" s="31">
        <v>0.64</v>
      </c>
      <c r="AQ33" s="31">
        <v>26.91</v>
      </c>
      <c r="AR33" s="31"/>
      <c r="AS33" s="31">
        <v>37.152000000000001</v>
      </c>
      <c r="AT33" s="31">
        <v>28.102930000000001</v>
      </c>
      <c r="AU33" s="31"/>
      <c r="AV33" s="31">
        <v>193.756</v>
      </c>
      <c r="AW33" s="31">
        <v>33.453989999999997</v>
      </c>
      <c r="AX33" s="31"/>
      <c r="AY33" s="31"/>
      <c r="AZ33" s="31"/>
      <c r="BA33" s="31">
        <v>2.5</v>
      </c>
      <c r="BB33" s="31"/>
      <c r="BC33" s="31">
        <v>71.736969999999999</v>
      </c>
      <c r="BD33" s="31"/>
      <c r="BE33" s="31">
        <v>23</v>
      </c>
      <c r="BF33" s="31"/>
      <c r="BG33" s="31"/>
      <c r="BH33" s="31"/>
      <c r="BI33" s="31">
        <v>18.69903</v>
      </c>
      <c r="BJ33" s="31"/>
      <c r="BK33" s="31">
        <v>3.82037</v>
      </c>
      <c r="BL33" s="31"/>
      <c r="BM33" s="31"/>
      <c r="BN33" s="31">
        <v>66.135000000000005</v>
      </c>
      <c r="BO33" s="31"/>
      <c r="BP33" s="31">
        <v>141.38974999999999</v>
      </c>
      <c r="BQ33" s="31">
        <v>1.6184000000000001</v>
      </c>
      <c r="BR33" s="31">
        <v>5.0290999999999997</v>
      </c>
      <c r="BS33" s="31">
        <v>129.07852</v>
      </c>
      <c r="BT33" s="31">
        <v>9.6968300000000003</v>
      </c>
      <c r="BU33" s="31"/>
      <c r="BV33" s="31">
        <v>18.797499999999999</v>
      </c>
      <c r="BW33" s="31">
        <v>3.7307000000000001</v>
      </c>
      <c r="BX33" s="31"/>
      <c r="BY33" s="31"/>
      <c r="BZ33" s="31">
        <v>89.679479999999998</v>
      </c>
      <c r="CA33" s="31">
        <v>23.95551</v>
      </c>
      <c r="CB33" s="31">
        <v>1.48</v>
      </c>
      <c r="CC33" s="31">
        <v>0.64400000000000002</v>
      </c>
      <c r="CD33" s="31">
        <v>24.552150000000001</v>
      </c>
      <c r="CE33" s="31">
        <v>453.82672000000002</v>
      </c>
      <c r="CF33" s="31"/>
      <c r="CG33" s="31">
        <v>150.65610000000001</v>
      </c>
      <c r="CH33" s="31">
        <v>18.239000000000001</v>
      </c>
      <c r="CI33" s="31"/>
      <c r="CJ33" s="31"/>
      <c r="CK33" s="31">
        <v>15.4688</v>
      </c>
      <c r="CL33" s="31">
        <v>4.7850400000000004</v>
      </c>
      <c r="CM33" s="31"/>
      <c r="CN33" s="31"/>
      <c r="CO33" s="31">
        <v>14.68519</v>
      </c>
      <c r="CP33" s="31">
        <v>277.77999999999997</v>
      </c>
      <c r="CQ33" s="31"/>
      <c r="CR33" s="31">
        <v>36.75</v>
      </c>
      <c r="CS33" s="31"/>
      <c r="CT33" s="31">
        <v>0.106</v>
      </c>
    </row>
    <row r="34" spans="1:98" ht="15.5" x14ac:dyDescent="0.35">
      <c r="A34" s="1"/>
      <c r="B34" s="30" t="s">
        <v>944</v>
      </c>
      <c r="C34" s="31">
        <v>1.2436</v>
      </c>
      <c r="D34" s="31"/>
      <c r="E34" s="31">
        <v>40.905819999999999</v>
      </c>
      <c r="F34" s="31">
        <v>9.5739999999999998</v>
      </c>
      <c r="G34" s="31"/>
      <c r="H34" s="31"/>
      <c r="I34" s="31"/>
      <c r="J34" s="31"/>
      <c r="K34" s="31">
        <v>21.449400000000001</v>
      </c>
      <c r="L34" s="31">
        <v>24.767499999999998</v>
      </c>
      <c r="M34" s="31">
        <v>15.048500000000001</v>
      </c>
      <c r="N34" s="31">
        <v>13.37</v>
      </c>
      <c r="O34" s="31">
        <v>34.206000000000003</v>
      </c>
      <c r="P34" s="31"/>
      <c r="Q34" s="31"/>
      <c r="R34" s="31">
        <v>49.886000000000003</v>
      </c>
      <c r="S34" s="31"/>
      <c r="T34" s="31">
        <v>36.8461</v>
      </c>
      <c r="U34" s="31"/>
      <c r="V34" s="31">
        <v>8.1999999999999993</v>
      </c>
      <c r="W34" s="31"/>
      <c r="X34" s="31">
        <v>115.52558999999999</v>
      </c>
      <c r="Y34" s="31"/>
      <c r="Z34" s="31">
        <v>6.9003100000000002</v>
      </c>
      <c r="AA34" s="31">
        <v>6.0385</v>
      </c>
      <c r="AB34" s="31"/>
      <c r="AC34" s="31">
        <v>16.809999999999999</v>
      </c>
      <c r="AD34" s="31"/>
      <c r="AE34" s="31"/>
      <c r="AF34" s="31">
        <v>1</v>
      </c>
      <c r="AG34" s="31"/>
      <c r="AH34" s="31"/>
      <c r="AI34" s="31"/>
      <c r="AJ34" s="31"/>
      <c r="AK34" s="31">
        <v>0</v>
      </c>
      <c r="AL34" s="31">
        <v>5.3754999999999997</v>
      </c>
      <c r="AM34" s="31"/>
      <c r="AN34" s="31">
        <v>124.55500000000001</v>
      </c>
      <c r="AO34" s="31">
        <v>25.938780000000001</v>
      </c>
      <c r="AP34" s="31">
        <v>0.45</v>
      </c>
      <c r="AQ34" s="31">
        <v>27.6</v>
      </c>
      <c r="AR34" s="31"/>
      <c r="AS34" s="31">
        <v>37.363999999999997</v>
      </c>
      <c r="AT34" s="31">
        <v>28.935890000000001</v>
      </c>
      <c r="AU34" s="31"/>
      <c r="AV34" s="31">
        <v>193.65969999999999</v>
      </c>
      <c r="AW34" s="31">
        <v>34.0687</v>
      </c>
      <c r="AX34" s="31"/>
      <c r="AY34" s="31"/>
      <c r="AZ34" s="31"/>
      <c r="BA34" s="31">
        <v>2.5</v>
      </c>
      <c r="BB34" s="31"/>
      <c r="BC34" s="31">
        <v>71.517070000000004</v>
      </c>
      <c r="BD34" s="31"/>
      <c r="BE34" s="31">
        <v>23</v>
      </c>
      <c r="BF34" s="31"/>
      <c r="BG34" s="31"/>
      <c r="BH34" s="31"/>
      <c r="BI34" s="31">
        <v>18.759899999999998</v>
      </c>
      <c r="BJ34" s="31"/>
      <c r="BK34" s="31">
        <v>3.8687800000000001</v>
      </c>
      <c r="BL34" s="31"/>
      <c r="BM34" s="31"/>
      <c r="BN34" s="31">
        <v>65.772999999999996</v>
      </c>
      <c r="BO34" s="31"/>
      <c r="BP34" s="31">
        <v>139.55734000000001</v>
      </c>
      <c r="BQ34" s="31">
        <v>1.5906</v>
      </c>
      <c r="BR34" s="31">
        <v>5.0750999999999999</v>
      </c>
      <c r="BS34" s="31">
        <v>129.38612000000001</v>
      </c>
      <c r="BT34" s="31">
        <v>9.5699799999999993</v>
      </c>
      <c r="BU34" s="31"/>
      <c r="BV34" s="31">
        <v>19.436</v>
      </c>
      <c r="BW34" s="31">
        <v>3.87202</v>
      </c>
      <c r="BX34" s="31"/>
      <c r="BY34" s="31"/>
      <c r="BZ34" s="31">
        <v>89.847660000000005</v>
      </c>
      <c r="CA34" s="31">
        <v>22.04691</v>
      </c>
      <c r="CB34" s="31">
        <v>1.5054000000000001</v>
      </c>
      <c r="CC34" s="31">
        <v>0.66</v>
      </c>
      <c r="CD34" s="31">
        <v>25.181349999999998</v>
      </c>
      <c r="CE34" s="31">
        <v>429.28129999999999</v>
      </c>
      <c r="CF34" s="31"/>
      <c r="CG34" s="31">
        <v>154.8777</v>
      </c>
      <c r="CH34" s="31">
        <v>17.378</v>
      </c>
      <c r="CI34" s="31"/>
      <c r="CJ34" s="31"/>
      <c r="CK34" s="31">
        <v>16.627700000000001</v>
      </c>
      <c r="CL34" s="31">
        <v>4.7955699999999997</v>
      </c>
      <c r="CM34" s="31"/>
      <c r="CN34" s="31"/>
      <c r="CO34" s="31">
        <v>14.995520000000001</v>
      </c>
      <c r="CP34" s="31">
        <v>263.36</v>
      </c>
      <c r="CQ34" s="31"/>
      <c r="CR34" s="31">
        <v>37.033000000000001</v>
      </c>
      <c r="CS34" s="31"/>
      <c r="CT34" s="31">
        <v>1.6919999999999999</v>
      </c>
    </row>
    <row r="35" spans="1:98" ht="15.5" x14ac:dyDescent="0.35">
      <c r="A35" s="1"/>
      <c r="B35" s="30" t="s">
        <v>945</v>
      </c>
      <c r="C35" s="31">
        <v>1.2609999999999999</v>
      </c>
      <c r="D35" s="31"/>
      <c r="E35" s="31">
        <v>40.648679999999999</v>
      </c>
      <c r="F35" s="31">
        <v>10.19</v>
      </c>
      <c r="G35" s="31"/>
      <c r="H35" s="31"/>
      <c r="I35" s="31"/>
      <c r="J35" s="31"/>
      <c r="K35" s="31">
        <v>22.117999999999999</v>
      </c>
      <c r="L35" s="31">
        <v>25.7334</v>
      </c>
      <c r="M35" s="31">
        <v>14.67</v>
      </c>
      <c r="N35" s="31">
        <v>12.74</v>
      </c>
      <c r="O35" s="31">
        <v>33.926000000000002</v>
      </c>
      <c r="P35" s="31"/>
      <c r="Q35" s="31"/>
      <c r="R35" s="31">
        <v>49.948999999999998</v>
      </c>
      <c r="S35" s="31"/>
      <c r="T35" s="31">
        <v>40.719200000000001</v>
      </c>
      <c r="U35" s="31"/>
      <c r="V35" s="31">
        <v>8.5</v>
      </c>
      <c r="W35" s="31"/>
      <c r="X35" s="31">
        <v>125.84032999999999</v>
      </c>
      <c r="Y35" s="31"/>
      <c r="Z35" s="31">
        <v>7.22804</v>
      </c>
      <c r="AA35" s="31">
        <v>5.9276999999999997</v>
      </c>
      <c r="AB35" s="31"/>
      <c r="AC35" s="31">
        <v>16.649999999999999</v>
      </c>
      <c r="AD35" s="31"/>
      <c r="AE35" s="31"/>
      <c r="AF35" s="31">
        <v>1.1000000000000001</v>
      </c>
      <c r="AG35" s="31"/>
      <c r="AH35" s="31"/>
      <c r="AI35" s="31"/>
      <c r="AJ35" s="31"/>
      <c r="AK35" s="31">
        <v>0</v>
      </c>
      <c r="AL35" s="31">
        <v>5.4123000000000001</v>
      </c>
      <c r="AM35" s="31"/>
      <c r="AN35" s="31">
        <v>122.27397000000001</v>
      </c>
      <c r="AO35" s="31">
        <v>26.789069999999999</v>
      </c>
      <c r="AP35" s="31">
        <v>0.73</v>
      </c>
      <c r="AQ35" s="31">
        <v>28.11</v>
      </c>
      <c r="AR35" s="31"/>
      <c r="AS35" s="31">
        <v>37.063000000000002</v>
      </c>
      <c r="AT35" s="31">
        <v>29.45674</v>
      </c>
      <c r="AU35" s="31"/>
      <c r="AV35" s="31">
        <v>195.44980000000001</v>
      </c>
      <c r="AW35" s="31">
        <v>33.732520000000001</v>
      </c>
      <c r="AX35" s="31"/>
      <c r="AY35" s="31"/>
      <c r="AZ35" s="31"/>
      <c r="BA35" s="31">
        <v>2.2999999999999998</v>
      </c>
      <c r="BB35" s="31"/>
      <c r="BC35" s="31">
        <v>71.964870000000005</v>
      </c>
      <c r="BD35" s="31"/>
      <c r="BE35" s="31">
        <v>23</v>
      </c>
      <c r="BF35" s="31"/>
      <c r="BG35" s="31"/>
      <c r="BH35" s="31"/>
      <c r="BI35" s="31">
        <v>18.298269999999999</v>
      </c>
      <c r="BJ35" s="31"/>
      <c r="BK35" s="31">
        <v>3.7675700000000001</v>
      </c>
      <c r="BL35" s="31"/>
      <c r="BM35" s="31"/>
      <c r="BN35" s="31">
        <v>66.147999999999996</v>
      </c>
      <c r="BO35" s="31"/>
      <c r="BP35" s="31">
        <v>142.05710999999999</v>
      </c>
      <c r="BQ35" s="31">
        <v>1.6392</v>
      </c>
      <c r="BR35" s="31">
        <v>5.2187999999999999</v>
      </c>
      <c r="BS35" s="31">
        <v>130.35368</v>
      </c>
      <c r="BT35" s="31">
        <v>10.68352</v>
      </c>
      <c r="BU35" s="31"/>
      <c r="BV35" s="31">
        <v>20.350300000000001</v>
      </c>
      <c r="BW35" s="31">
        <v>3.9659300000000002</v>
      </c>
      <c r="BX35" s="31"/>
      <c r="BY35" s="31"/>
      <c r="BZ35" s="31">
        <v>90.451859999999996</v>
      </c>
      <c r="CA35" s="31">
        <v>22.084009999999999</v>
      </c>
      <c r="CB35" s="31">
        <v>1.4984</v>
      </c>
      <c r="CC35" s="31">
        <v>0.66400000000000003</v>
      </c>
      <c r="CD35" s="31">
        <v>26.979089999999999</v>
      </c>
      <c r="CE35" s="31">
        <v>412.28787999999997</v>
      </c>
      <c r="CF35" s="31"/>
      <c r="CG35" s="31">
        <v>153.8955</v>
      </c>
      <c r="CH35" s="31">
        <v>16.14</v>
      </c>
      <c r="CI35" s="31"/>
      <c r="CJ35" s="31"/>
      <c r="CK35" s="31">
        <v>16.762</v>
      </c>
      <c r="CL35" s="31">
        <v>4.7436299999999996</v>
      </c>
      <c r="CM35" s="31"/>
      <c r="CN35" s="31"/>
      <c r="CO35" s="31">
        <v>15.947609999999999</v>
      </c>
      <c r="CP35" s="31">
        <v>271.42</v>
      </c>
      <c r="CQ35" s="31"/>
      <c r="CR35" s="31">
        <v>37.171999999999997</v>
      </c>
      <c r="CS35" s="31"/>
      <c r="CT35" s="31">
        <v>9.7509999999999994</v>
      </c>
    </row>
    <row r="36" spans="1:98" ht="15.5" x14ac:dyDescent="0.35">
      <c r="A36" s="1"/>
      <c r="B36" s="30" t="s">
        <v>946</v>
      </c>
      <c r="C36" s="31">
        <v>1.5251999999999999</v>
      </c>
      <c r="D36" s="31"/>
      <c r="E36" s="31">
        <v>41.965870000000002</v>
      </c>
      <c r="F36" s="31">
        <v>10.379</v>
      </c>
      <c r="G36" s="31"/>
      <c r="H36" s="31"/>
      <c r="I36" s="31"/>
      <c r="J36" s="31"/>
      <c r="K36" s="31">
        <v>21.444400000000002</v>
      </c>
      <c r="L36" s="31">
        <v>26.189900000000002</v>
      </c>
      <c r="M36" s="31">
        <v>14.7561</v>
      </c>
      <c r="N36" s="31">
        <v>13.49</v>
      </c>
      <c r="O36" s="31">
        <v>34.113999999999997</v>
      </c>
      <c r="P36" s="31"/>
      <c r="Q36" s="31"/>
      <c r="R36" s="31">
        <v>50.03</v>
      </c>
      <c r="S36" s="31"/>
      <c r="T36" s="31">
        <v>47.314</v>
      </c>
      <c r="U36" s="31"/>
      <c r="V36" s="31">
        <v>8.6</v>
      </c>
      <c r="W36" s="31"/>
      <c r="X36" s="31">
        <v>133.60741999999999</v>
      </c>
      <c r="Y36" s="31"/>
      <c r="Z36" s="31">
        <v>7.0556999999999999</v>
      </c>
      <c r="AA36" s="31">
        <v>5.5663999999999998</v>
      </c>
      <c r="AB36" s="31"/>
      <c r="AC36" s="31">
        <v>16.04</v>
      </c>
      <c r="AD36" s="31"/>
      <c r="AE36" s="31"/>
      <c r="AF36" s="31">
        <v>1</v>
      </c>
      <c r="AG36" s="31"/>
      <c r="AH36" s="31"/>
      <c r="AI36" s="31"/>
      <c r="AJ36" s="31"/>
      <c r="AK36" s="31">
        <v>0</v>
      </c>
      <c r="AL36" s="31">
        <v>5.47</v>
      </c>
      <c r="AM36" s="31"/>
      <c r="AN36" s="31">
        <v>121.97392000000001</v>
      </c>
      <c r="AO36" s="31">
        <v>27.17822</v>
      </c>
      <c r="AP36" s="31">
        <v>0.86</v>
      </c>
      <c r="AQ36" s="31">
        <v>29.77</v>
      </c>
      <c r="AR36" s="31"/>
      <c r="AS36" s="31">
        <v>39.576000000000001</v>
      </c>
      <c r="AT36" s="31">
        <v>29.252109999999998</v>
      </c>
      <c r="AU36" s="31"/>
      <c r="AV36" s="31">
        <v>195.3175</v>
      </c>
      <c r="AW36" s="31">
        <v>32.70778</v>
      </c>
      <c r="AX36" s="31"/>
      <c r="AY36" s="31"/>
      <c r="AZ36" s="31"/>
      <c r="BA36" s="31">
        <v>2.5</v>
      </c>
      <c r="BB36" s="31"/>
      <c r="BC36" s="31">
        <v>71.626239999999996</v>
      </c>
      <c r="BD36" s="31"/>
      <c r="BE36" s="31">
        <v>23</v>
      </c>
      <c r="BF36" s="31"/>
      <c r="BG36" s="31"/>
      <c r="BH36" s="31"/>
      <c r="BI36" s="31">
        <v>18.404419999999998</v>
      </c>
      <c r="BJ36" s="31"/>
      <c r="BK36" s="31">
        <v>3.7280500000000001</v>
      </c>
      <c r="BL36" s="31"/>
      <c r="BM36" s="31"/>
      <c r="BN36" s="31">
        <v>65.406999999999996</v>
      </c>
      <c r="BO36" s="31"/>
      <c r="BP36" s="31">
        <v>141.88310000000001</v>
      </c>
      <c r="BQ36" s="31">
        <v>1.4308000000000001</v>
      </c>
      <c r="BR36" s="31">
        <v>5.1940999999999997</v>
      </c>
      <c r="BS36" s="31">
        <v>128.93519000000001</v>
      </c>
      <c r="BT36" s="31">
        <v>11.599830000000001</v>
      </c>
      <c r="BU36" s="31"/>
      <c r="BV36" s="31">
        <v>21.040500000000002</v>
      </c>
      <c r="BW36" s="31">
        <v>4.0273599999999998</v>
      </c>
      <c r="BX36" s="31"/>
      <c r="BY36" s="31"/>
      <c r="BZ36" s="31">
        <v>89.720479999999995</v>
      </c>
      <c r="CA36" s="31">
        <v>22.061170000000001</v>
      </c>
      <c r="CB36" s="31">
        <v>1.5058</v>
      </c>
      <c r="CC36" s="31">
        <v>0.63</v>
      </c>
      <c r="CD36" s="31">
        <v>27.228729999999999</v>
      </c>
      <c r="CE36" s="31">
        <v>388.07118000000003</v>
      </c>
      <c r="CF36" s="31"/>
      <c r="CG36" s="31">
        <v>154.22499999999999</v>
      </c>
      <c r="CH36" s="31">
        <v>14.667999999999999</v>
      </c>
      <c r="CI36" s="31"/>
      <c r="CJ36" s="31"/>
      <c r="CK36" s="31">
        <v>16.709</v>
      </c>
      <c r="CL36" s="31">
        <v>4.8154899999999996</v>
      </c>
      <c r="CM36" s="31"/>
      <c r="CN36" s="31"/>
      <c r="CO36" s="31">
        <v>15.9803</v>
      </c>
      <c r="CP36" s="31">
        <v>273.57</v>
      </c>
      <c r="CQ36" s="31"/>
      <c r="CR36" s="31">
        <v>37.095999999999997</v>
      </c>
      <c r="CS36" s="31"/>
      <c r="CT36" s="31">
        <v>15.56</v>
      </c>
    </row>
    <row r="37" spans="1:98" ht="15.5" x14ac:dyDescent="0.35">
      <c r="A37" s="1"/>
      <c r="B37" s="30" t="s">
        <v>947</v>
      </c>
      <c r="C37" s="31">
        <v>1.7850999999999999</v>
      </c>
      <c r="D37" s="31"/>
      <c r="E37" s="31">
        <v>42.39931</v>
      </c>
      <c r="F37" s="31">
        <v>11.039</v>
      </c>
      <c r="G37" s="31"/>
      <c r="H37" s="31"/>
      <c r="I37" s="31"/>
      <c r="J37" s="31"/>
      <c r="K37" s="31">
        <v>22.165500000000002</v>
      </c>
      <c r="L37" s="31">
        <v>26.562899999999999</v>
      </c>
      <c r="M37" s="31">
        <v>14.6812</v>
      </c>
      <c r="N37" s="31">
        <v>12.93</v>
      </c>
      <c r="O37" s="31">
        <v>34.265999999999998</v>
      </c>
      <c r="P37" s="31"/>
      <c r="Q37" s="31"/>
      <c r="R37" s="31">
        <v>50.276000000000003</v>
      </c>
      <c r="S37" s="31"/>
      <c r="T37" s="31">
        <v>50.994399999999999</v>
      </c>
      <c r="U37" s="31"/>
      <c r="V37" s="31">
        <v>8.3000000000000007</v>
      </c>
      <c r="W37" s="31"/>
      <c r="X37" s="31">
        <v>159.34622999999999</v>
      </c>
      <c r="Y37" s="31"/>
      <c r="Z37" s="31">
        <v>7.0137</v>
      </c>
      <c r="AA37" s="31">
        <v>5.6616999999999997</v>
      </c>
      <c r="AB37" s="31"/>
      <c r="AC37" s="31">
        <v>15.76</v>
      </c>
      <c r="AD37" s="31"/>
      <c r="AE37" s="31"/>
      <c r="AF37" s="31">
        <v>1</v>
      </c>
      <c r="AG37" s="31"/>
      <c r="AH37" s="31"/>
      <c r="AI37" s="31"/>
      <c r="AJ37" s="31"/>
      <c r="AK37" s="31">
        <v>0</v>
      </c>
      <c r="AL37" s="31">
        <v>5.4157000000000002</v>
      </c>
      <c r="AM37" s="31"/>
      <c r="AN37" s="31">
        <v>121.25790000000001</v>
      </c>
      <c r="AO37" s="31">
        <v>26.759180000000001</v>
      </c>
      <c r="AP37" s="31">
        <v>0.97</v>
      </c>
      <c r="AQ37" s="31">
        <v>28.97</v>
      </c>
      <c r="AR37" s="31"/>
      <c r="AS37" s="31">
        <v>38.072000000000003</v>
      </c>
      <c r="AT37" s="31">
        <v>28.666419999999999</v>
      </c>
      <c r="AU37" s="31"/>
      <c r="AV37" s="31">
        <v>194.92330000000001</v>
      </c>
      <c r="AW37" s="31">
        <v>34.08896</v>
      </c>
      <c r="AX37" s="31"/>
      <c r="AY37" s="31"/>
      <c r="AZ37" s="31"/>
      <c r="BA37" s="31">
        <v>2.4</v>
      </c>
      <c r="BB37" s="31"/>
      <c r="BC37" s="31">
        <v>72.056610000000006</v>
      </c>
      <c r="BD37" s="31"/>
      <c r="BE37" s="31">
        <v>22.6</v>
      </c>
      <c r="BF37" s="31"/>
      <c r="BG37" s="31"/>
      <c r="BH37" s="31"/>
      <c r="BI37" s="31">
        <v>18.154050000000002</v>
      </c>
      <c r="BJ37" s="31"/>
      <c r="BK37" s="31">
        <v>3.8025000000000002</v>
      </c>
      <c r="BL37" s="31"/>
      <c r="BM37" s="31"/>
      <c r="BN37" s="31">
        <v>66.072999999999993</v>
      </c>
      <c r="BO37" s="31"/>
      <c r="BP37" s="31">
        <v>141.61742000000001</v>
      </c>
      <c r="BQ37" s="31">
        <v>1.5767</v>
      </c>
      <c r="BR37" s="31">
        <v>5.2915999999999999</v>
      </c>
      <c r="BS37" s="31">
        <v>131.90020000000001</v>
      </c>
      <c r="BT37" s="31">
        <v>10.69768</v>
      </c>
      <c r="BU37" s="31"/>
      <c r="BV37" s="31">
        <v>19.784500000000001</v>
      </c>
      <c r="BW37" s="31">
        <v>4.0273599999999998</v>
      </c>
      <c r="BX37" s="31"/>
      <c r="BY37" s="31"/>
      <c r="BZ37" s="31">
        <v>89.160060000000001</v>
      </c>
      <c r="CA37" s="31">
        <v>22.069569999999999</v>
      </c>
      <c r="CB37" s="31">
        <v>1.5076000000000001</v>
      </c>
      <c r="CC37" s="31">
        <v>0.63400000000000001</v>
      </c>
      <c r="CD37" s="31">
        <v>27.170940000000002</v>
      </c>
      <c r="CE37" s="31">
        <v>377.32010000000002</v>
      </c>
      <c r="CF37" s="31"/>
      <c r="CG37" s="31">
        <v>159.02459999999999</v>
      </c>
      <c r="CH37" s="31">
        <v>14.493</v>
      </c>
      <c r="CI37" s="31"/>
      <c r="CJ37" s="31"/>
      <c r="CK37" s="31">
        <v>18.520900000000001</v>
      </c>
      <c r="CL37" s="31">
        <v>4.7942200000000001</v>
      </c>
      <c r="CM37" s="31"/>
      <c r="CN37" s="31"/>
      <c r="CO37" s="31">
        <v>16.125450000000001</v>
      </c>
      <c r="CP37" s="31">
        <v>281</v>
      </c>
      <c r="CQ37" s="31"/>
      <c r="CR37" s="31">
        <v>36.838000000000001</v>
      </c>
      <c r="CS37" s="31"/>
      <c r="CT37" s="31">
        <v>22.504000000000001</v>
      </c>
    </row>
    <row r="38" spans="1:98" ht="15.5" x14ac:dyDescent="0.35">
      <c r="A38" s="1"/>
      <c r="B38" s="30" t="s">
        <v>948</v>
      </c>
      <c r="C38" s="31">
        <v>1.9</v>
      </c>
      <c r="D38" s="31"/>
      <c r="E38" s="31">
        <v>36.497999999999998</v>
      </c>
      <c r="F38" s="31">
        <v>10.180999999999999</v>
      </c>
      <c r="G38" s="31"/>
      <c r="H38" s="31"/>
      <c r="I38" s="31"/>
      <c r="J38" s="31"/>
      <c r="K38" s="31">
        <v>22.698399999999999</v>
      </c>
      <c r="L38" s="31">
        <v>26.8218</v>
      </c>
      <c r="M38" s="31">
        <v>15.0221</v>
      </c>
      <c r="N38" s="31">
        <v>13.57</v>
      </c>
      <c r="O38" s="31">
        <v>34.537999999999997</v>
      </c>
      <c r="P38" s="31"/>
      <c r="Q38" s="31"/>
      <c r="R38" s="31">
        <v>50.283999999999999</v>
      </c>
      <c r="S38" s="31"/>
      <c r="T38" s="31">
        <v>48.139600000000002</v>
      </c>
      <c r="U38" s="31"/>
      <c r="V38" s="31">
        <v>8.5</v>
      </c>
      <c r="W38" s="31"/>
      <c r="X38" s="31">
        <v>146.30029999999999</v>
      </c>
      <c r="Y38" s="31"/>
      <c r="Z38" s="31">
        <v>7.0710499999999996</v>
      </c>
      <c r="AA38" s="31">
        <v>5.548</v>
      </c>
      <c r="AB38" s="31"/>
      <c r="AC38" s="31">
        <v>15.51</v>
      </c>
      <c r="AD38" s="31"/>
      <c r="AE38" s="31"/>
      <c r="AF38" s="31">
        <v>1</v>
      </c>
      <c r="AG38" s="31"/>
      <c r="AH38" s="31"/>
      <c r="AI38" s="31"/>
      <c r="AJ38" s="31"/>
      <c r="AK38" s="31">
        <v>0</v>
      </c>
      <c r="AL38" s="31">
        <v>5.3808999999999996</v>
      </c>
      <c r="AM38" s="31"/>
      <c r="AN38" s="31">
        <v>121.23068000000001</v>
      </c>
      <c r="AO38" s="31">
        <v>26.488029999999998</v>
      </c>
      <c r="AP38" s="31">
        <v>0.6</v>
      </c>
      <c r="AQ38" s="31">
        <v>32.840000000000003</v>
      </c>
      <c r="AR38" s="31"/>
      <c r="AS38" s="31">
        <v>38.265000000000001</v>
      </c>
      <c r="AT38" s="31">
        <v>28.834569999999999</v>
      </c>
      <c r="AU38" s="31"/>
      <c r="AV38" s="31">
        <v>192.15</v>
      </c>
      <c r="AW38" s="31">
        <v>34.462649999999996</v>
      </c>
      <c r="AX38" s="31"/>
      <c r="AY38" s="31"/>
      <c r="AZ38" s="31"/>
      <c r="BA38" s="31">
        <v>2.4</v>
      </c>
      <c r="BB38" s="31"/>
      <c r="BC38" s="31">
        <v>72.257999999999996</v>
      </c>
      <c r="BD38" s="31"/>
      <c r="BE38" s="31">
        <v>22.6</v>
      </c>
      <c r="BF38" s="31"/>
      <c r="BG38" s="31"/>
      <c r="BH38" s="31"/>
      <c r="BI38" s="31">
        <v>18.402270000000001</v>
      </c>
      <c r="BJ38" s="31"/>
      <c r="BK38" s="31">
        <v>3.7515299999999998</v>
      </c>
      <c r="BL38" s="31"/>
      <c r="BM38" s="31"/>
      <c r="BN38" s="31">
        <v>65.423000000000002</v>
      </c>
      <c r="BO38" s="31"/>
      <c r="BP38" s="31">
        <v>144.71184</v>
      </c>
      <c r="BQ38" s="31">
        <v>1.7434000000000001</v>
      </c>
      <c r="BR38" s="31">
        <v>5.3090000000000002</v>
      </c>
      <c r="BS38" s="31">
        <v>130.67993999999999</v>
      </c>
      <c r="BT38" s="31">
        <v>9.3862900000000007</v>
      </c>
      <c r="BU38" s="31"/>
      <c r="BV38" s="31">
        <v>20.307500000000001</v>
      </c>
      <c r="BW38" s="31">
        <v>3.8865599999999998</v>
      </c>
      <c r="BX38" s="31"/>
      <c r="BY38" s="31"/>
      <c r="BZ38" s="31">
        <v>89.54522</v>
      </c>
      <c r="CA38" s="31">
        <v>22.102180000000001</v>
      </c>
      <c r="CB38" s="31">
        <v>1.4923</v>
      </c>
      <c r="CC38" s="31">
        <v>0.66</v>
      </c>
      <c r="CD38" s="31">
        <v>27.326589999999999</v>
      </c>
      <c r="CE38" s="31">
        <v>397.86306999999999</v>
      </c>
      <c r="CF38" s="31"/>
      <c r="CG38" s="31">
        <v>153.76060000000001</v>
      </c>
      <c r="CH38" s="31">
        <v>14.595000000000001</v>
      </c>
      <c r="CI38" s="31"/>
      <c r="CJ38" s="31"/>
      <c r="CK38" s="31">
        <v>17.576599999999999</v>
      </c>
      <c r="CL38" s="31">
        <v>4.9858799999999999</v>
      </c>
      <c r="CM38" s="31"/>
      <c r="CN38" s="31"/>
      <c r="CO38" s="31">
        <v>16.044789999999999</v>
      </c>
      <c r="CP38" s="31">
        <v>270</v>
      </c>
      <c r="CQ38" s="31"/>
      <c r="CR38" s="31">
        <v>36.808</v>
      </c>
      <c r="CS38" s="31"/>
      <c r="CT38" s="31">
        <v>24.091999999999999</v>
      </c>
    </row>
    <row r="39" spans="1:98" ht="15.5" x14ac:dyDescent="0.35">
      <c r="A39" s="1"/>
      <c r="B39" s="30" t="s">
        <v>949</v>
      </c>
      <c r="C39" s="31">
        <v>2.1918000000000002</v>
      </c>
      <c r="D39" s="31"/>
      <c r="E39" s="31">
        <v>36.07544</v>
      </c>
      <c r="F39" s="31">
        <v>10.618</v>
      </c>
      <c r="G39" s="31"/>
      <c r="H39" s="31"/>
      <c r="I39" s="31"/>
      <c r="J39" s="31"/>
      <c r="K39" s="31">
        <v>21.988499999999998</v>
      </c>
      <c r="L39" s="31">
        <v>26.9</v>
      </c>
      <c r="M39" s="31">
        <v>8.4374000000000002</v>
      </c>
      <c r="N39" s="31">
        <v>13.92</v>
      </c>
      <c r="O39" s="31">
        <v>35.316000000000003</v>
      </c>
      <c r="P39" s="31"/>
      <c r="Q39" s="31"/>
      <c r="R39" s="31">
        <v>50.332999999999998</v>
      </c>
      <c r="S39" s="31"/>
      <c r="T39" s="31">
        <v>46.990900000000003</v>
      </c>
      <c r="U39" s="31"/>
      <c r="V39" s="31">
        <v>8.3000000000000007</v>
      </c>
      <c r="W39" s="31"/>
      <c r="X39" s="31">
        <v>145.17486</v>
      </c>
      <c r="Y39" s="31"/>
      <c r="Z39" s="31">
        <v>6.7275</v>
      </c>
      <c r="AA39" s="31">
        <v>6.2670000000000003</v>
      </c>
      <c r="AB39" s="31"/>
      <c r="AC39" s="31">
        <v>14.23</v>
      </c>
      <c r="AD39" s="31"/>
      <c r="AE39" s="31"/>
      <c r="AF39" s="31">
        <v>1.2</v>
      </c>
      <c r="AG39" s="31"/>
      <c r="AH39" s="31"/>
      <c r="AI39" s="31"/>
      <c r="AJ39" s="31"/>
      <c r="AK39" s="31">
        <v>0</v>
      </c>
      <c r="AL39" s="31">
        <v>5.4195000000000002</v>
      </c>
      <c r="AM39" s="31"/>
      <c r="AN39" s="31">
        <v>120.98692</v>
      </c>
      <c r="AO39" s="31">
        <v>27.159700000000001</v>
      </c>
      <c r="AP39" s="31">
        <v>0.23</v>
      </c>
      <c r="AQ39" s="31">
        <v>44.49</v>
      </c>
      <c r="AR39" s="31"/>
      <c r="AS39" s="31">
        <v>37.761000000000003</v>
      </c>
      <c r="AT39" s="31">
        <v>27.918759999999999</v>
      </c>
      <c r="AU39" s="31"/>
      <c r="AV39" s="31">
        <v>190.17670000000001</v>
      </c>
      <c r="AW39" s="31">
        <v>34.602119999999999</v>
      </c>
      <c r="AX39" s="31"/>
      <c r="AY39" s="31"/>
      <c r="AZ39" s="31"/>
      <c r="BA39" s="31">
        <v>2.5</v>
      </c>
      <c r="BB39" s="31"/>
      <c r="BC39" s="31">
        <v>72.040239999999997</v>
      </c>
      <c r="BD39" s="31"/>
      <c r="BE39" s="31">
        <v>22.6</v>
      </c>
      <c r="BF39" s="31"/>
      <c r="BG39" s="31"/>
      <c r="BH39" s="31"/>
      <c r="BI39" s="31">
        <v>18.345469999999999</v>
      </c>
      <c r="BJ39" s="31"/>
      <c r="BK39" s="31">
        <v>3.7014800000000001</v>
      </c>
      <c r="BL39" s="31"/>
      <c r="BM39" s="31"/>
      <c r="BN39" s="31">
        <v>65.876999999999995</v>
      </c>
      <c r="BO39" s="31"/>
      <c r="BP39" s="31">
        <v>141.69067000000001</v>
      </c>
      <c r="BQ39" s="31">
        <v>1.66</v>
      </c>
      <c r="BR39" s="31">
        <v>5.1985000000000001</v>
      </c>
      <c r="BS39" s="31">
        <v>130.79615999999999</v>
      </c>
      <c r="BT39" s="31">
        <v>8.9790600000000005</v>
      </c>
      <c r="BU39" s="31"/>
      <c r="BV39" s="31">
        <v>19.976199999999999</v>
      </c>
      <c r="BW39" s="31">
        <v>3.9036599999999999</v>
      </c>
      <c r="BX39" s="31"/>
      <c r="BY39" s="31"/>
      <c r="BZ39" s="31">
        <v>89.184889999999996</v>
      </c>
      <c r="CA39" s="31">
        <v>22.099779999999999</v>
      </c>
      <c r="CB39" s="31">
        <v>1.4861</v>
      </c>
      <c r="CC39" s="31">
        <v>0.63400000000000001</v>
      </c>
      <c r="CD39" s="31">
        <v>27.0412</v>
      </c>
      <c r="CE39" s="31">
        <v>411.33319999999998</v>
      </c>
      <c r="CF39" s="31"/>
      <c r="CG39" s="31">
        <v>153.4145</v>
      </c>
      <c r="CH39" s="31">
        <v>14.781000000000001</v>
      </c>
      <c r="CI39" s="31"/>
      <c r="CJ39" s="31"/>
      <c r="CK39" s="31">
        <v>17.8675</v>
      </c>
      <c r="CL39" s="31">
        <v>5.0604800000000001</v>
      </c>
      <c r="CM39" s="31"/>
      <c r="CN39" s="31"/>
      <c r="CO39" s="31">
        <v>16.148710000000001</v>
      </c>
      <c r="CP39" s="31">
        <v>275.8</v>
      </c>
      <c r="CQ39" s="31"/>
      <c r="CR39" s="31">
        <v>37.018999999999998</v>
      </c>
      <c r="CS39" s="31"/>
      <c r="CT39" s="31">
        <v>24.058</v>
      </c>
    </row>
    <row r="40" spans="1:98" ht="15.5" x14ac:dyDescent="0.35">
      <c r="A40" s="1"/>
      <c r="B40" s="30" t="s">
        <v>950</v>
      </c>
      <c r="C40" s="31">
        <v>2.3645999999999998</v>
      </c>
      <c r="D40" s="31"/>
      <c r="E40" s="31">
        <v>35.870240000000003</v>
      </c>
      <c r="F40" s="31">
        <v>11.145</v>
      </c>
      <c r="G40" s="31"/>
      <c r="H40" s="31"/>
      <c r="I40" s="31"/>
      <c r="J40" s="31"/>
      <c r="K40" s="31">
        <v>21.7639</v>
      </c>
      <c r="L40" s="31">
        <v>26.9344</v>
      </c>
      <c r="M40" s="31">
        <v>11.2225</v>
      </c>
      <c r="N40" s="31">
        <v>13.92</v>
      </c>
      <c r="O40" s="31">
        <v>35.012</v>
      </c>
      <c r="P40" s="31"/>
      <c r="Q40" s="31"/>
      <c r="R40" s="31">
        <v>50.054000000000002</v>
      </c>
      <c r="S40" s="31"/>
      <c r="T40" s="31">
        <v>35.3733</v>
      </c>
      <c r="U40" s="31"/>
      <c r="V40" s="31">
        <v>8.4</v>
      </c>
      <c r="W40" s="31"/>
      <c r="X40" s="31">
        <v>136.82937999999999</v>
      </c>
      <c r="Y40" s="31"/>
      <c r="Z40" s="31">
        <v>6.7919200000000002</v>
      </c>
      <c r="AA40" s="31">
        <v>6.5063000000000004</v>
      </c>
      <c r="AB40" s="31"/>
      <c r="AC40" s="31">
        <v>15.06</v>
      </c>
      <c r="AD40" s="31"/>
      <c r="AE40" s="31"/>
      <c r="AF40" s="31">
        <v>1.1000000000000001</v>
      </c>
      <c r="AG40" s="31"/>
      <c r="AH40" s="31"/>
      <c r="AI40" s="31"/>
      <c r="AJ40" s="31"/>
      <c r="AK40" s="31">
        <v>0</v>
      </c>
      <c r="AL40" s="31">
        <v>5.4112</v>
      </c>
      <c r="AM40" s="31"/>
      <c r="AN40" s="31">
        <v>121.22358</v>
      </c>
      <c r="AO40" s="31">
        <v>28.15924</v>
      </c>
      <c r="AP40" s="31">
        <v>0.37</v>
      </c>
      <c r="AQ40" s="31">
        <v>77.69</v>
      </c>
      <c r="AR40" s="31"/>
      <c r="AS40" s="31">
        <v>39.521000000000001</v>
      </c>
      <c r="AT40" s="31">
        <v>31.57413</v>
      </c>
      <c r="AU40" s="31"/>
      <c r="AV40" s="31">
        <v>191.36869999999999</v>
      </c>
      <c r="AW40" s="31">
        <v>34.389270000000003</v>
      </c>
      <c r="AX40" s="31"/>
      <c r="AY40" s="31"/>
      <c r="AZ40" s="31"/>
      <c r="BA40" s="31">
        <v>2.5</v>
      </c>
      <c r="BB40" s="31"/>
      <c r="BC40" s="31">
        <v>71.879509999999996</v>
      </c>
      <c r="BD40" s="31"/>
      <c r="BE40" s="31">
        <v>22.6</v>
      </c>
      <c r="BF40" s="31"/>
      <c r="BG40" s="31"/>
      <c r="BH40" s="31"/>
      <c r="BI40" s="31">
        <v>18.193549999999998</v>
      </c>
      <c r="BJ40" s="31"/>
      <c r="BK40" s="31">
        <v>3.6319900000000001</v>
      </c>
      <c r="BL40" s="31"/>
      <c r="BM40" s="31"/>
      <c r="BN40" s="31">
        <v>65.875</v>
      </c>
      <c r="BO40" s="31"/>
      <c r="BP40" s="31">
        <v>138.95604</v>
      </c>
      <c r="BQ40" s="31">
        <v>1.7989999999999999</v>
      </c>
      <c r="BR40" s="31">
        <v>5.3049999999999997</v>
      </c>
      <c r="BS40" s="31">
        <v>128.03833</v>
      </c>
      <c r="BT40" s="31">
        <v>6.3062500000000004</v>
      </c>
      <c r="BU40" s="31"/>
      <c r="BV40" s="31">
        <v>20.006</v>
      </c>
      <c r="BW40" s="31">
        <v>4.3754099999999996</v>
      </c>
      <c r="BX40" s="31"/>
      <c r="BY40" s="31"/>
      <c r="BZ40" s="31">
        <v>88.925560000000004</v>
      </c>
      <c r="CA40" s="31">
        <v>22.10286</v>
      </c>
      <c r="CB40" s="31">
        <v>1.5187999999999999</v>
      </c>
      <c r="CC40" s="31">
        <v>0.69199999999999995</v>
      </c>
      <c r="CD40" s="31">
        <v>27.171610000000001</v>
      </c>
      <c r="CE40" s="31">
        <v>429.86219</v>
      </c>
      <c r="CF40" s="31"/>
      <c r="CG40" s="31">
        <v>152.42240000000001</v>
      </c>
      <c r="CH40" s="31">
        <v>14.836</v>
      </c>
      <c r="CI40" s="31"/>
      <c r="CJ40" s="31"/>
      <c r="CK40" s="31">
        <v>18.2285</v>
      </c>
      <c r="CL40" s="31">
        <v>5.0521399999999996</v>
      </c>
      <c r="CM40" s="31"/>
      <c r="CN40" s="31"/>
      <c r="CO40" s="31">
        <v>16.729150000000001</v>
      </c>
      <c r="CP40" s="31">
        <v>280.77999999999997</v>
      </c>
      <c r="CQ40" s="31"/>
      <c r="CR40" s="31">
        <v>37.039000000000001</v>
      </c>
      <c r="CS40" s="31"/>
      <c r="CT40" s="31">
        <v>25.021999999999998</v>
      </c>
    </row>
    <row r="41" spans="1:98" ht="15.5" x14ac:dyDescent="0.35">
      <c r="A41" s="1"/>
      <c r="B41" s="30" t="s">
        <v>951</v>
      </c>
      <c r="C41" s="31">
        <v>2.6562000000000001</v>
      </c>
      <c r="D41" s="31"/>
      <c r="E41" s="31">
        <v>37.321849999999998</v>
      </c>
      <c r="F41" s="31">
        <v>9.2680000000000007</v>
      </c>
      <c r="G41" s="31"/>
      <c r="H41" s="31"/>
      <c r="I41" s="31"/>
      <c r="J41" s="31"/>
      <c r="K41" s="31">
        <v>21.943000000000001</v>
      </c>
      <c r="L41" s="31">
        <v>27.039000000000001</v>
      </c>
      <c r="M41" s="31">
        <v>13.328200000000001</v>
      </c>
      <c r="N41" s="31">
        <v>14.08</v>
      </c>
      <c r="O41" s="31">
        <v>35.159999999999997</v>
      </c>
      <c r="P41" s="31"/>
      <c r="Q41" s="31"/>
      <c r="R41" s="31">
        <v>50.137999999999998</v>
      </c>
      <c r="S41" s="31"/>
      <c r="T41" s="31">
        <v>42.3521</v>
      </c>
      <c r="U41" s="31"/>
      <c r="V41" s="31">
        <v>8.4</v>
      </c>
      <c r="W41" s="31"/>
      <c r="X41" s="31">
        <v>96.728930000000005</v>
      </c>
      <c r="Y41" s="31"/>
      <c r="Z41" s="31">
        <v>6.6627799999999997</v>
      </c>
      <c r="AA41" s="31">
        <v>5.5726000000000004</v>
      </c>
      <c r="AB41" s="31"/>
      <c r="AC41" s="31">
        <v>15.47</v>
      </c>
      <c r="AD41" s="31"/>
      <c r="AE41" s="31"/>
      <c r="AF41" s="31">
        <v>1.1000000000000001</v>
      </c>
      <c r="AG41" s="31"/>
      <c r="AH41" s="31"/>
      <c r="AI41" s="31"/>
      <c r="AJ41" s="31"/>
      <c r="AK41" s="31">
        <v>0</v>
      </c>
      <c r="AL41" s="31">
        <v>5.3628999999999998</v>
      </c>
      <c r="AM41" s="31"/>
      <c r="AN41" s="31">
        <v>123.78715</v>
      </c>
      <c r="AO41" s="31">
        <v>28.081800000000001</v>
      </c>
      <c r="AP41" s="31">
        <v>0.4</v>
      </c>
      <c r="AQ41" s="31">
        <v>77.069999999999993</v>
      </c>
      <c r="AR41" s="31"/>
      <c r="AS41" s="31">
        <v>38.258000000000003</v>
      </c>
      <c r="AT41" s="31">
        <v>31.120069999999998</v>
      </c>
      <c r="AU41" s="31"/>
      <c r="AV41" s="31">
        <v>193.1652</v>
      </c>
      <c r="AW41" s="31">
        <v>34.536769999999997</v>
      </c>
      <c r="AX41" s="31"/>
      <c r="AY41" s="31"/>
      <c r="AZ41" s="31"/>
      <c r="BA41" s="31">
        <v>2.4</v>
      </c>
      <c r="BB41" s="31"/>
      <c r="BC41" s="31">
        <v>72.285570000000007</v>
      </c>
      <c r="BD41" s="31"/>
      <c r="BE41" s="31">
        <v>22.6</v>
      </c>
      <c r="BF41" s="31"/>
      <c r="BG41" s="31"/>
      <c r="BH41" s="31"/>
      <c r="BI41" s="31">
        <v>18.246970000000001</v>
      </c>
      <c r="BJ41" s="31"/>
      <c r="BK41" s="31">
        <v>3.7058800000000001</v>
      </c>
      <c r="BL41" s="31"/>
      <c r="BM41" s="31"/>
      <c r="BN41" s="31">
        <v>65.995999999999995</v>
      </c>
      <c r="BO41" s="31"/>
      <c r="BP41" s="31">
        <v>140.72318999999999</v>
      </c>
      <c r="BQ41" s="31">
        <v>2.0211999999999999</v>
      </c>
      <c r="BR41" s="31">
        <v>5.3654000000000002</v>
      </c>
      <c r="BS41" s="31">
        <v>129.41651999999999</v>
      </c>
      <c r="BT41" s="31">
        <v>8.9261599999999994</v>
      </c>
      <c r="BU41" s="31"/>
      <c r="BV41" s="31">
        <v>19.2928</v>
      </c>
      <c r="BW41" s="31">
        <v>3.85894</v>
      </c>
      <c r="BX41" s="31"/>
      <c r="BY41" s="31"/>
      <c r="BZ41" s="31">
        <v>89.548220000000001</v>
      </c>
      <c r="CA41" s="31">
        <v>22.10004</v>
      </c>
      <c r="CB41" s="31">
        <v>1.5263</v>
      </c>
      <c r="CC41" s="31">
        <v>0.59099999999999997</v>
      </c>
      <c r="CD41" s="31">
        <v>26.780809999999999</v>
      </c>
      <c r="CE41" s="31">
        <v>431.63843000000003</v>
      </c>
      <c r="CF41" s="31"/>
      <c r="CG41" s="31">
        <v>152.59440000000001</v>
      </c>
      <c r="CH41" s="31">
        <v>14.593</v>
      </c>
      <c r="CI41" s="31"/>
      <c r="CJ41" s="31"/>
      <c r="CK41" s="31">
        <v>17.2041</v>
      </c>
      <c r="CL41" s="31">
        <v>4.9476599999999999</v>
      </c>
      <c r="CM41" s="31"/>
      <c r="CN41" s="31"/>
      <c r="CO41" s="31">
        <v>16.403680000000001</v>
      </c>
      <c r="CP41" s="31">
        <v>276.99</v>
      </c>
      <c r="CQ41" s="31"/>
      <c r="CR41" s="31">
        <v>37.399000000000001</v>
      </c>
      <c r="CS41" s="31"/>
      <c r="CT41" s="31">
        <v>26.361999999999998</v>
      </c>
    </row>
    <row r="42" spans="1:98" ht="15.5" x14ac:dyDescent="0.35">
      <c r="A42" s="1"/>
      <c r="B42" s="30" t="s">
        <v>952</v>
      </c>
      <c r="C42" s="31">
        <v>2.9276</v>
      </c>
      <c r="D42" s="31"/>
      <c r="E42" s="31">
        <v>28.6524</v>
      </c>
      <c r="F42" s="31">
        <v>8.9039999999999999</v>
      </c>
      <c r="G42" s="31"/>
      <c r="H42" s="31"/>
      <c r="I42" s="31"/>
      <c r="J42" s="31"/>
      <c r="K42" s="31">
        <v>20.703099999999999</v>
      </c>
      <c r="L42" s="31">
        <v>26.854600000000001</v>
      </c>
      <c r="M42" s="31">
        <v>14.8558</v>
      </c>
      <c r="N42" s="31">
        <v>14.33</v>
      </c>
      <c r="O42" s="31">
        <v>34.968000000000004</v>
      </c>
      <c r="P42" s="31"/>
      <c r="Q42" s="31"/>
      <c r="R42" s="31">
        <v>50.816000000000003</v>
      </c>
      <c r="S42" s="31"/>
      <c r="T42" s="31">
        <v>39.333599999999997</v>
      </c>
      <c r="U42" s="31"/>
      <c r="V42" s="31">
        <v>8.1999999999999993</v>
      </c>
      <c r="W42" s="31"/>
      <c r="X42" s="31">
        <v>149.85711000000001</v>
      </c>
      <c r="Y42" s="31"/>
      <c r="Z42" s="31">
        <v>6.5711700000000004</v>
      </c>
      <c r="AA42" s="31">
        <v>6.6738999999999997</v>
      </c>
      <c r="AB42" s="31"/>
      <c r="AC42" s="31">
        <v>15.48</v>
      </c>
      <c r="AD42" s="31"/>
      <c r="AE42" s="31"/>
      <c r="AF42" s="31">
        <v>1.1000000000000001</v>
      </c>
      <c r="AG42" s="31"/>
      <c r="AH42" s="31"/>
      <c r="AI42" s="31"/>
      <c r="AJ42" s="31"/>
      <c r="AK42" s="31">
        <v>0</v>
      </c>
      <c r="AL42" s="31">
        <v>5.3251999999999997</v>
      </c>
      <c r="AM42" s="31"/>
      <c r="AN42" s="31">
        <v>123.479</v>
      </c>
      <c r="AO42" s="31">
        <v>27.149640000000002</v>
      </c>
      <c r="AP42" s="31">
        <v>0.41</v>
      </c>
      <c r="AQ42" s="31">
        <v>74.92</v>
      </c>
      <c r="AR42" s="31"/>
      <c r="AS42" s="31">
        <v>37.404000000000003</v>
      </c>
      <c r="AT42" s="31">
        <v>31.688269999999999</v>
      </c>
      <c r="AU42" s="31"/>
      <c r="AV42" s="31">
        <v>194.56010000000001</v>
      </c>
      <c r="AW42" s="31">
        <v>32.664459999999998</v>
      </c>
      <c r="AX42" s="31"/>
      <c r="AY42" s="31"/>
      <c r="AZ42" s="31"/>
      <c r="BA42" s="31">
        <v>2.5</v>
      </c>
      <c r="BB42" s="31"/>
      <c r="BC42" s="31">
        <v>72.337479999999999</v>
      </c>
      <c r="BD42" s="31"/>
      <c r="BE42" s="31">
        <v>22.6</v>
      </c>
      <c r="BF42" s="31"/>
      <c r="BG42" s="31"/>
      <c r="BH42" s="31"/>
      <c r="BI42" s="31">
        <v>18.618010000000002</v>
      </c>
      <c r="BJ42" s="31"/>
      <c r="BK42" s="31">
        <v>3.6800799999999998</v>
      </c>
      <c r="BL42" s="31"/>
      <c r="BM42" s="31"/>
      <c r="BN42" s="31">
        <v>65.959000000000003</v>
      </c>
      <c r="BO42" s="31"/>
      <c r="BP42" s="31">
        <v>140.96546000000001</v>
      </c>
      <c r="BQ42" s="31">
        <v>2.1114999999999999</v>
      </c>
      <c r="BR42" s="31">
        <v>5.2596999999999996</v>
      </c>
      <c r="BS42" s="31">
        <v>130.59295</v>
      </c>
      <c r="BT42" s="31">
        <v>9.5267099999999996</v>
      </c>
      <c r="BU42" s="31"/>
      <c r="BV42" s="31">
        <v>17.403700000000001</v>
      </c>
      <c r="BW42" s="31">
        <v>3.6508500000000002</v>
      </c>
      <c r="BX42" s="31"/>
      <c r="BY42" s="31"/>
      <c r="BZ42" s="31">
        <v>89.815280000000001</v>
      </c>
      <c r="CA42" s="31">
        <v>22.038979999999999</v>
      </c>
      <c r="CB42" s="31">
        <v>1.4810000000000001</v>
      </c>
      <c r="CC42" s="31">
        <v>0.60199999999999998</v>
      </c>
      <c r="CD42" s="31">
        <v>25.440049999999999</v>
      </c>
      <c r="CE42" s="31">
        <v>439.83179999999999</v>
      </c>
      <c r="CF42" s="31"/>
      <c r="CG42" s="31">
        <v>137.9614</v>
      </c>
      <c r="CH42" s="31">
        <v>15</v>
      </c>
      <c r="CI42" s="31"/>
      <c r="CJ42" s="31"/>
      <c r="CK42" s="31">
        <v>16.857600000000001</v>
      </c>
      <c r="CL42" s="31">
        <v>4.8710699999999996</v>
      </c>
      <c r="CM42" s="31"/>
      <c r="CN42" s="31"/>
      <c r="CO42" s="31">
        <v>15.44998</v>
      </c>
      <c r="CP42" s="31">
        <v>276.57</v>
      </c>
      <c r="CQ42" s="31"/>
      <c r="CR42" s="31">
        <v>37.494</v>
      </c>
      <c r="CS42" s="31"/>
      <c r="CT42" s="31">
        <v>26.779</v>
      </c>
    </row>
    <row r="43" spans="1:98" ht="15.5" x14ac:dyDescent="0.35">
      <c r="A43" s="1"/>
      <c r="B43" s="30" t="s">
        <v>953</v>
      </c>
      <c r="C43" s="31">
        <v>2.8090999999999999</v>
      </c>
      <c r="D43" s="31"/>
      <c r="E43" s="31">
        <v>24.808219999999999</v>
      </c>
      <c r="F43" s="31">
        <v>9.7840000000000007</v>
      </c>
      <c r="G43" s="31"/>
      <c r="H43" s="31"/>
      <c r="I43" s="31"/>
      <c r="J43" s="31"/>
      <c r="K43" s="31">
        <v>20.127600000000001</v>
      </c>
      <c r="L43" s="31">
        <v>27.185300000000002</v>
      </c>
      <c r="M43" s="31">
        <v>15.6073</v>
      </c>
      <c r="N43" s="31">
        <v>14.31</v>
      </c>
      <c r="O43" s="31">
        <v>36.473999999999997</v>
      </c>
      <c r="P43" s="31"/>
      <c r="Q43" s="31"/>
      <c r="R43" s="31">
        <v>51.232999999999997</v>
      </c>
      <c r="S43" s="31"/>
      <c r="T43" s="31">
        <v>48.259500000000003</v>
      </c>
      <c r="U43" s="31"/>
      <c r="V43" s="31">
        <v>7.7</v>
      </c>
      <c r="W43" s="31"/>
      <c r="X43" s="31">
        <v>151.74306000000001</v>
      </c>
      <c r="Y43" s="31"/>
      <c r="Z43" s="31">
        <v>6.5082000000000004</v>
      </c>
      <c r="AA43" s="31">
        <v>7.5548999999999999</v>
      </c>
      <c r="AB43" s="31"/>
      <c r="AC43" s="31">
        <v>16.440000000000001</v>
      </c>
      <c r="AD43" s="31"/>
      <c r="AE43" s="31"/>
      <c r="AF43" s="31">
        <v>1.1000000000000001</v>
      </c>
      <c r="AG43" s="31"/>
      <c r="AH43" s="31"/>
      <c r="AI43" s="31"/>
      <c r="AJ43" s="31"/>
      <c r="AK43" s="31">
        <v>0</v>
      </c>
      <c r="AL43" s="31">
        <v>5.2858000000000001</v>
      </c>
      <c r="AM43" s="31"/>
      <c r="AN43" s="31">
        <v>123.73560999999999</v>
      </c>
      <c r="AO43" s="31">
        <v>23.82572</v>
      </c>
      <c r="AP43" s="31">
        <v>0.46</v>
      </c>
      <c r="AQ43" s="31">
        <v>77.98</v>
      </c>
      <c r="AR43" s="31"/>
      <c r="AS43" s="31">
        <v>36.555999999999997</v>
      </c>
      <c r="AT43" s="31">
        <v>31.824020000000001</v>
      </c>
      <c r="AU43" s="31"/>
      <c r="AV43" s="31">
        <v>194.97190000000001</v>
      </c>
      <c r="AW43" s="31">
        <v>31.668209999999998</v>
      </c>
      <c r="AX43" s="31"/>
      <c r="AY43" s="31"/>
      <c r="AZ43" s="31"/>
      <c r="BA43" s="31">
        <v>2.5</v>
      </c>
      <c r="BB43" s="31"/>
      <c r="BC43" s="31">
        <v>71.519769999999994</v>
      </c>
      <c r="BD43" s="31"/>
      <c r="BE43" s="31">
        <v>22.6</v>
      </c>
      <c r="BF43" s="31"/>
      <c r="BG43" s="31"/>
      <c r="BH43" s="31"/>
      <c r="BI43" s="31">
        <v>18.58503</v>
      </c>
      <c r="BJ43" s="31"/>
      <c r="BK43" s="31">
        <v>3.6355200000000001</v>
      </c>
      <c r="BL43" s="31"/>
      <c r="BM43" s="31"/>
      <c r="BN43" s="31">
        <v>64.899000000000001</v>
      </c>
      <c r="BO43" s="31"/>
      <c r="BP43" s="31">
        <v>147.56948</v>
      </c>
      <c r="BQ43" s="31">
        <v>1.7850999999999999</v>
      </c>
      <c r="BR43" s="31">
        <v>5.2911999999999999</v>
      </c>
      <c r="BS43" s="31">
        <v>128.17478</v>
      </c>
      <c r="BT43" s="31">
        <v>9.6173000000000002</v>
      </c>
      <c r="BU43" s="31"/>
      <c r="BV43" s="31">
        <v>17.3522</v>
      </c>
      <c r="BW43" s="31">
        <v>3.6075599999999999</v>
      </c>
      <c r="BX43" s="31"/>
      <c r="BY43" s="31"/>
      <c r="BZ43" s="31">
        <v>59.371250000000003</v>
      </c>
      <c r="CA43" s="31">
        <v>22.156310000000001</v>
      </c>
      <c r="CB43" s="31">
        <v>1.5451999999999999</v>
      </c>
      <c r="CC43" s="31">
        <v>0.57599999999999996</v>
      </c>
      <c r="CD43" s="31">
        <v>24.05799</v>
      </c>
      <c r="CE43" s="31">
        <v>425.69265999999999</v>
      </c>
      <c r="CF43" s="31"/>
      <c r="CG43" s="31">
        <v>141.0487</v>
      </c>
      <c r="CH43" s="31">
        <v>15.026999999999999</v>
      </c>
      <c r="CI43" s="31"/>
      <c r="CJ43" s="31"/>
      <c r="CK43" s="31">
        <v>16.509599999999999</v>
      </c>
      <c r="CL43" s="31">
        <v>4.9111099999999999</v>
      </c>
      <c r="CM43" s="31"/>
      <c r="CN43" s="31"/>
      <c r="CO43" s="31">
        <v>14.96124</v>
      </c>
      <c r="CP43" s="31">
        <v>277.19</v>
      </c>
      <c r="CQ43" s="31"/>
      <c r="CR43" s="31">
        <v>37.58</v>
      </c>
      <c r="CS43" s="31"/>
      <c r="CT43" s="31">
        <v>26.530999999999999</v>
      </c>
    </row>
    <row r="44" spans="1:98" ht="15.5" x14ac:dyDescent="0.35">
      <c r="A44" s="1"/>
      <c r="B44" s="30" t="s">
        <v>954</v>
      </c>
      <c r="C44" s="31">
        <v>2.5897999999999999</v>
      </c>
      <c r="D44" s="31"/>
      <c r="E44" s="31">
        <v>19.96078</v>
      </c>
      <c r="F44" s="31">
        <v>8.8699999999999992</v>
      </c>
      <c r="G44" s="31"/>
      <c r="H44" s="31"/>
      <c r="I44" s="31"/>
      <c r="J44" s="31"/>
      <c r="K44" s="31">
        <v>20.577400000000001</v>
      </c>
      <c r="L44" s="31">
        <v>28.027100000000001</v>
      </c>
      <c r="M44" s="31">
        <v>14.810700000000001</v>
      </c>
      <c r="N44" s="31">
        <v>13.81</v>
      </c>
      <c r="O44" s="31">
        <v>36.6</v>
      </c>
      <c r="P44" s="31"/>
      <c r="Q44" s="31"/>
      <c r="R44" s="31">
        <v>51.673000000000002</v>
      </c>
      <c r="S44" s="31"/>
      <c r="T44" s="31">
        <v>42.957500000000003</v>
      </c>
      <c r="U44" s="31"/>
      <c r="V44" s="31">
        <v>7.8</v>
      </c>
      <c r="W44" s="31"/>
      <c r="X44" s="31">
        <v>137.76748000000001</v>
      </c>
      <c r="Y44" s="31"/>
      <c r="Z44" s="31">
        <v>6.4109699999999998</v>
      </c>
      <c r="AA44" s="31">
        <v>7.2332000000000001</v>
      </c>
      <c r="AB44" s="31"/>
      <c r="AC44" s="31">
        <v>16.670000000000002</v>
      </c>
      <c r="AD44" s="31"/>
      <c r="AE44" s="31"/>
      <c r="AF44" s="31">
        <v>1.1000000000000001</v>
      </c>
      <c r="AG44" s="31"/>
      <c r="AH44" s="31"/>
      <c r="AI44" s="31"/>
      <c r="AJ44" s="31"/>
      <c r="AK44" s="31">
        <v>0</v>
      </c>
      <c r="AL44" s="31">
        <v>5.3164999999999996</v>
      </c>
      <c r="AM44" s="31"/>
      <c r="AN44" s="31">
        <v>120.64026</v>
      </c>
      <c r="AO44" s="31">
        <v>21.665939999999999</v>
      </c>
      <c r="AP44" s="31">
        <v>0.11</v>
      </c>
      <c r="AQ44" s="31">
        <v>82.73</v>
      </c>
      <c r="AR44" s="31"/>
      <c r="AS44" s="31">
        <v>35.712000000000003</v>
      </c>
      <c r="AT44" s="31">
        <v>31.493369999999999</v>
      </c>
      <c r="AU44" s="31"/>
      <c r="AV44" s="31">
        <v>194.81479999999999</v>
      </c>
      <c r="AW44" s="31">
        <v>30.013809999999999</v>
      </c>
      <c r="AX44" s="31"/>
      <c r="AY44" s="31"/>
      <c r="AZ44" s="31"/>
      <c r="BA44" s="31">
        <v>2.5</v>
      </c>
      <c r="BB44" s="31"/>
      <c r="BC44" s="31">
        <v>70.579080000000005</v>
      </c>
      <c r="BD44" s="31"/>
      <c r="BE44" s="31">
        <v>22.6</v>
      </c>
      <c r="BF44" s="31"/>
      <c r="BG44" s="31"/>
      <c r="BH44" s="31"/>
      <c r="BI44" s="31">
        <v>18.46829</v>
      </c>
      <c r="BJ44" s="31"/>
      <c r="BK44" s="31">
        <v>3.57219</v>
      </c>
      <c r="BL44" s="31"/>
      <c r="BM44" s="31"/>
      <c r="BN44" s="31">
        <v>65.823999999999998</v>
      </c>
      <c r="BO44" s="31"/>
      <c r="BP44" s="31">
        <v>146.39028999999999</v>
      </c>
      <c r="BQ44" s="31">
        <v>1.792</v>
      </c>
      <c r="BR44" s="31">
        <v>5.2092000000000001</v>
      </c>
      <c r="BS44" s="31">
        <v>128.89877999999999</v>
      </c>
      <c r="BT44" s="31">
        <v>9.3354499999999998</v>
      </c>
      <c r="BU44" s="31"/>
      <c r="BV44" s="31">
        <v>18.272099999999998</v>
      </c>
      <c r="BW44" s="31">
        <v>3.8024800000000001</v>
      </c>
      <c r="BX44" s="31"/>
      <c r="BY44" s="31"/>
      <c r="BZ44" s="31">
        <v>50.626080000000002</v>
      </c>
      <c r="CA44" s="31">
        <v>22.169730000000001</v>
      </c>
      <c r="CB44" s="31">
        <v>1.5444</v>
      </c>
      <c r="CC44" s="31">
        <v>0.65</v>
      </c>
      <c r="CD44" s="31">
        <v>24.104330000000001</v>
      </c>
      <c r="CE44" s="31">
        <v>413.40419000000003</v>
      </c>
      <c r="CF44" s="31"/>
      <c r="CG44" s="31">
        <v>150.2474</v>
      </c>
      <c r="CH44" s="31">
        <v>14.583</v>
      </c>
      <c r="CI44" s="31"/>
      <c r="CJ44" s="31"/>
      <c r="CK44" s="31">
        <v>16.452400000000001</v>
      </c>
      <c r="CL44" s="31">
        <v>4.6312100000000003</v>
      </c>
      <c r="CM44" s="31"/>
      <c r="CN44" s="31"/>
      <c r="CO44" s="31">
        <v>13.945360000000001</v>
      </c>
      <c r="CP44" s="31">
        <v>282.82</v>
      </c>
      <c r="CQ44" s="31"/>
      <c r="CR44" s="31">
        <v>37.729999999999997</v>
      </c>
      <c r="CS44" s="31"/>
      <c r="CT44" s="31">
        <v>26.084</v>
      </c>
    </row>
    <row r="45" spans="1:98" ht="15.5" x14ac:dyDescent="0.35">
      <c r="A45" s="1"/>
      <c r="B45" s="30" t="s">
        <v>955</v>
      </c>
      <c r="C45" s="31">
        <v>2.8348</v>
      </c>
      <c r="D45" s="31"/>
      <c r="E45" s="31">
        <v>19.317630000000001</v>
      </c>
      <c r="F45" s="31">
        <v>8.5220000000000002</v>
      </c>
      <c r="G45" s="31"/>
      <c r="H45" s="31"/>
      <c r="I45" s="31"/>
      <c r="J45" s="31"/>
      <c r="K45" s="31">
        <v>21.075600000000001</v>
      </c>
      <c r="L45" s="31">
        <v>28.8627</v>
      </c>
      <c r="M45" s="31">
        <v>14.4091</v>
      </c>
      <c r="N45" s="31">
        <v>14.07</v>
      </c>
      <c r="O45" s="31">
        <v>36.764000000000003</v>
      </c>
      <c r="P45" s="31"/>
      <c r="Q45" s="31"/>
      <c r="R45" s="31">
        <v>52.103000000000002</v>
      </c>
      <c r="S45" s="31"/>
      <c r="T45" s="31">
        <v>45.686300000000003</v>
      </c>
      <c r="U45" s="31"/>
      <c r="V45" s="31">
        <v>7.8</v>
      </c>
      <c r="W45" s="31"/>
      <c r="X45" s="31">
        <v>114.63712</v>
      </c>
      <c r="Y45" s="31"/>
      <c r="Z45" s="31">
        <v>6.1751800000000001</v>
      </c>
      <c r="AA45" s="31">
        <v>6.4840999999999998</v>
      </c>
      <c r="AB45" s="31"/>
      <c r="AC45" s="31">
        <v>16.62</v>
      </c>
      <c r="AD45" s="31"/>
      <c r="AE45" s="31"/>
      <c r="AF45" s="31">
        <v>1.1000000000000001</v>
      </c>
      <c r="AG45" s="31"/>
      <c r="AH45" s="31"/>
      <c r="AI45" s="31"/>
      <c r="AJ45" s="31"/>
      <c r="AK45" s="31">
        <v>0</v>
      </c>
      <c r="AL45" s="31">
        <v>5.3146000000000004</v>
      </c>
      <c r="AM45" s="31"/>
      <c r="AN45" s="31">
        <v>118.13757</v>
      </c>
      <c r="AO45" s="31">
        <v>22.349360000000001</v>
      </c>
      <c r="AP45" s="31">
        <v>0.35</v>
      </c>
      <c r="AQ45" s="31">
        <v>73.42</v>
      </c>
      <c r="AR45" s="31"/>
      <c r="AS45" s="31">
        <v>32.978000000000002</v>
      </c>
      <c r="AT45" s="31">
        <v>31.467980000000001</v>
      </c>
      <c r="AU45" s="31"/>
      <c r="AV45" s="31">
        <v>192.73169999999999</v>
      </c>
      <c r="AW45" s="31">
        <v>29.3581</v>
      </c>
      <c r="AX45" s="31"/>
      <c r="AY45" s="31"/>
      <c r="AZ45" s="31"/>
      <c r="BA45" s="31">
        <v>2.5</v>
      </c>
      <c r="BB45" s="31"/>
      <c r="BC45" s="31">
        <v>64.977959999999996</v>
      </c>
      <c r="BD45" s="31"/>
      <c r="BE45" s="31">
        <v>22.6</v>
      </c>
      <c r="BF45" s="31"/>
      <c r="BG45" s="31"/>
      <c r="BH45" s="31"/>
      <c r="BI45" s="31">
        <v>18.388339999999999</v>
      </c>
      <c r="BJ45" s="31"/>
      <c r="BK45" s="31">
        <v>3.5609099999999998</v>
      </c>
      <c r="BL45" s="31"/>
      <c r="BM45" s="31"/>
      <c r="BN45" s="31">
        <v>64.715999999999994</v>
      </c>
      <c r="BO45" s="31"/>
      <c r="BP45" s="31">
        <v>147.62672000000001</v>
      </c>
      <c r="BQ45" s="31">
        <v>1.9725999999999999</v>
      </c>
      <c r="BR45" s="31">
        <v>5.2035999999999998</v>
      </c>
      <c r="BS45" s="31">
        <v>123.62797</v>
      </c>
      <c r="BT45" s="31">
        <v>9.2451799999999995</v>
      </c>
      <c r="BU45" s="31"/>
      <c r="BV45" s="31">
        <v>16.712800000000001</v>
      </c>
      <c r="BW45" s="31">
        <v>3.7406999999999999</v>
      </c>
      <c r="BX45" s="31"/>
      <c r="BY45" s="31"/>
      <c r="BZ45" s="31">
        <v>20.216840000000001</v>
      </c>
      <c r="CA45" s="31">
        <v>22.18496</v>
      </c>
      <c r="CB45" s="31">
        <v>1.5474000000000001</v>
      </c>
      <c r="CC45" s="31">
        <v>0.65500000000000003</v>
      </c>
      <c r="CD45" s="31">
        <v>23.58689</v>
      </c>
      <c r="CE45" s="31">
        <v>407.37117000000001</v>
      </c>
      <c r="CF45" s="31"/>
      <c r="CG45" s="31">
        <v>154.64169999999999</v>
      </c>
      <c r="CH45" s="31">
        <v>15.948</v>
      </c>
      <c r="CI45" s="31"/>
      <c r="CJ45" s="31"/>
      <c r="CK45" s="31">
        <v>16.068000000000001</v>
      </c>
      <c r="CL45" s="31">
        <v>4.6719499999999998</v>
      </c>
      <c r="CM45" s="31"/>
      <c r="CN45" s="31"/>
      <c r="CO45" s="31">
        <v>13.30381</v>
      </c>
      <c r="CP45" s="31">
        <v>281.06</v>
      </c>
      <c r="CQ45" s="31"/>
      <c r="CR45" s="31">
        <v>37.895000000000003</v>
      </c>
      <c r="CS45" s="31"/>
      <c r="CT45" s="31">
        <v>26.26</v>
      </c>
    </row>
    <row r="46" spans="1:98" ht="15.5" x14ac:dyDescent="0.35">
      <c r="A46" s="1"/>
      <c r="B46" s="30" t="s">
        <v>956</v>
      </c>
      <c r="C46" s="31">
        <v>2.3079000000000001</v>
      </c>
      <c r="D46" s="31"/>
      <c r="E46" s="31">
        <v>18.957000000000001</v>
      </c>
      <c r="F46" s="31">
        <v>9.2789999999999999</v>
      </c>
      <c r="G46" s="31"/>
      <c r="H46" s="31"/>
      <c r="I46" s="31"/>
      <c r="J46" s="31"/>
      <c r="K46" s="31">
        <v>21.494599999999998</v>
      </c>
      <c r="L46" s="31">
        <v>29.033200000000001</v>
      </c>
      <c r="M46" s="31">
        <v>13.2257</v>
      </c>
      <c r="N46" s="31">
        <v>13.49</v>
      </c>
      <c r="O46" s="31">
        <v>36.466000000000001</v>
      </c>
      <c r="P46" s="31"/>
      <c r="Q46" s="31"/>
      <c r="R46" s="31">
        <v>52.048999999999999</v>
      </c>
      <c r="S46" s="31"/>
      <c r="T46" s="31">
        <v>43.262700000000002</v>
      </c>
      <c r="U46" s="31"/>
      <c r="V46" s="31">
        <v>7.8</v>
      </c>
      <c r="W46" s="31"/>
      <c r="X46" s="31">
        <v>118.80663</v>
      </c>
      <c r="Y46" s="31"/>
      <c r="Z46" s="31">
        <v>6.0212399999999997</v>
      </c>
      <c r="AA46" s="31">
        <v>5.8484999999999996</v>
      </c>
      <c r="AB46" s="31"/>
      <c r="AC46" s="31">
        <v>16.440000000000001</v>
      </c>
      <c r="AD46" s="31"/>
      <c r="AE46" s="31"/>
      <c r="AF46" s="31">
        <v>1.1000000000000001</v>
      </c>
      <c r="AG46" s="31"/>
      <c r="AH46" s="31"/>
      <c r="AI46" s="31"/>
      <c r="AJ46" s="31"/>
      <c r="AK46" s="31">
        <v>0</v>
      </c>
      <c r="AL46" s="31">
        <v>5.3190999999999997</v>
      </c>
      <c r="AM46" s="31"/>
      <c r="AN46" s="31">
        <v>122.82304000000001</v>
      </c>
      <c r="AO46" s="31">
        <v>27.004770000000001</v>
      </c>
      <c r="AP46" s="31">
        <v>0.46</v>
      </c>
      <c r="AQ46" s="31">
        <v>69.510000000000005</v>
      </c>
      <c r="AR46" s="31"/>
      <c r="AS46" s="31">
        <v>32.753</v>
      </c>
      <c r="AT46" s="31">
        <v>32.800730000000001</v>
      </c>
      <c r="AU46" s="31"/>
      <c r="AV46" s="31">
        <v>192.26159999999999</v>
      </c>
      <c r="AW46" s="31">
        <v>29.55996</v>
      </c>
      <c r="AX46" s="31"/>
      <c r="AY46" s="31"/>
      <c r="AZ46" s="31"/>
      <c r="BA46" s="31">
        <v>2.6</v>
      </c>
      <c r="BB46" s="31"/>
      <c r="BC46" s="31">
        <v>44.900320000000001</v>
      </c>
      <c r="BD46" s="31"/>
      <c r="BE46" s="31">
        <v>22.6</v>
      </c>
      <c r="BF46" s="31"/>
      <c r="BG46" s="31"/>
      <c r="BH46" s="31"/>
      <c r="BI46" s="31">
        <v>18.561920000000001</v>
      </c>
      <c r="BJ46" s="31"/>
      <c r="BK46" s="31">
        <v>3.6867800000000002</v>
      </c>
      <c r="BL46" s="31"/>
      <c r="BM46" s="31"/>
      <c r="BN46" s="31">
        <v>65.581000000000003</v>
      </c>
      <c r="BO46" s="31"/>
      <c r="BP46" s="31">
        <v>138.65424999999999</v>
      </c>
      <c r="BQ46" s="31">
        <v>1.7989999999999999</v>
      </c>
      <c r="BR46" s="31">
        <v>4.8895</v>
      </c>
      <c r="BS46" s="31">
        <v>120.53021</v>
      </c>
      <c r="BT46" s="31">
        <v>9.1156799999999993</v>
      </c>
      <c r="BU46" s="31"/>
      <c r="BV46" s="31">
        <v>17.645199999999999</v>
      </c>
      <c r="BW46" s="31">
        <v>3.7400099999999998</v>
      </c>
      <c r="BX46" s="31"/>
      <c r="BY46" s="31"/>
      <c r="BZ46" s="31">
        <v>15.320880000000001</v>
      </c>
      <c r="CA46" s="31">
        <v>22.20307</v>
      </c>
      <c r="CB46" s="31">
        <v>1.5215000000000001</v>
      </c>
      <c r="CC46" s="31">
        <v>0.63600000000000001</v>
      </c>
      <c r="CD46" s="31">
        <v>24.188389999999998</v>
      </c>
      <c r="CE46" s="31">
        <v>412.15769999999998</v>
      </c>
      <c r="CF46" s="31"/>
      <c r="CG46" s="31">
        <v>143.9896</v>
      </c>
      <c r="CH46" s="31">
        <v>17.344999999999999</v>
      </c>
      <c r="CI46" s="31"/>
      <c r="CJ46" s="31"/>
      <c r="CK46" s="31">
        <v>15.1601</v>
      </c>
      <c r="CL46" s="31">
        <v>4.6014299999999997</v>
      </c>
      <c r="CM46" s="31"/>
      <c r="CN46" s="31"/>
      <c r="CO46" s="31">
        <v>14.381159999999999</v>
      </c>
      <c r="CP46" s="31">
        <v>265.11</v>
      </c>
      <c r="CQ46" s="31"/>
      <c r="CR46" s="31">
        <v>37.578000000000003</v>
      </c>
      <c r="CS46" s="31"/>
      <c r="CT46" s="31">
        <v>26.952000000000002</v>
      </c>
    </row>
    <row r="47" spans="1:98" ht="15.5" x14ac:dyDescent="0.35">
      <c r="A47" s="1"/>
      <c r="B47" s="30" t="s">
        <v>957</v>
      </c>
      <c r="C47" s="31">
        <v>2.1560999999999999</v>
      </c>
      <c r="D47" s="31"/>
      <c r="E47" s="31">
        <v>22.746009999999998</v>
      </c>
      <c r="F47" s="31">
        <v>9.7189999999999994</v>
      </c>
      <c r="G47" s="31"/>
      <c r="H47" s="31"/>
      <c r="I47" s="31"/>
      <c r="J47" s="31"/>
      <c r="K47" s="31">
        <v>22.1722</v>
      </c>
      <c r="L47" s="31">
        <v>28.7407</v>
      </c>
      <c r="M47" s="31">
        <v>11.5266</v>
      </c>
      <c r="N47" s="31">
        <v>13.61</v>
      </c>
      <c r="O47" s="31">
        <v>36.058</v>
      </c>
      <c r="P47" s="31"/>
      <c r="Q47" s="31"/>
      <c r="R47" s="31">
        <v>52.091999999999999</v>
      </c>
      <c r="S47" s="31"/>
      <c r="T47" s="31">
        <v>16.855499999999999</v>
      </c>
      <c r="U47" s="31"/>
      <c r="V47" s="31">
        <v>7.8</v>
      </c>
      <c r="W47" s="31"/>
      <c r="X47" s="31">
        <v>117.78558</v>
      </c>
      <c r="Y47" s="31"/>
      <c r="Z47" s="31">
        <v>6.1277299999999997</v>
      </c>
      <c r="AA47" s="31">
        <v>6.3075000000000001</v>
      </c>
      <c r="AB47" s="31"/>
      <c r="AC47" s="31">
        <v>16.55</v>
      </c>
      <c r="AD47" s="31"/>
      <c r="AE47" s="31"/>
      <c r="AF47" s="31">
        <v>1.1000000000000001</v>
      </c>
      <c r="AG47" s="31"/>
      <c r="AH47" s="31"/>
      <c r="AI47" s="31"/>
      <c r="AJ47" s="31"/>
      <c r="AK47" s="31">
        <v>0</v>
      </c>
      <c r="AL47" s="31">
        <v>5.3201000000000001</v>
      </c>
      <c r="AM47" s="31"/>
      <c r="AN47" s="31">
        <v>128.61963</v>
      </c>
      <c r="AO47" s="31">
        <v>27.95449</v>
      </c>
      <c r="AP47" s="31">
        <v>0.37</v>
      </c>
      <c r="AQ47" s="31">
        <v>79.760000000000005</v>
      </c>
      <c r="AR47" s="31"/>
      <c r="AS47" s="31">
        <v>33.865000000000002</v>
      </c>
      <c r="AT47" s="31">
        <v>31.796959999999999</v>
      </c>
      <c r="AU47" s="31"/>
      <c r="AV47" s="31">
        <v>192.66990000000001</v>
      </c>
      <c r="AW47" s="31">
        <v>29.851050000000001</v>
      </c>
      <c r="AX47" s="31"/>
      <c r="AY47" s="31"/>
      <c r="AZ47" s="31"/>
      <c r="BA47" s="31">
        <v>2.4</v>
      </c>
      <c r="BB47" s="31"/>
      <c r="BC47" s="31">
        <v>44.641919999999999</v>
      </c>
      <c r="BD47" s="31"/>
      <c r="BE47" s="31">
        <v>22.6</v>
      </c>
      <c r="BF47" s="31"/>
      <c r="BG47" s="31"/>
      <c r="BH47" s="31"/>
      <c r="BI47" s="31">
        <v>18.550550000000001</v>
      </c>
      <c r="BJ47" s="31"/>
      <c r="BK47" s="31">
        <v>3.5405899999999999</v>
      </c>
      <c r="BL47" s="31"/>
      <c r="BM47" s="31"/>
      <c r="BN47" s="31">
        <v>65.489000000000004</v>
      </c>
      <c r="BO47" s="31"/>
      <c r="BP47" s="31">
        <v>140.19755000000001</v>
      </c>
      <c r="BQ47" s="31">
        <v>1.41</v>
      </c>
      <c r="BR47" s="31">
        <v>4.5903999999999998</v>
      </c>
      <c r="BS47" s="31">
        <v>130.94466</v>
      </c>
      <c r="BT47" s="31">
        <v>8.9090399999999992</v>
      </c>
      <c r="BU47" s="31"/>
      <c r="BV47" s="31">
        <v>18.579699999999999</v>
      </c>
      <c r="BW47" s="31">
        <v>3.69495</v>
      </c>
      <c r="BX47" s="31"/>
      <c r="BY47" s="31"/>
      <c r="BZ47" s="31">
        <v>15.36042</v>
      </c>
      <c r="CA47" s="31">
        <v>22.246179999999999</v>
      </c>
      <c r="CB47" s="31">
        <v>1.5346</v>
      </c>
      <c r="CC47" s="31">
        <v>0.66200000000000003</v>
      </c>
      <c r="CD47" s="31">
        <v>23.85332</v>
      </c>
      <c r="CE47" s="31">
        <v>421.21525000000003</v>
      </c>
      <c r="CF47" s="31"/>
      <c r="CG47" s="31">
        <v>151.14349999999999</v>
      </c>
      <c r="CH47" s="31">
        <v>17.122</v>
      </c>
      <c r="CI47" s="31"/>
      <c r="CJ47" s="31"/>
      <c r="CK47" s="31">
        <v>15.239100000000001</v>
      </c>
      <c r="CL47" s="31">
        <v>4.6261900000000002</v>
      </c>
      <c r="CM47" s="31"/>
      <c r="CN47" s="31"/>
      <c r="CO47" s="31">
        <v>13.97892</v>
      </c>
      <c r="CP47" s="31">
        <v>259.44</v>
      </c>
      <c r="CQ47" s="31"/>
      <c r="CR47" s="31">
        <v>36.356999999999999</v>
      </c>
      <c r="CS47" s="31"/>
      <c r="CT47" s="31">
        <v>26.547000000000001</v>
      </c>
    </row>
    <row r="48" spans="1:98" ht="15.5" x14ac:dyDescent="0.35">
      <c r="A48" s="1"/>
      <c r="B48" s="30" t="s">
        <v>958</v>
      </c>
      <c r="C48" s="31">
        <v>2.6015000000000001</v>
      </c>
      <c r="D48" s="31"/>
      <c r="E48" s="31">
        <v>22.760580000000001</v>
      </c>
      <c r="F48" s="31">
        <v>9.9359999999999999</v>
      </c>
      <c r="G48" s="31"/>
      <c r="H48" s="31"/>
      <c r="I48" s="31"/>
      <c r="J48" s="31"/>
      <c r="K48" s="31">
        <v>21.806699999999999</v>
      </c>
      <c r="L48" s="31">
        <v>28.7895</v>
      </c>
      <c r="M48" s="31">
        <v>11.339</v>
      </c>
      <c r="N48" s="31">
        <v>12.4</v>
      </c>
      <c r="O48" s="31">
        <v>35.752000000000002</v>
      </c>
      <c r="P48" s="31"/>
      <c r="Q48" s="31"/>
      <c r="R48" s="31">
        <v>52.104999999999997</v>
      </c>
      <c r="S48" s="31"/>
      <c r="T48" s="31">
        <v>38.838900000000002</v>
      </c>
      <c r="U48" s="31"/>
      <c r="V48" s="31">
        <v>7.8</v>
      </c>
      <c r="W48" s="31"/>
      <c r="X48" s="31">
        <v>141.08878000000001</v>
      </c>
      <c r="Y48" s="31"/>
      <c r="Z48" s="31">
        <v>6.1913</v>
      </c>
      <c r="AA48" s="31">
        <v>6.6081000000000003</v>
      </c>
      <c r="AB48" s="31"/>
      <c r="AC48" s="31">
        <v>17.02</v>
      </c>
      <c r="AD48" s="31"/>
      <c r="AE48" s="31"/>
      <c r="AF48" s="31">
        <v>1.1000000000000001</v>
      </c>
      <c r="AG48" s="31"/>
      <c r="AH48" s="31"/>
      <c r="AI48" s="31"/>
      <c r="AJ48" s="31"/>
      <c r="AK48" s="31">
        <v>0</v>
      </c>
      <c r="AL48" s="31">
        <v>5.2907000000000002</v>
      </c>
      <c r="AM48" s="31"/>
      <c r="AN48" s="31">
        <v>129.22348</v>
      </c>
      <c r="AO48" s="31">
        <v>27.460540000000002</v>
      </c>
      <c r="AP48" s="31">
        <v>0.84</v>
      </c>
      <c r="AQ48" s="31">
        <v>78.97</v>
      </c>
      <c r="AR48" s="31"/>
      <c r="AS48" s="31">
        <v>35.295000000000002</v>
      </c>
      <c r="AT48" s="31">
        <v>32.844410000000003</v>
      </c>
      <c r="AU48" s="31"/>
      <c r="AV48" s="31">
        <v>192.1712</v>
      </c>
      <c r="AW48" s="31">
        <v>31.758050000000001</v>
      </c>
      <c r="AX48" s="31"/>
      <c r="AY48" s="31"/>
      <c r="AZ48" s="31"/>
      <c r="BA48" s="31">
        <v>2.6</v>
      </c>
      <c r="BB48" s="31"/>
      <c r="BC48" s="31">
        <v>44.704970000000003</v>
      </c>
      <c r="BD48" s="31"/>
      <c r="BE48" s="31">
        <v>22.6</v>
      </c>
      <c r="BF48" s="31"/>
      <c r="BG48" s="31"/>
      <c r="BH48" s="31"/>
      <c r="BI48" s="31">
        <v>18.35155</v>
      </c>
      <c r="BJ48" s="31"/>
      <c r="BK48" s="31">
        <v>3.5588000000000002</v>
      </c>
      <c r="BL48" s="31"/>
      <c r="BM48" s="31"/>
      <c r="BN48" s="31">
        <v>61.043999999999997</v>
      </c>
      <c r="BO48" s="31"/>
      <c r="BP48" s="31">
        <v>143.58031</v>
      </c>
      <c r="BQ48" s="31">
        <v>0.68069999999999997</v>
      </c>
      <c r="BR48" s="31">
        <v>4.6627999999999998</v>
      </c>
      <c r="BS48" s="31">
        <v>128.75988000000001</v>
      </c>
      <c r="BT48" s="31">
        <v>9.9638600000000004</v>
      </c>
      <c r="BU48" s="31"/>
      <c r="BV48" s="31">
        <v>20.659199999999998</v>
      </c>
      <c r="BW48" s="31">
        <v>4.0013500000000004</v>
      </c>
      <c r="BX48" s="31"/>
      <c r="BY48" s="31"/>
      <c r="BZ48" s="31">
        <v>14.5657</v>
      </c>
      <c r="CA48" s="31">
        <v>22.241070000000001</v>
      </c>
      <c r="CB48" s="31">
        <v>1.5107999999999999</v>
      </c>
      <c r="CC48" s="31">
        <v>0.64400000000000002</v>
      </c>
      <c r="CD48" s="31">
        <v>24.005299999999998</v>
      </c>
      <c r="CE48" s="31">
        <v>432.65935000000002</v>
      </c>
      <c r="CF48" s="31"/>
      <c r="CG48" s="31">
        <v>153.57679999999999</v>
      </c>
      <c r="CH48" s="31">
        <v>18.244</v>
      </c>
      <c r="CI48" s="31"/>
      <c r="CJ48" s="31"/>
      <c r="CK48" s="31">
        <v>15.160399999999999</v>
      </c>
      <c r="CL48" s="31">
        <v>4.76281</v>
      </c>
      <c r="CM48" s="31"/>
      <c r="CN48" s="31"/>
      <c r="CO48" s="31">
        <v>15.207979999999999</v>
      </c>
      <c r="CP48" s="31">
        <v>264.26</v>
      </c>
      <c r="CQ48" s="31"/>
      <c r="CR48" s="31">
        <v>37.68</v>
      </c>
      <c r="CS48" s="31"/>
      <c r="CT48" s="31">
        <v>26.236000000000001</v>
      </c>
    </row>
    <row r="49" spans="1:98" ht="15.5" x14ac:dyDescent="0.35">
      <c r="A49" s="1"/>
      <c r="B49" s="30" t="s">
        <v>959</v>
      </c>
      <c r="C49" s="31">
        <v>2.6804999999999999</v>
      </c>
      <c r="D49" s="31"/>
      <c r="E49" s="31">
        <v>23.353400000000001</v>
      </c>
      <c r="F49" s="31">
        <v>10.679</v>
      </c>
      <c r="G49" s="31"/>
      <c r="H49" s="31"/>
      <c r="I49" s="31"/>
      <c r="J49" s="31"/>
      <c r="K49" s="31">
        <v>22.8172</v>
      </c>
      <c r="L49" s="31">
        <v>29.2638</v>
      </c>
      <c r="M49" s="31">
        <v>10.9381</v>
      </c>
      <c r="N49" s="31">
        <v>12.98</v>
      </c>
      <c r="O49" s="31">
        <v>36.409999999999997</v>
      </c>
      <c r="P49" s="31"/>
      <c r="Q49" s="31"/>
      <c r="R49" s="31">
        <v>52.427999999999997</v>
      </c>
      <c r="S49" s="31"/>
      <c r="T49" s="31">
        <v>43.886600000000001</v>
      </c>
      <c r="U49" s="31"/>
      <c r="V49" s="31">
        <v>7.8</v>
      </c>
      <c r="W49" s="31"/>
      <c r="X49" s="31">
        <v>157.63777999999999</v>
      </c>
      <c r="Y49" s="31"/>
      <c r="Z49" s="31">
        <v>6.2014800000000001</v>
      </c>
      <c r="AA49" s="31">
        <v>6.6761999999999997</v>
      </c>
      <c r="AB49" s="31"/>
      <c r="AC49" s="31">
        <v>17.100000000000001</v>
      </c>
      <c r="AD49" s="31"/>
      <c r="AE49" s="31"/>
      <c r="AF49" s="31">
        <v>2.1</v>
      </c>
      <c r="AG49" s="31"/>
      <c r="AH49" s="31"/>
      <c r="AI49" s="31"/>
      <c r="AJ49" s="31"/>
      <c r="AK49" s="31">
        <v>0</v>
      </c>
      <c r="AL49" s="31">
        <v>5.2302</v>
      </c>
      <c r="AM49" s="31"/>
      <c r="AN49" s="31">
        <v>128.39169000000001</v>
      </c>
      <c r="AO49" s="31">
        <v>27.13946</v>
      </c>
      <c r="AP49" s="31">
        <v>0.87</v>
      </c>
      <c r="AQ49" s="31">
        <v>70.739999999999995</v>
      </c>
      <c r="AR49" s="31"/>
      <c r="AS49" s="31">
        <v>36.095999999999997</v>
      </c>
      <c r="AT49" s="31">
        <v>32.80498</v>
      </c>
      <c r="AU49" s="31"/>
      <c r="AV49" s="31">
        <v>195.39750000000001</v>
      </c>
      <c r="AW49" s="31">
        <v>31.533999999999999</v>
      </c>
      <c r="AX49" s="31"/>
      <c r="AY49" s="31"/>
      <c r="AZ49" s="31"/>
      <c r="BA49" s="31">
        <v>2.4</v>
      </c>
      <c r="BB49" s="31"/>
      <c r="BC49" s="31">
        <v>44.60812</v>
      </c>
      <c r="BD49" s="31"/>
      <c r="BE49" s="31">
        <v>22.6</v>
      </c>
      <c r="BF49" s="31"/>
      <c r="BG49" s="31"/>
      <c r="BH49" s="31"/>
      <c r="BI49" s="31">
        <v>18.178170000000001</v>
      </c>
      <c r="BJ49" s="31"/>
      <c r="BK49" s="31">
        <v>3.5771600000000001</v>
      </c>
      <c r="BL49" s="31"/>
      <c r="BM49" s="31"/>
      <c r="BN49" s="31">
        <v>60.316000000000003</v>
      </c>
      <c r="BO49" s="31"/>
      <c r="BP49" s="31">
        <v>146.59997999999999</v>
      </c>
      <c r="BQ49" s="31">
        <v>0.66679999999999995</v>
      </c>
      <c r="BR49" s="31">
        <v>4.8456999999999999</v>
      </c>
      <c r="BS49" s="31">
        <v>127.96191</v>
      </c>
      <c r="BT49" s="31">
        <v>10.66131</v>
      </c>
      <c r="BU49" s="31"/>
      <c r="BV49" s="31">
        <v>21.893799999999999</v>
      </c>
      <c r="BW49" s="31">
        <v>4.0848199999999997</v>
      </c>
      <c r="BX49" s="31"/>
      <c r="BY49" s="31"/>
      <c r="BZ49" s="31">
        <v>14.34229</v>
      </c>
      <c r="CA49" s="31">
        <v>22.265650000000001</v>
      </c>
      <c r="CB49" s="31">
        <v>1.5078</v>
      </c>
      <c r="CC49" s="31">
        <v>0.65400000000000003</v>
      </c>
      <c r="CD49" s="31">
        <v>25.191189999999999</v>
      </c>
      <c r="CE49" s="31">
        <v>442.71820000000002</v>
      </c>
      <c r="CF49" s="31"/>
      <c r="CG49" s="31">
        <v>150.56299999999999</v>
      </c>
      <c r="CH49" s="31">
        <v>18.228000000000002</v>
      </c>
      <c r="CI49" s="31"/>
      <c r="CJ49" s="31"/>
      <c r="CK49" s="31">
        <v>15.9513</v>
      </c>
      <c r="CL49" s="31">
        <v>4.8954300000000002</v>
      </c>
      <c r="CM49" s="31"/>
      <c r="CN49" s="31"/>
      <c r="CO49" s="31">
        <v>14.404769999999999</v>
      </c>
      <c r="CP49" s="31">
        <v>269.60000000000002</v>
      </c>
      <c r="CQ49" s="31"/>
      <c r="CR49" s="31">
        <v>37.459000000000003</v>
      </c>
      <c r="CS49" s="31"/>
      <c r="CT49" s="31">
        <v>26.356999999999999</v>
      </c>
    </row>
    <row r="50" spans="1:98" ht="15.5" x14ac:dyDescent="0.35">
      <c r="A50" s="1"/>
      <c r="B50" s="30" t="s">
        <v>960</v>
      </c>
      <c r="C50" s="31">
        <v>2.3035999999999999</v>
      </c>
      <c r="D50" s="31"/>
      <c r="E50" s="31">
        <v>25.000589999999999</v>
      </c>
      <c r="F50" s="31">
        <v>10.803000000000001</v>
      </c>
      <c r="G50" s="31"/>
      <c r="H50" s="31"/>
      <c r="I50" s="31"/>
      <c r="J50" s="31"/>
      <c r="K50" s="31">
        <v>22.6782</v>
      </c>
      <c r="L50" s="31">
        <v>28.814299999999999</v>
      </c>
      <c r="M50" s="31">
        <v>11.339600000000001</v>
      </c>
      <c r="N50" s="31">
        <v>13.91</v>
      </c>
      <c r="O50" s="31">
        <v>35.783999999999999</v>
      </c>
      <c r="P50" s="31"/>
      <c r="Q50" s="31"/>
      <c r="R50" s="31">
        <v>51.514000000000003</v>
      </c>
      <c r="S50" s="31"/>
      <c r="T50" s="31">
        <v>41.525300000000001</v>
      </c>
      <c r="U50" s="31"/>
      <c r="V50" s="31">
        <v>8</v>
      </c>
      <c r="W50" s="31"/>
      <c r="X50" s="31">
        <v>51.778449999999999</v>
      </c>
      <c r="Y50" s="31"/>
      <c r="Z50" s="31">
        <v>5.5368599999999999</v>
      </c>
      <c r="AA50" s="31">
        <v>6.298</v>
      </c>
      <c r="AB50" s="31"/>
      <c r="AC50" s="31">
        <v>16.77</v>
      </c>
      <c r="AD50" s="31"/>
      <c r="AE50" s="31"/>
      <c r="AF50" s="31">
        <v>2</v>
      </c>
      <c r="AG50" s="31"/>
      <c r="AH50" s="31"/>
      <c r="AI50" s="31"/>
      <c r="AJ50" s="31"/>
      <c r="AK50" s="31">
        <v>0</v>
      </c>
      <c r="AL50" s="31">
        <v>5.0995999999999997</v>
      </c>
      <c r="AM50" s="31"/>
      <c r="AN50" s="31">
        <v>126.96899999999999</v>
      </c>
      <c r="AO50" s="31">
        <v>28.287009999999999</v>
      </c>
      <c r="AP50" s="31">
        <v>0.94</v>
      </c>
      <c r="AQ50" s="31">
        <v>66.05</v>
      </c>
      <c r="AR50" s="31"/>
      <c r="AS50" s="31">
        <v>36.671999999999997</v>
      </c>
      <c r="AT50" s="31">
        <v>32.748570000000001</v>
      </c>
      <c r="AU50" s="31"/>
      <c r="AV50" s="31">
        <v>196.67590000000001</v>
      </c>
      <c r="AW50" s="31">
        <v>31.876709999999999</v>
      </c>
      <c r="AX50" s="31"/>
      <c r="AY50" s="31"/>
      <c r="AZ50" s="31"/>
      <c r="BA50" s="31">
        <v>2.5</v>
      </c>
      <c r="BB50" s="31"/>
      <c r="BC50" s="31">
        <v>49.050750000000001</v>
      </c>
      <c r="BD50" s="31"/>
      <c r="BE50" s="31">
        <v>22.6</v>
      </c>
      <c r="BF50" s="31"/>
      <c r="BG50" s="31"/>
      <c r="BH50" s="31"/>
      <c r="BI50" s="31">
        <v>18.303850000000001</v>
      </c>
      <c r="BJ50" s="31"/>
      <c r="BK50" s="31">
        <v>3.5948099999999998</v>
      </c>
      <c r="BL50" s="31"/>
      <c r="BM50" s="31"/>
      <c r="BN50" s="31">
        <v>55.908000000000001</v>
      </c>
      <c r="BO50" s="31"/>
      <c r="BP50" s="31">
        <v>148.40908999999999</v>
      </c>
      <c r="BQ50" s="31">
        <v>0.77790000000000004</v>
      </c>
      <c r="BR50" s="31">
        <v>4.6980000000000004</v>
      </c>
      <c r="BS50" s="31">
        <v>125.78033000000001</v>
      </c>
      <c r="BT50" s="31">
        <v>10.643800000000001</v>
      </c>
      <c r="BU50" s="31"/>
      <c r="BV50" s="31">
        <v>22.357199999999999</v>
      </c>
      <c r="BW50" s="31">
        <v>4.1258100000000004</v>
      </c>
      <c r="BX50" s="31"/>
      <c r="BY50" s="31"/>
      <c r="BZ50" s="31">
        <v>17.206980000000001</v>
      </c>
      <c r="CA50" s="31">
        <v>22.250979999999998</v>
      </c>
      <c r="CB50" s="31">
        <v>1.4358</v>
      </c>
      <c r="CC50" s="31">
        <v>0.63300000000000001</v>
      </c>
      <c r="CD50" s="31">
        <v>24.684349999999998</v>
      </c>
      <c r="CE50" s="31">
        <v>443.16888999999998</v>
      </c>
      <c r="CF50" s="31"/>
      <c r="CG50" s="31">
        <v>153.95840000000001</v>
      </c>
      <c r="CH50" s="31">
        <v>18.646999999999998</v>
      </c>
      <c r="CI50" s="31"/>
      <c r="CJ50" s="31"/>
      <c r="CK50" s="31">
        <v>15.992800000000001</v>
      </c>
      <c r="CL50" s="31">
        <v>5.0654899999999996</v>
      </c>
      <c r="CM50" s="31"/>
      <c r="CN50" s="31"/>
      <c r="CO50" s="31">
        <v>15.01849</v>
      </c>
      <c r="CP50" s="31">
        <v>270.3</v>
      </c>
      <c r="CQ50" s="31"/>
      <c r="CR50" s="31">
        <v>35.197000000000003</v>
      </c>
      <c r="CS50" s="31"/>
      <c r="CT50" s="31">
        <v>26.530999999999999</v>
      </c>
    </row>
    <row r="51" spans="1:98" ht="15.5" x14ac:dyDescent="0.35">
      <c r="A51" s="1"/>
      <c r="B51" s="30" t="s">
        <v>961</v>
      </c>
      <c r="C51" s="31">
        <v>2.6726999999999999</v>
      </c>
      <c r="D51" s="31"/>
      <c r="E51" s="31">
        <v>25.22983</v>
      </c>
      <c r="F51" s="31">
        <v>10.827</v>
      </c>
      <c r="G51" s="31"/>
      <c r="H51" s="31"/>
      <c r="I51" s="31"/>
      <c r="J51" s="31"/>
      <c r="K51" s="31">
        <v>22.645099999999999</v>
      </c>
      <c r="L51" s="31">
        <v>28.184999999999999</v>
      </c>
      <c r="M51" s="31">
        <v>11.3431</v>
      </c>
      <c r="N51" s="31">
        <v>13.99</v>
      </c>
      <c r="O51" s="31">
        <v>35.82</v>
      </c>
      <c r="P51" s="31"/>
      <c r="Q51" s="31"/>
      <c r="R51" s="31">
        <v>51.850999999999999</v>
      </c>
      <c r="S51" s="31"/>
      <c r="T51" s="31">
        <v>31.8538</v>
      </c>
      <c r="U51" s="31"/>
      <c r="V51" s="31">
        <v>8</v>
      </c>
      <c r="W51" s="31"/>
      <c r="X51" s="31">
        <v>127.34437</v>
      </c>
      <c r="Y51" s="31"/>
      <c r="Z51" s="31">
        <v>5.3448000000000002</v>
      </c>
      <c r="AA51" s="31">
        <v>5.8987999999999996</v>
      </c>
      <c r="AB51" s="31"/>
      <c r="AC51" s="31">
        <v>16.96</v>
      </c>
      <c r="AD51" s="31"/>
      <c r="AE51" s="31"/>
      <c r="AF51" s="31">
        <v>1.8</v>
      </c>
      <c r="AG51" s="31"/>
      <c r="AH51" s="31"/>
      <c r="AI51" s="31"/>
      <c r="AJ51" s="31"/>
      <c r="AK51" s="31">
        <v>0</v>
      </c>
      <c r="AL51" s="31">
        <v>4.9779</v>
      </c>
      <c r="AM51" s="31"/>
      <c r="AN51" s="31">
        <v>127.70263</v>
      </c>
      <c r="AO51" s="31">
        <v>28.789180000000002</v>
      </c>
      <c r="AP51" s="31">
        <v>1.03</v>
      </c>
      <c r="AQ51" s="31">
        <v>66</v>
      </c>
      <c r="AR51" s="31"/>
      <c r="AS51" s="31">
        <v>39.375</v>
      </c>
      <c r="AT51" s="31">
        <v>32.923879999999997</v>
      </c>
      <c r="AU51" s="31"/>
      <c r="AV51" s="31">
        <v>196.369</v>
      </c>
      <c r="AW51" s="31">
        <v>33.708959999999998</v>
      </c>
      <c r="AX51" s="31"/>
      <c r="AY51" s="31"/>
      <c r="AZ51" s="31"/>
      <c r="BA51" s="31">
        <v>2.5</v>
      </c>
      <c r="BB51" s="31"/>
      <c r="BC51" s="31">
        <v>53.254710000000003</v>
      </c>
      <c r="BD51" s="31"/>
      <c r="BE51" s="31">
        <v>22.6</v>
      </c>
      <c r="BF51" s="31"/>
      <c r="BG51" s="31"/>
      <c r="BH51" s="31"/>
      <c r="BI51" s="31">
        <v>18.32497</v>
      </c>
      <c r="BJ51" s="31"/>
      <c r="BK51" s="31">
        <v>3.5180099999999999</v>
      </c>
      <c r="BL51" s="31"/>
      <c r="BM51" s="31"/>
      <c r="BN51" s="31">
        <v>51.771000000000001</v>
      </c>
      <c r="BO51" s="31"/>
      <c r="BP51" s="31">
        <v>146.72962999999999</v>
      </c>
      <c r="BQ51" s="31">
        <v>0.72240000000000004</v>
      </c>
      <c r="BR51" s="31">
        <v>4.4577</v>
      </c>
      <c r="BS51" s="31">
        <v>125.46619</v>
      </c>
      <c r="BT51" s="31">
        <v>11.0723</v>
      </c>
      <c r="BU51" s="31"/>
      <c r="BV51" s="31">
        <v>21.7196</v>
      </c>
      <c r="BW51" s="31">
        <v>3.9547300000000001</v>
      </c>
      <c r="BX51" s="31"/>
      <c r="BY51" s="31"/>
      <c r="BZ51" s="31">
        <v>41.284239999999997</v>
      </c>
      <c r="CA51" s="31">
        <v>22.24418</v>
      </c>
      <c r="CB51" s="31">
        <v>1.3073999999999999</v>
      </c>
      <c r="CC51" s="31">
        <v>0.62</v>
      </c>
      <c r="CD51" s="31">
        <v>24.74042</v>
      </c>
      <c r="CE51" s="31">
        <v>441.76967000000002</v>
      </c>
      <c r="CF51" s="31"/>
      <c r="CG51" s="31">
        <v>153.15969999999999</v>
      </c>
      <c r="CH51" s="31">
        <v>18.664000000000001</v>
      </c>
      <c r="CI51" s="31"/>
      <c r="CJ51" s="31"/>
      <c r="CK51" s="31">
        <v>16.063300000000002</v>
      </c>
      <c r="CL51" s="31">
        <v>5.0446499999999999</v>
      </c>
      <c r="CM51" s="31"/>
      <c r="CN51" s="31"/>
      <c r="CO51" s="31">
        <v>15.48954</v>
      </c>
      <c r="CP51" s="31">
        <v>269.98</v>
      </c>
      <c r="CQ51" s="31"/>
      <c r="CR51" s="31">
        <v>33.658999999999999</v>
      </c>
      <c r="CS51" s="31"/>
      <c r="CT51" s="31">
        <v>26.486000000000001</v>
      </c>
    </row>
    <row r="52" spans="1:98" ht="15.5" x14ac:dyDescent="0.35">
      <c r="A52" s="1"/>
      <c r="B52" s="30" t="s">
        <v>962</v>
      </c>
      <c r="C52" s="31">
        <v>2.6055000000000001</v>
      </c>
      <c r="D52" s="31"/>
      <c r="E52" s="31">
        <v>26.713429999999999</v>
      </c>
      <c r="F52" s="31">
        <v>11.404999999999999</v>
      </c>
      <c r="G52" s="31"/>
      <c r="H52" s="31"/>
      <c r="I52" s="31"/>
      <c r="J52" s="31"/>
      <c r="K52" s="31">
        <v>22.425699999999999</v>
      </c>
      <c r="L52" s="31">
        <v>27.480599999999999</v>
      </c>
      <c r="M52" s="31">
        <v>11.381600000000001</v>
      </c>
      <c r="N52" s="31">
        <v>13.97</v>
      </c>
      <c r="O52" s="31">
        <v>35.823999999999998</v>
      </c>
      <c r="P52" s="31"/>
      <c r="Q52" s="31"/>
      <c r="R52" s="31">
        <v>51.896000000000001</v>
      </c>
      <c r="S52" s="31"/>
      <c r="T52" s="31">
        <v>43.887999999999998</v>
      </c>
      <c r="U52" s="31"/>
      <c r="V52" s="31">
        <v>8.1</v>
      </c>
      <c r="W52" s="31"/>
      <c r="X52" s="31">
        <v>117.84395000000001</v>
      </c>
      <c r="Y52" s="31"/>
      <c r="Z52" s="31">
        <v>5.1147400000000003</v>
      </c>
      <c r="AA52" s="31">
        <v>6.9074</v>
      </c>
      <c r="AB52" s="31"/>
      <c r="AC52" s="31">
        <v>16.64</v>
      </c>
      <c r="AD52" s="31"/>
      <c r="AE52" s="31"/>
      <c r="AF52" s="31">
        <v>1.7</v>
      </c>
      <c r="AG52" s="31"/>
      <c r="AH52" s="31"/>
      <c r="AI52" s="31"/>
      <c r="AJ52" s="31"/>
      <c r="AK52" s="31">
        <v>0</v>
      </c>
      <c r="AL52" s="31">
        <v>3.4127000000000001</v>
      </c>
      <c r="AM52" s="31"/>
      <c r="AN52" s="31">
        <v>128.62302</v>
      </c>
      <c r="AO52" s="31">
        <v>28.501809999999999</v>
      </c>
      <c r="AP52" s="31">
        <v>1.1499999999999999</v>
      </c>
      <c r="AQ52" s="31">
        <v>64.760000000000005</v>
      </c>
      <c r="AR52" s="31"/>
      <c r="AS52" s="31">
        <v>39.790999999999997</v>
      </c>
      <c r="AT52" s="31">
        <v>32.924329999999998</v>
      </c>
      <c r="AU52" s="31"/>
      <c r="AV52" s="31">
        <v>196.04849999999999</v>
      </c>
      <c r="AW52" s="31">
        <v>33.899929999999998</v>
      </c>
      <c r="AX52" s="31"/>
      <c r="AY52" s="31"/>
      <c r="AZ52" s="31"/>
      <c r="BA52" s="31">
        <v>2.6</v>
      </c>
      <c r="BB52" s="31"/>
      <c r="BC52" s="31">
        <v>67.133219999999994</v>
      </c>
      <c r="BD52" s="31"/>
      <c r="BE52" s="31">
        <v>22.6</v>
      </c>
      <c r="BF52" s="31"/>
      <c r="BG52" s="31"/>
      <c r="BH52" s="31"/>
      <c r="BI52" s="31">
        <v>18.644749999999998</v>
      </c>
      <c r="BJ52" s="31"/>
      <c r="BK52" s="31">
        <v>3.5737000000000001</v>
      </c>
      <c r="BL52" s="31"/>
      <c r="BM52" s="31"/>
      <c r="BN52" s="31">
        <v>53.792000000000002</v>
      </c>
      <c r="BO52" s="31"/>
      <c r="BP52" s="31">
        <v>148.42275000000001</v>
      </c>
      <c r="BQ52" s="31">
        <v>0.6946</v>
      </c>
      <c r="BR52" s="31">
        <v>4.4387999999999996</v>
      </c>
      <c r="BS52" s="31">
        <v>125.40791</v>
      </c>
      <c r="BT52" s="31">
        <v>11.23818</v>
      </c>
      <c r="BU52" s="31"/>
      <c r="BV52" s="31">
        <v>20.834299999999999</v>
      </c>
      <c r="BW52" s="31">
        <v>3.9614600000000002</v>
      </c>
      <c r="BX52" s="31"/>
      <c r="BY52" s="31"/>
      <c r="BZ52" s="31">
        <v>83.114069999999998</v>
      </c>
      <c r="CA52" s="31">
        <v>22.271540000000002</v>
      </c>
      <c r="CB52" s="31">
        <v>0.91169999999999995</v>
      </c>
      <c r="CC52" s="31">
        <v>0.6</v>
      </c>
      <c r="CD52" s="31">
        <v>24.367719999999998</v>
      </c>
      <c r="CE52" s="31">
        <v>442.81112999999999</v>
      </c>
      <c r="CF52" s="31"/>
      <c r="CG52" s="31">
        <v>147.92850000000001</v>
      </c>
      <c r="CH52" s="31">
        <v>18.63</v>
      </c>
      <c r="CI52" s="31"/>
      <c r="CJ52" s="31"/>
      <c r="CK52" s="31">
        <v>16.215900000000001</v>
      </c>
      <c r="CL52" s="31">
        <v>5.0864500000000001</v>
      </c>
      <c r="CM52" s="31"/>
      <c r="CN52" s="31"/>
      <c r="CO52" s="31">
        <v>16.018699999999999</v>
      </c>
      <c r="CP52" s="31">
        <v>271.20999999999998</v>
      </c>
      <c r="CQ52" s="31"/>
      <c r="CR52" s="31">
        <v>32.085999999999999</v>
      </c>
      <c r="CS52" s="31"/>
      <c r="CT52" s="31">
        <v>26.361000000000001</v>
      </c>
    </row>
    <row r="53" spans="1:98" ht="15.5" x14ac:dyDescent="0.35">
      <c r="A53" s="1"/>
      <c r="B53" s="30" t="s">
        <v>963</v>
      </c>
      <c r="C53" s="31">
        <v>2.8085</v>
      </c>
      <c r="D53" s="31"/>
      <c r="E53" s="31">
        <v>27.98404</v>
      </c>
      <c r="F53" s="31">
        <v>11.007</v>
      </c>
      <c r="G53" s="31"/>
      <c r="H53" s="31"/>
      <c r="I53" s="31"/>
      <c r="J53" s="31"/>
      <c r="K53" s="31">
        <v>22.8553</v>
      </c>
      <c r="L53" s="31">
        <v>26.910699999999999</v>
      </c>
      <c r="M53" s="31">
        <v>11.101900000000001</v>
      </c>
      <c r="N53" s="31">
        <v>13.97</v>
      </c>
      <c r="O53" s="31">
        <v>34.997999999999998</v>
      </c>
      <c r="P53" s="31"/>
      <c r="Q53" s="31"/>
      <c r="R53" s="31">
        <v>50.838000000000001</v>
      </c>
      <c r="S53" s="31"/>
      <c r="T53" s="31">
        <v>44.355499999999999</v>
      </c>
      <c r="U53" s="31"/>
      <c r="V53" s="31">
        <v>8.1</v>
      </c>
      <c r="W53" s="31"/>
      <c r="X53" s="31">
        <v>128.12513000000001</v>
      </c>
      <c r="Y53" s="31"/>
      <c r="Z53" s="31">
        <v>4.92387</v>
      </c>
      <c r="AA53" s="31">
        <v>6.9127999999999998</v>
      </c>
      <c r="AB53" s="31"/>
      <c r="AC53" s="31">
        <v>16.350000000000001</v>
      </c>
      <c r="AD53" s="31"/>
      <c r="AE53" s="31"/>
      <c r="AF53" s="31">
        <v>1.7</v>
      </c>
      <c r="AG53" s="31"/>
      <c r="AH53" s="31"/>
      <c r="AI53" s="31"/>
      <c r="AJ53" s="31"/>
      <c r="AK53" s="31">
        <v>0</v>
      </c>
      <c r="AL53" s="31">
        <v>2.6341999999999999</v>
      </c>
      <c r="AM53" s="31"/>
      <c r="AN53" s="31">
        <v>129.34993</v>
      </c>
      <c r="AO53" s="31">
        <v>27.53173</v>
      </c>
      <c r="AP53" s="31">
        <v>1.26</v>
      </c>
      <c r="AQ53" s="31">
        <v>50.16</v>
      </c>
      <c r="AR53" s="31"/>
      <c r="AS53" s="31">
        <v>39.055</v>
      </c>
      <c r="AT53" s="31">
        <v>32.416829999999997</v>
      </c>
      <c r="AU53" s="31"/>
      <c r="AV53" s="31">
        <v>195.11969999999999</v>
      </c>
      <c r="AW53" s="31">
        <v>33.570619999999998</v>
      </c>
      <c r="AX53" s="31"/>
      <c r="AY53" s="31"/>
      <c r="AZ53" s="31"/>
      <c r="BA53" s="31">
        <v>2.5</v>
      </c>
      <c r="BB53" s="31"/>
      <c r="BC53" s="31">
        <v>71.943989999999999</v>
      </c>
      <c r="BD53" s="31"/>
      <c r="BE53" s="31">
        <v>22.6</v>
      </c>
      <c r="BF53" s="31"/>
      <c r="BG53" s="31"/>
      <c r="BH53" s="31"/>
      <c r="BI53" s="31">
        <v>18.905259999999998</v>
      </c>
      <c r="BJ53" s="31"/>
      <c r="BK53" s="31">
        <v>3.4998300000000002</v>
      </c>
      <c r="BL53" s="31"/>
      <c r="BM53" s="31"/>
      <c r="BN53" s="31">
        <v>51.116</v>
      </c>
      <c r="BO53" s="31"/>
      <c r="BP53" s="31">
        <v>148.53429</v>
      </c>
      <c r="BQ53" s="31">
        <v>0.72929999999999995</v>
      </c>
      <c r="BR53" s="31">
        <v>4.4591000000000003</v>
      </c>
      <c r="BS53" s="31">
        <v>124.2675</v>
      </c>
      <c r="BT53" s="31">
        <v>11.092409999999999</v>
      </c>
      <c r="BU53" s="31"/>
      <c r="BV53" s="31">
        <v>22.678599999999999</v>
      </c>
      <c r="BW53" s="31">
        <v>3.9545699999999999</v>
      </c>
      <c r="BX53" s="31"/>
      <c r="BY53" s="31"/>
      <c r="BZ53" s="31">
        <v>85.189859999999996</v>
      </c>
      <c r="CA53" s="31">
        <v>22.265519999999999</v>
      </c>
      <c r="CB53" s="31">
        <v>0.70320000000000005</v>
      </c>
      <c r="CC53" s="31">
        <v>0.63600000000000001</v>
      </c>
      <c r="CD53" s="31">
        <v>23.838249999999999</v>
      </c>
      <c r="CE53" s="31">
        <v>442.28994999999998</v>
      </c>
      <c r="CF53" s="31"/>
      <c r="CG53" s="31">
        <v>153.45349999999999</v>
      </c>
      <c r="CH53" s="31">
        <v>18.64</v>
      </c>
      <c r="CI53" s="31"/>
      <c r="CJ53" s="31"/>
      <c r="CK53" s="31">
        <v>17.1463</v>
      </c>
      <c r="CL53" s="31">
        <v>5.0224599999999997</v>
      </c>
      <c r="CM53" s="31"/>
      <c r="CN53" s="31"/>
      <c r="CO53" s="31">
        <v>16.526509999999998</v>
      </c>
      <c r="CP53" s="31">
        <v>279.99</v>
      </c>
      <c r="CQ53" s="31"/>
      <c r="CR53" s="31">
        <v>33.051000000000002</v>
      </c>
      <c r="CS53" s="31"/>
      <c r="CT53" s="31">
        <v>26.591999999999999</v>
      </c>
    </row>
    <row r="54" spans="1:98" ht="15.5" x14ac:dyDescent="0.35">
      <c r="A54" s="1"/>
      <c r="B54" s="30" t="s">
        <v>964</v>
      </c>
      <c r="C54" s="31">
        <v>2.7351999999999999</v>
      </c>
      <c r="D54" s="31"/>
      <c r="E54" s="31">
        <v>31.801110000000001</v>
      </c>
      <c r="F54" s="31">
        <v>11.016</v>
      </c>
      <c r="G54" s="31"/>
      <c r="H54" s="31"/>
      <c r="I54" s="31"/>
      <c r="J54" s="31"/>
      <c r="K54" s="31">
        <v>22.868300000000001</v>
      </c>
      <c r="L54" s="31">
        <v>26.782900000000001</v>
      </c>
      <c r="M54" s="31">
        <v>12.0342</v>
      </c>
      <c r="N54" s="31">
        <v>13.91</v>
      </c>
      <c r="O54" s="31">
        <v>35.298000000000002</v>
      </c>
      <c r="P54" s="31"/>
      <c r="Q54" s="31"/>
      <c r="R54" s="31">
        <v>50.603999999999999</v>
      </c>
      <c r="S54" s="31"/>
      <c r="T54" s="31">
        <v>44.694499999999998</v>
      </c>
      <c r="U54" s="31"/>
      <c r="V54" s="31">
        <v>8.5</v>
      </c>
      <c r="W54" s="31"/>
      <c r="X54" s="31">
        <v>134.63164</v>
      </c>
      <c r="Y54" s="31"/>
      <c r="Z54" s="31">
        <v>4.7749100000000002</v>
      </c>
      <c r="AA54" s="31">
        <v>6.5976999999999997</v>
      </c>
      <c r="AB54" s="31"/>
      <c r="AC54" s="31">
        <v>16.52</v>
      </c>
      <c r="AD54" s="31"/>
      <c r="AE54" s="31"/>
      <c r="AF54" s="31">
        <v>1.5</v>
      </c>
      <c r="AG54" s="31"/>
      <c r="AH54" s="31"/>
      <c r="AI54" s="31"/>
      <c r="AJ54" s="31"/>
      <c r="AK54" s="31">
        <v>0</v>
      </c>
      <c r="AL54" s="31">
        <v>1.9622999999999999</v>
      </c>
      <c r="AM54" s="31"/>
      <c r="AN54" s="31">
        <v>126.73701</v>
      </c>
      <c r="AO54" s="31">
        <v>28.166139999999999</v>
      </c>
      <c r="AP54" s="31">
        <v>1.2</v>
      </c>
      <c r="AQ54" s="31">
        <v>58.91</v>
      </c>
      <c r="AR54" s="31"/>
      <c r="AS54" s="31">
        <v>39.258000000000003</v>
      </c>
      <c r="AT54" s="31">
        <v>32.400550000000003</v>
      </c>
      <c r="AU54" s="31"/>
      <c r="AV54" s="31">
        <v>193.48419999999999</v>
      </c>
      <c r="AW54" s="31">
        <v>33.658119999999997</v>
      </c>
      <c r="AX54" s="31"/>
      <c r="AY54" s="31"/>
      <c r="AZ54" s="31"/>
      <c r="BA54" s="31">
        <v>2.6</v>
      </c>
      <c r="BB54" s="31"/>
      <c r="BC54" s="31">
        <v>71.475219999999993</v>
      </c>
      <c r="BD54" s="31"/>
      <c r="BE54" s="31">
        <v>22.6</v>
      </c>
      <c r="BF54" s="31"/>
      <c r="BG54" s="31"/>
      <c r="BH54" s="31"/>
      <c r="BI54" s="31">
        <v>18.670660000000002</v>
      </c>
      <c r="BJ54" s="31"/>
      <c r="BK54" s="31">
        <v>3.5508600000000001</v>
      </c>
      <c r="BL54" s="31"/>
      <c r="BM54" s="31"/>
      <c r="BN54" s="31">
        <v>53.451999999999998</v>
      </c>
      <c r="BO54" s="31"/>
      <c r="BP54" s="31">
        <v>143.93616</v>
      </c>
      <c r="BQ54" s="31">
        <v>0.79179999999999995</v>
      </c>
      <c r="BR54" s="31">
        <v>4.3640999999999996</v>
      </c>
      <c r="BS54" s="31">
        <v>128.63798</v>
      </c>
      <c r="BT54" s="31">
        <v>10.384230000000001</v>
      </c>
      <c r="BU54" s="31"/>
      <c r="BV54" s="31">
        <v>23.8719</v>
      </c>
      <c r="BW54" s="31">
        <v>3.8564400000000001</v>
      </c>
      <c r="BX54" s="31"/>
      <c r="BY54" s="31"/>
      <c r="BZ54" s="31">
        <v>84.542850000000001</v>
      </c>
      <c r="CA54" s="31">
        <v>22.229710000000001</v>
      </c>
      <c r="CB54" s="31">
        <v>0.57140000000000002</v>
      </c>
      <c r="CC54" s="31">
        <v>0.58099999999999996</v>
      </c>
      <c r="CD54" s="31">
        <v>24.438369999999999</v>
      </c>
      <c r="CE54" s="31">
        <v>447.31952000000001</v>
      </c>
      <c r="CF54" s="31"/>
      <c r="CG54" s="31">
        <v>151.2013</v>
      </c>
      <c r="CH54" s="31">
        <v>18.558</v>
      </c>
      <c r="CI54" s="31"/>
      <c r="CJ54" s="31"/>
      <c r="CK54" s="31">
        <v>17.034300000000002</v>
      </c>
      <c r="CL54" s="31">
        <v>5.2099200000000003</v>
      </c>
      <c r="CM54" s="31"/>
      <c r="CN54" s="31"/>
      <c r="CO54" s="31">
        <v>17.048300000000001</v>
      </c>
      <c r="CP54" s="31">
        <v>282.35000000000002</v>
      </c>
      <c r="CQ54" s="31"/>
      <c r="CR54" s="31">
        <v>32.917999999999999</v>
      </c>
      <c r="CS54" s="31"/>
      <c r="CT54" s="31">
        <v>26.64</v>
      </c>
    </row>
    <row r="55" spans="1:98" ht="15.5" x14ac:dyDescent="0.35">
      <c r="A55" s="1"/>
      <c r="B55" s="30" t="s">
        <v>71</v>
      </c>
      <c r="C55" s="31">
        <v>2.4767999999999999</v>
      </c>
      <c r="D55" s="31"/>
      <c r="E55" s="31">
        <v>35.181840000000001</v>
      </c>
      <c r="F55" s="31">
        <v>10.324</v>
      </c>
      <c r="G55" s="31"/>
      <c r="H55" s="31"/>
      <c r="I55" s="31"/>
      <c r="J55" s="31"/>
      <c r="K55" s="31">
        <v>22.345700000000001</v>
      </c>
      <c r="L55" s="31">
        <v>27.014399999999998</v>
      </c>
      <c r="M55" s="31">
        <v>14.6889</v>
      </c>
      <c r="N55" s="31">
        <v>13.43</v>
      </c>
      <c r="O55" s="31">
        <v>34.765999999999998</v>
      </c>
      <c r="P55" s="31"/>
      <c r="Q55" s="31"/>
      <c r="R55" s="31">
        <v>50.415999999999997</v>
      </c>
      <c r="S55" s="31"/>
      <c r="T55" s="31">
        <v>39.428100000000001</v>
      </c>
      <c r="U55" s="31"/>
      <c r="V55" s="31">
        <v>8.6</v>
      </c>
      <c r="W55" s="31"/>
      <c r="X55" s="31">
        <v>168.95119</v>
      </c>
      <c r="Y55" s="31"/>
      <c r="Z55" s="31">
        <v>4.6015899999999998</v>
      </c>
      <c r="AA55" s="31">
        <v>5.9135</v>
      </c>
      <c r="AB55" s="31"/>
      <c r="AC55" s="31">
        <v>16.18</v>
      </c>
      <c r="AD55" s="31"/>
      <c r="AE55" s="31"/>
      <c r="AF55" s="31">
        <v>1.7</v>
      </c>
      <c r="AG55" s="31"/>
      <c r="AH55" s="31"/>
      <c r="AI55" s="31"/>
      <c r="AJ55" s="31"/>
      <c r="AK55" s="31">
        <v>0</v>
      </c>
      <c r="AL55" s="31">
        <v>1.6720999999999999</v>
      </c>
      <c r="AM55" s="31"/>
      <c r="AN55" s="31">
        <v>125.75546</v>
      </c>
      <c r="AO55" s="31">
        <v>28.271789999999999</v>
      </c>
      <c r="AP55" s="31">
        <v>0.83</v>
      </c>
      <c r="AQ55" s="31">
        <v>71.400000000000006</v>
      </c>
      <c r="AR55" s="31"/>
      <c r="AS55" s="31">
        <v>38.631999999999998</v>
      </c>
      <c r="AT55" s="31">
        <v>32.073860000000003</v>
      </c>
      <c r="AU55" s="31"/>
      <c r="AV55" s="31">
        <v>192.98439999999999</v>
      </c>
      <c r="AW55" s="31">
        <v>32.880629999999996</v>
      </c>
      <c r="AX55" s="31"/>
      <c r="AY55" s="31"/>
      <c r="AZ55" s="31"/>
      <c r="BA55" s="31">
        <v>2.4</v>
      </c>
      <c r="BB55" s="31"/>
      <c r="BC55" s="31">
        <v>73.040760000000006</v>
      </c>
      <c r="BD55" s="31"/>
      <c r="BE55" s="31">
        <v>22.6</v>
      </c>
      <c r="BF55" s="31"/>
      <c r="BG55" s="31"/>
      <c r="BH55" s="31"/>
      <c r="BI55" s="31">
        <v>18.63693</v>
      </c>
      <c r="BJ55" s="31"/>
      <c r="BK55" s="31">
        <v>3.5565600000000002</v>
      </c>
      <c r="BL55" s="31"/>
      <c r="BM55" s="31"/>
      <c r="BN55" s="31">
        <v>51.07</v>
      </c>
      <c r="BO55" s="31"/>
      <c r="BP55" s="31">
        <v>142.84719999999999</v>
      </c>
      <c r="BQ55" s="31">
        <v>0.91679999999999995</v>
      </c>
      <c r="BR55" s="31">
        <v>3.6478000000000002</v>
      </c>
      <c r="BS55" s="31">
        <v>130.59621000000001</v>
      </c>
      <c r="BT55" s="31">
        <v>10.85155</v>
      </c>
      <c r="BU55" s="31"/>
      <c r="BV55" s="31">
        <v>23.559200000000001</v>
      </c>
      <c r="BW55" s="31">
        <v>3.8369499999999999</v>
      </c>
      <c r="BX55" s="31"/>
      <c r="BY55" s="31"/>
      <c r="BZ55" s="31">
        <v>85.863039999999998</v>
      </c>
      <c r="CA55" s="31">
        <v>22.23434</v>
      </c>
      <c r="CB55" s="31">
        <v>0.50690000000000002</v>
      </c>
      <c r="CC55" s="31">
        <v>0.51400000000000001</v>
      </c>
      <c r="CD55" s="31">
        <v>23.819579999999998</v>
      </c>
      <c r="CE55" s="31">
        <v>441.91573</v>
      </c>
      <c r="CF55" s="31"/>
      <c r="CG55" s="31">
        <v>153.3167</v>
      </c>
      <c r="CH55" s="31">
        <v>18.588999999999999</v>
      </c>
      <c r="CI55" s="31"/>
      <c r="CJ55" s="31"/>
      <c r="CK55" s="31">
        <v>17.132400000000001</v>
      </c>
      <c r="CL55" s="31">
        <v>5.1888500000000004</v>
      </c>
      <c r="CM55" s="31"/>
      <c r="CN55" s="31"/>
      <c r="CO55" s="31">
        <v>16.518370000000001</v>
      </c>
      <c r="CP55" s="31">
        <v>280.23</v>
      </c>
      <c r="CQ55" s="31"/>
      <c r="CR55" s="31">
        <v>33.073999999999998</v>
      </c>
      <c r="CS55" s="31"/>
      <c r="CT55" s="31">
        <v>26.867000000000001</v>
      </c>
    </row>
    <row r="56" spans="1:98" ht="31.4" customHeight="1" x14ac:dyDescent="0.35">
      <c r="A56" s="1"/>
      <c r="B56" s="32" t="s">
        <v>1055</v>
      </c>
      <c r="C56" s="33">
        <v>68.888499999999993</v>
      </c>
      <c r="D56" s="33">
        <v>0</v>
      </c>
      <c r="E56" s="33">
        <v>851.55696999999998</v>
      </c>
      <c r="F56" s="33">
        <v>248.76750000000001</v>
      </c>
      <c r="G56" s="33">
        <v>0</v>
      </c>
      <c r="H56" s="33">
        <v>0</v>
      </c>
      <c r="I56" s="33">
        <v>0</v>
      </c>
      <c r="J56" s="33">
        <v>0</v>
      </c>
      <c r="K56" s="33">
        <v>522.33309999999994</v>
      </c>
      <c r="L56" s="33">
        <v>621.55259999999998</v>
      </c>
      <c r="M56" s="33">
        <v>318.41980000000001</v>
      </c>
      <c r="N56" s="33">
        <v>326.12</v>
      </c>
      <c r="O56" s="33">
        <v>839.46400000000006</v>
      </c>
      <c r="P56" s="33">
        <v>0</v>
      </c>
      <c r="Q56" s="33">
        <v>0</v>
      </c>
      <c r="R56" s="33">
        <v>1219.6244999999999</v>
      </c>
      <c r="S56" s="33">
        <v>0</v>
      </c>
      <c r="T56" s="33">
        <v>1025.7118499999999</v>
      </c>
      <c r="U56" s="33">
        <v>0</v>
      </c>
      <c r="V56" s="33">
        <v>199.4</v>
      </c>
      <c r="W56" s="33">
        <v>0</v>
      </c>
      <c r="X56" s="33">
        <v>3196.4394400000001</v>
      </c>
      <c r="Y56" s="33">
        <v>0</v>
      </c>
      <c r="Z56" s="33">
        <v>166.77611999999999</v>
      </c>
      <c r="AA56" s="33">
        <v>150.5078</v>
      </c>
      <c r="AB56" s="33">
        <v>0</v>
      </c>
      <c r="AC56" s="33">
        <v>392.34500000000003</v>
      </c>
      <c r="AD56" s="33">
        <v>0</v>
      </c>
      <c r="AE56" s="33">
        <v>0</v>
      </c>
      <c r="AF56" s="33">
        <v>26.75</v>
      </c>
      <c r="AG56" s="33">
        <v>0</v>
      </c>
      <c r="AH56" s="33">
        <v>0</v>
      </c>
      <c r="AI56" s="33">
        <v>0</v>
      </c>
      <c r="AJ56" s="33">
        <v>0</v>
      </c>
      <c r="AK56" s="33">
        <v>0</v>
      </c>
      <c r="AL56" s="33">
        <v>81.220799999999997</v>
      </c>
      <c r="AM56" s="33">
        <v>0</v>
      </c>
      <c r="AN56" s="33">
        <v>2939.1021500000002</v>
      </c>
      <c r="AO56" s="33">
        <v>643.44875999999999</v>
      </c>
      <c r="AP56" s="33">
        <v>18.010000000000002</v>
      </c>
      <c r="AQ56" s="33">
        <v>999.59</v>
      </c>
      <c r="AR56" s="33">
        <v>0</v>
      </c>
      <c r="AS56" s="33">
        <v>889.40800000000002</v>
      </c>
      <c r="AT56" s="33">
        <v>737.79539999999997</v>
      </c>
      <c r="AU56" s="33">
        <v>0</v>
      </c>
      <c r="AV56" s="33">
        <v>4671.4618499999997</v>
      </c>
      <c r="AW56" s="33">
        <v>797.75008500000001</v>
      </c>
      <c r="AX56" s="33">
        <v>0</v>
      </c>
      <c r="AY56" s="33">
        <v>0</v>
      </c>
      <c r="AZ56" s="33">
        <v>0</v>
      </c>
      <c r="BA56" s="33">
        <v>59.72</v>
      </c>
      <c r="BB56" s="33">
        <v>0</v>
      </c>
      <c r="BC56" s="33">
        <v>1646.0822949999999</v>
      </c>
      <c r="BD56" s="33">
        <v>0</v>
      </c>
      <c r="BE56" s="33">
        <v>544.29999999999995</v>
      </c>
      <c r="BF56" s="33">
        <v>0</v>
      </c>
      <c r="BG56" s="33">
        <v>0</v>
      </c>
      <c r="BH56" s="33">
        <v>0</v>
      </c>
      <c r="BI56" s="33">
        <v>450.3646</v>
      </c>
      <c r="BJ56" s="33">
        <v>0</v>
      </c>
      <c r="BK56" s="33">
        <v>94.285055</v>
      </c>
      <c r="BL56" s="33">
        <v>0</v>
      </c>
      <c r="BM56" s="33">
        <v>0</v>
      </c>
      <c r="BN56" s="33">
        <v>1393.8030000000001</v>
      </c>
      <c r="BO56" s="33">
        <v>0</v>
      </c>
      <c r="BP56" s="33">
        <v>3472.8319350000002</v>
      </c>
      <c r="BQ56" s="33">
        <v>31.6068</v>
      </c>
      <c r="BR56" s="33">
        <v>119.5141</v>
      </c>
      <c r="BS56" s="33">
        <v>3092.9570650000001</v>
      </c>
      <c r="BT56" s="33">
        <v>242.041775</v>
      </c>
      <c r="BU56" s="33">
        <v>0</v>
      </c>
      <c r="BV56" s="33">
        <v>497.18684999999999</v>
      </c>
      <c r="BW56" s="33">
        <v>93.395465000000002</v>
      </c>
      <c r="BX56" s="33">
        <v>0</v>
      </c>
      <c r="BY56" s="33">
        <v>0</v>
      </c>
      <c r="BZ56" s="33">
        <v>1874.0938149999999</v>
      </c>
      <c r="CA56" s="33">
        <v>533.21739000000002</v>
      </c>
      <c r="CB56" s="33">
        <v>23.121749999999999</v>
      </c>
      <c r="CC56" s="33">
        <v>14.733000000000001</v>
      </c>
      <c r="CD56" s="33">
        <v>614.09845499999994</v>
      </c>
      <c r="CE56" s="33">
        <v>10466.8825</v>
      </c>
      <c r="CF56" s="33">
        <v>0</v>
      </c>
      <c r="CG56" s="33">
        <v>3636.2004000000002</v>
      </c>
      <c r="CH56" s="33">
        <v>415.88200000000001</v>
      </c>
      <c r="CI56" s="33">
        <v>0</v>
      </c>
      <c r="CJ56" s="33">
        <v>0</v>
      </c>
      <c r="CK56" s="33">
        <v>398.01089999999999</v>
      </c>
      <c r="CL56" s="33">
        <v>117.110525</v>
      </c>
      <c r="CM56" s="33">
        <v>0</v>
      </c>
      <c r="CN56" s="33">
        <v>0</v>
      </c>
      <c r="CO56" s="33">
        <v>368.23975000000002</v>
      </c>
      <c r="CP56" s="33">
        <v>6623.49</v>
      </c>
      <c r="CQ56" s="33">
        <v>0</v>
      </c>
      <c r="CR56" s="33">
        <v>895.34649999999999</v>
      </c>
      <c r="CS56" s="33">
        <v>0</v>
      </c>
      <c r="CT56" s="33">
        <v>502.62349999999998</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3" t="s">
        <v>1056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3" t="s">
        <v>1057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34"/>
      <c r="C62" s="24" t="s">
        <v>1058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35"/>
      <c r="C64" s="24" t="s">
        <v>1059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N34" sqref="N34"/>
    </sheetView>
  </sheetViews>
  <sheetFormatPr baseColWidth="10" defaultColWidth="9.179687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83" t="s">
        <v>0</v>
      </c>
      <c r="C3" s="184"/>
      <c r="D3" s="184"/>
      <c r="E3" s="184"/>
      <c r="F3" s="184"/>
      <c r="G3" s="184"/>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1060</v>
      </c>
      <c r="C5" s="1"/>
      <c r="D5" s="1"/>
      <c r="E5" s="1"/>
      <c r="F5" s="1"/>
      <c r="G5" s="1"/>
      <c r="H5" s="1"/>
      <c r="I5" s="1"/>
      <c r="J5" s="1"/>
      <c r="K5" s="1"/>
      <c r="L5" s="1"/>
      <c r="M5" s="1"/>
      <c r="N5" s="1"/>
      <c r="O5" s="1"/>
      <c r="P5" s="1"/>
      <c r="Q5" s="1"/>
      <c r="R5" s="1"/>
      <c r="S5" s="1"/>
      <c r="T5" s="1"/>
      <c r="U5" s="1"/>
      <c r="V5" s="1"/>
      <c r="W5" s="1"/>
      <c r="X5" s="1"/>
    </row>
    <row r="6" spans="1:24" ht="46" x14ac:dyDescent="0.35">
      <c r="A6" s="1"/>
      <c r="B6" s="25" t="s">
        <v>702</v>
      </c>
      <c r="C6" s="36" t="s">
        <v>1061</v>
      </c>
      <c r="D6" s="36" t="s">
        <v>1062</v>
      </c>
      <c r="E6" s="36" t="s">
        <v>1063</v>
      </c>
      <c r="F6" s="36" t="s">
        <v>1064</v>
      </c>
      <c r="G6" s="36" t="s">
        <v>1065</v>
      </c>
      <c r="H6" s="36" t="s">
        <v>1066</v>
      </c>
      <c r="I6" s="36" t="s">
        <v>3502</v>
      </c>
      <c r="J6" s="36" t="s">
        <v>3503</v>
      </c>
      <c r="K6" s="36" t="s">
        <v>3504</v>
      </c>
      <c r="L6" s="36" t="s">
        <v>1067</v>
      </c>
      <c r="M6" s="36" t="s">
        <v>1068</v>
      </c>
      <c r="N6" s="36" t="s">
        <v>1069</v>
      </c>
      <c r="O6" s="36" t="s">
        <v>1070</v>
      </c>
      <c r="P6" s="25" t="s">
        <v>1071</v>
      </c>
      <c r="Q6" s="1"/>
      <c r="R6" s="1"/>
      <c r="S6" s="1"/>
      <c r="T6" s="1"/>
      <c r="U6" s="37" t="s">
        <v>3</v>
      </c>
      <c r="V6" s="37" t="s">
        <v>76</v>
      </c>
      <c r="W6" s="37" t="s">
        <v>1072</v>
      </c>
      <c r="X6" s="37" t="s">
        <v>1073</v>
      </c>
    </row>
    <row r="7" spans="1:24" x14ac:dyDescent="0.35">
      <c r="A7" s="1"/>
      <c r="B7" s="38" t="s">
        <v>918</v>
      </c>
      <c r="C7" s="39">
        <v>922.1</v>
      </c>
      <c r="D7" s="39">
        <v>3250.2</v>
      </c>
      <c r="E7" s="39">
        <v>2336.4</v>
      </c>
      <c r="F7" s="39">
        <v>45.4</v>
      </c>
      <c r="G7" s="39">
        <v>0</v>
      </c>
      <c r="H7" s="39">
        <v>0</v>
      </c>
      <c r="I7" s="39"/>
      <c r="J7" s="39"/>
      <c r="K7" s="39"/>
      <c r="L7" s="39">
        <v>61.2</v>
      </c>
      <c r="M7" s="39">
        <v>9.1999999999999993</v>
      </c>
      <c r="N7" s="39">
        <v>0</v>
      </c>
      <c r="O7" s="39">
        <v>357</v>
      </c>
      <c r="P7" s="39">
        <v>6981.5</v>
      </c>
      <c r="Q7" s="1"/>
      <c r="R7" s="1"/>
      <c r="S7" s="1"/>
      <c r="T7" s="1"/>
      <c r="U7" s="197" t="s">
        <v>739</v>
      </c>
      <c r="V7" s="40" t="s">
        <v>1074</v>
      </c>
      <c r="W7" s="41">
        <v>483.1</v>
      </c>
      <c r="X7" s="41" t="s">
        <v>1075</v>
      </c>
    </row>
    <row r="8" spans="1:24" x14ac:dyDescent="0.35">
      <c r="A8" s="1"/>
      <c r="B8" s="42" t="s">
        <v>919</v>
      </c>
      <c r="C8" s="43">
        <v>902.1</v>
      </c>
      <c r="D8" s="43">
        <v>3175.6</v>
      </c>
      <c r="E8" s="43">
        <v>2340.6</v>
      </c>
      <c r="F8" s="43">
        <v>45.4</v>
      </c>
      <c r="G8" s="43">
        <v>0</v>
      </c>
      <c r="H8" s="43">
        <v>0</v>
      </c>
      <c r="I8" s="43"/>
      <c r="J8" s="43"/>
      <c r="K8" s="43"/>
      <c r="L8" s="43">
        <v>62.5</v>
      </c>
      <c r="M8" s="43">
        <v>9.1999999999999993</v>
      </c>
      <c r="N8" s="43">
        <v>0</v>
      </c>
      <c r="O8" s="43">
        <v>287.10000000000002</v>
      </c>
      <c r="P8" s="43">
        <v>6822.5</v>
      </c>
      <c r="Q8" s="1"/>
      <c r="R8" s="1"/>
      <c r="S8" s="1"/>
      <c r="T8" s="1"/>
      <c r="U8" s="197" t="s">
        <v>740</v>
      </c>
      <c r="V8" s="40" t="s">
        <v>1076</v>
      </c>
      <c r="W8" s="41">
        <v>57.2</v>
      </c>
      <c r="X8" s="41" t="s">
        <v>1075</v>
      </c>
    </row>
    <row r="9" spans="1:24" x14ac:dyDescent="0.35">
      <c r="A9" s="1"/>
      <c r="B9" s="42" t="s">
        <v>920</v>
      </c>
      <c r="C9" s="43">
        <v>885.4</v>
      </c>
      <c r="D9" s="43">
        <v>3125.4</v>
      </c>
      <c r="E9" s="43">
        <v>2279.1999999999998</v>
      </c>
      <c r="F9" s="43">
        <v>45.1</v>
      </c>
      <c r="G9" s="43">
        <v>0</v>
      </c>
      <c r="H9" s="43">
        <v>0</v>
      </c>
      <c r="I9" s="43"/>
      <c r="J9" s="43"/>
      <c r="K9" s="43"/>
      <c r="L9" s="43">
        <v>61.6</v>
      </c>
      <c r="M9" s="43">
        <v>9.1999999999999993</v>
      </c>
      <c r="N9" s="43">
        <v>0</v>
      </c>
      <c r="O9" s="43">
        <v>257.60000000000002</v>
      </c>
      <c r="P9" s="43">
        <v>6663.5</v>
      </c>
      <c r="Q9" s="1"/>
      <c r="R9" s="1"/>
      <c r="S9" s="1"/>
      <c r="T9" s="1"/>
      <c r="U9" s="197" t="s">
        <v>724</v>
      </c>
      <c r="V9" s="40" t="s">
        <v>1077</v>
      </c>
      <c r="W9" s="41">
        <v>415.2</v>
      </c>
      <c r="X9" s="41" t="s">
        <v>1075</v>
      </c>
    </row>
    <row r="10" spans="1:24" x14ac:dyDescent="0.35">
      <c r="A10" s="1"/>
      <c r="B10" s="42" t="s">
        <v>921</v>
      </c>
      <c r="C10" s="43">
        <v>867.5</v>
      </c>
      <c r="D10" s="43">
        <v>3151.2</v>
      </c>
      <c r="E10" s="43">
        <v>2234.1</v>
      </c>
      <c r="F10" s="43">
        <v>45.3</v>
      </c>
      <c r="G10" s="43">
        <v>0</v>
      </c>
      <c r="H10" s="43">
        <v>0</v>
      </c>
      <c r="I10" s="43"/>
      <c r="J10" s="43"/>
      <c r="K10" s="43"/>
      <c r="L10" s="43">
        <v>62.2</v>
      </c>
      <c r="M10" s="43">
        <v>9.1999999999999993</v>
      </c>
      <c r="N10" s="43">
        <v>0</v>
      </c>
      <c r="O10" s="43">
        <v>210.2</v>
      </c>
      <c r="P10" s="43">
        <v>6579.7</v>
      </c>
      <c r="Q10" s="1"/>
      <c r="R10" s="1"/>
      <c r="S10" s="1"/>
      <c r="T10" s="1"/>
      <c r="U10" s="197" t="s">
        <v>73</v>
      </c>
      <c r="V10" s="40" t="s">
        <v>74</v>
      </c>
      <c r="W10" s="41" t="s">
        <v>1075</v>
      </c>
      <c r="X10" s="41">
        <v>4696.2</v>
      </c>
    </row>
    <row r="11" spans="1:24" x14ac:dyDescent="0.35">
      <c r="A11" s="1"/>
      <c r="B11" s="42" t="s">
        <v>922</v>
      </c>
      <c r="C11" s="43">
        <v>920.2</v>
      </c>
      <c r="D11" s="43">
        <v>3222.8</v>
      </c>
      <c r="E11" s="43">
        <v>2110.5</v>
      </c>
      <c r="F11" s="43">
        <v>45.5</v>
      </c>
      <c r="G11" s="43">
        <v>0</v>
      </c>
      <c r="H11" s="43">
        <v>0</v>
      </c>
      <c r="I11" s="43"/>
      <c r="J11" s="43"/>
      <c r="K11" s="43"/>
      <c r="L11" s="43">
        <v>66.3</v>
      </c>
      <c r="M11" s="43">
        <v>9.1999999999999993</v>
      </c>
      <c r="N11" s="43">
        <v>0</v>
      </c>
      <c r="O11" s="43">
        <v>195.7</v>
      </c>
      <c r="P11" s="43">
        <v>6570.2</v>
      </c>
      <c r="Q11" s="1"/>
      <c r="R11" s="1"/>
      <c r="S11" s="1"/>
      <c r="T11" s="1"/>
      <c r="U11" s="197" t="s">
        <v>717</v>
      </c>
      <c r="V11" s="40" t="s">
        <v>1078</v>
      </c>
      <c r="W11" s="41">
        <v>465.3</v>
      </c>
      <c r="X11" s="41" t="s">
        <v>1075</v>
      </c>
    </row>
    <row r="12" spans="1:24" x14ac:dyDescent="0.35">
      <c r="A12" s="1"/>
      <c r="B12" s="42" t="s">
        <v>923</v>
      </c>
      <c r="C12" s="43">
        <v>921.6</v>
      </c>
      <c r="D12" s="43">
        <v>3218.7</v>
      </c>
      <c r="E12" s="43">
        <v>2062.1999999999998</v>
      </c>
      <c r="F12" s="43">
        <v>45.5</v>
      </c>
      <c r="G12" s="43">
        <v>0</v>
      </c>
      <c r="H12" s="43">
        <v>0</v>
      </c>
      <c r="I12" s="43"/>
      <c r="J12" s="43"/>
      <c r="K12" s="43"/>
      <c r="L12" s="43">
        <v>65.599999999999994</v>
      </c>
      <c r="M12" s="43">
        <v>9.1999999999999993</v>
      </c>
      <c r="N12" s="43">
        <v>0</v>
      </c>
      <c r="O12" s="43">
        <v>164.9</v>
      </c>
      <c r="P12" s="43">
        <v>6487.7</v>
      </c>
      <c r="Q12" s="1"/>
      <c r="R12" s="1"/>
      <c r="S12" s="1"/>
      <c r="T12" s="1"/>
      <c r="U12" s="197" t="s">
        <v>242</v>
      </c>
      <c r="V12" s="40" t="s">
        <v>1079</v>
      </c>
      <c r="W12" s="41" t="s">
        <v>1075</v>
      </c>
      <c r="X12" s="41">
        <v>3592.8</v>
      </c>
    </row>
    <row r="13" spans="1:24" x14ac:dyDescent="0.35">
      <c r="A13" s="1"/>
      <c r="B13" s="42" t="s">
        <v>924</v>
      </c>
      <c r="C13" s="43">
        <v>926.5</v>
      </c>
      <c r="D13" s="43">
        <v>3194.7</v>
      </c>
      <c r="E13" s="43">
        <v>2053.6999999999998</v>
      </c>
      <c r="F13" s="43">
        <v>45</v>
      </c>
      <c r="G13" s="43">
        <v>0</v>
      </c>
      <c r="H13" s="43">
        <v>0</v>
      </c>
      <c r="I13" s="43"/>
      <c r="J13" s="43"/>
      <c r="K13" s="43"/>
      <c r="L13" s="43">
        <v>66.3</v>
      </c>
      <c r="M13" s="43">
        <v>9.1999999999999993</v>
      </c>
      <c r="N13" s="43">
        <v>0</v>
      </c>
      <c r="O13" s="43">
        <v>134.9</v>
      </c>
      <c r="P13" s="43">
        <v>6430.3</v>
      </c>
      <c r="Q13" s="1"/>
      <c r="R13" s="1"/>
      <c r="S13" s="1"/>
      <c r="T13" s="1"/>
      <c r="U13" s="197" t="s">
        <v>78</v>
      </c>
      <c r="V13" s="40" t="s">
        <v>1080</v>
      </c>
      <c r="W13" s="41">
        <v>153.5</v>
      </c>
      <c r="X13" s="41" t="s">
        <v>1075</v>
      </c>
    </row>
    <row r="14" spans="1:24" x14ac:dyDescent="0.35">
      <c r="A14" s="1"/>
      <c r="B14" s="44" t="s">
        <v>925</v>
      </c>
      <c r="C14" s="45">
        <v>921.5</v>
      </c>
      <c r="D14" s="45">
        <v>3207</v>
      </c>
      <c r="E14" s="45">
        <v>2019.4</v>
      </c>
      <c r="F14" s="45">
        <v>45.2</v>
      </c>
      <c r="G14" s="45">
        <v>0</v>
      </c>
      <c r="H14" s="45">
        <v>0</v>
      </c>
      <c r="I14" s="45"/>
      <c r="J14" s="45"/>
      <c r="K14" s="45"/>
      <c r="L14" s="45">
        <v>63.9</v>
      </c>
      <c r="M14" s="45">
        <v>9.1999999999999993</v>
      </c>
      <c r="N14" s="45">
        <v>0</v>
      </c>
      <c r="O14" s="45">
        <v>134.30000000000001</v>
      </c>
      <c r="P14" s="45">
        <v>6400.5</v>
      </c>
      <c r="Q14" s="1"/>
      <c r="R14" s="1"/>
      <c r="S14" s="1"/>
      <c r="T14" s="1"/>
      <c r="U14" s="197"/>
      <c r="V14" s="40" t="s">
        <v>1081</v>
      </c>
      <c r="W14" s="41" t="s">
        <v>1075</v>
      </c>
      <c r="X14" s="41">
        <v>1862.8</v>
      </c>
    </row>
    <row r="15" spans="1:24" x14ac:dyDescent="0.35">
      <c r="A15" s="1"/>
      <c r="B15" s="38" t="s">
        <v>926</v>
      </c>
      <c r="C15" s="39">
        <v>924.9</v>
      </c>
      <c r="D15" s="39">
        <v>3231.7</v>
      </c>
      <c r="E15" s="39">
        <v>2006.1</v>
      </c>
      <c r="F15" s="39">
        <v>45.5</v>
      </c>
      <c r="G15" s="39">
        <v>0</v>
      </c>
      <c r="H15" s="39">
        <v>0</v>
      </c>
      <c r="I15" s="39"/>
      <c r="J15" s="39"/>
      <c r="K15" s="39"/>
      <c r="L15" s="39">
        <v>67</v>
      </c>
      <c r="M15" s="39">
        <v>9.1999999999999993</v>
      </c>
      <c r="N15" s="39">
        <v>0</v>
      </c>
      <c r="O15" s="39">
        <v>162.1</v>
      </c>
      <c r="P15" s="39">
        <v>6446.5</v>
      </c>
      <c r="Q15" s="1"/>
      <c r="R15" s="1"/>
      <c r="S15" s="1"/>
      <c r="T15" s="1"/>
      <c r="U15" s="197" t="s">
        <v>743</v>
      </c>
      <c r="V15" s="40" t="s">
        <v>1082</v>
      </c>
      <c r="W15" s="41">
        <v>473.3</v>
      </c>
      <c r="X15" s="41" t="s">
        <v>1075</v>
      </c>
    </row>
    <row r="16" spans="1:24" x14ac:dyDescent="0.35">
      <c r="A16" s="1"/>
      <c r="B16" s="42" t="s">
        <v>927</v>
      </c>
      <c r="C16" s="43">
        <v>924.1</v>
      </c>
      <c r="D16" s="43">
        <v>3240.5</v>
      </c>
      <c r="E16" s="43">
        <v>1968.6</v>
      </c>
      <c r="F16" s="43">
        <v>45.4</v>
      </c>
      <c r="G16" s="43">
        <v>0</v>
      </c>
      <c r="H16" s="43">
        <v>0</v>
      </c>
      <c r="I16" s="43"/>
      <c r="J16" s="43"/>
      <c r="K16" s="43"/>
      <c r="L16" s="43">
        <v>64.3</v>
      </c>
      <c r="M16" s="43">
        <v>9.1999999999999993</v>
      </c>
      <c r="N16" s="43">
        <v>0</v>
      </c>
      <c r="O16" s="43">
        <v>170.8</v>
      </c>
      <c r="P16" s="43">
        <v>6422.9</v>
      </c>
      <c r="Q16" s="1"/>
      <c r="R16" s="1"/>
      <c r="S16" s="1"/>
      <c r="T16" s="1"/>
      <c r="U16" s="197"/>
      <c r="V16" s="40" t="s">
        <v>1083</v>
      </c>
      <c r="W16" s="41">
        <v>477.35</v>
      </c>
      <c r="X16" s="41" t="s">
        <v>1075</v>
      </c>
    </row>
    <row r="17" spans="1:24" x14ac:dyDescent="0.35">
      <c r="A17" s="1"/>
      <c r="B17" s="42" t="s">
        <v>928</v>
      </c>
      <c r="C17" s="43">
        <v>894.5</v>
      </c>
      <c r="D17" s="43">
        <v>3183.3</v>
      </c>
      <c r="E17" s="43">
        <v>1980.4</v>
      </c>
      <c r="F17" s="43">
        <v>45.2</v>
      </c>
      <c r="G17" s="43">
        <v>0</v>
      </c>
      <c r="H17" s="43">
        <v>0</v>
      </c>
      <c r="I17" s="43"/>
      <c r="J17" s="43"/>
      <c r="K17" s="43"/>
      <c r="L17" s="43">
        <v>58.3</v>
      </c>
      <c r="M17" s="43">
        <v>9.1999999999999993</v>
      </c>
      <c r="N17" s="43">
        <v>0</v>
      </c>
      <c r="O17" s="43">
        <v>156.80000000000001</v>
      </c>
      <c r="P17" s="43">
        <v>6327.7</v>
      </c>
      <c r="Q17" s="1"/>
      <c r="R17" s="1"/>
      <c r="S17" s="1"/>
      <c r="T17" s="1"/>
      <c r="U17" s="197"/>
      <c r="V17" s="40" t="s">
        <v>1084</v>
      </c>
      <c r="W17" s="41">
        <v>486.25</v>
      </c>
      <c r="X17" s="41" t="s">
        <v>1075</v>
      </c>
    </row>
    <row r="18" spans="1:24" x14ac:dyDescent="0.35">
      <c r="A18" s="1"/>
      <c r="B18" s="42" t="s">
        <v>929</v>
      </c>
      <c r="C18" s="43">
        <v>907.9</v>
      </c>
      <c r="D18" s="43">
        <v>3223.8</v>
      </c>
      <c r="E18" s="43">
        <v>1877.3</v>
      </c>
      <c r="F18" s="43">
        <v>45.5</v>
      </c>
      <c r="G18" s="43">
        <v>0</v>
      </c>
      <c r="H18" s="43">
        <v>0</v>
      </c>
      <c r="I18" s="43"/>
      <c r="J18" s="43"/>
      <c r="K18" s="43"/>
      <c r="L18" s="43">
        <v>58.1</v>
      </c>
      <c r="M18" s="43">
        <v>9.1999999999999993</v>
      </c>
      <c r="N18" s="43">
        <v>12.3</v>
      </c>
      <c r="O18" s="43">
        <v>200.8</v>
      </c>
      <c r="P18" s="43">
        <v>6334.9</v>
      </c>
      <c r="Q18" s="1"/>
      <c r="R18" s="1"/>
      <c r="S18" s="1"/>
      <c r="T18" s="1"/>
      <c r="U18" s="197"/>
      <c r="V18" s="40" t="s">
        <v>1085</v>
      </c>
      <c r="W18" s="41">
        <v>295.60000000000002</v>
      </c>
      <c r="X18" s="41" t="s">
        <v>1075</v>
      </c>
    </row>
    <row r="19" spans="1:24" x14ac:dyDescent="0.35">
      <c r="A19" s="1"/>
      <c r="B19" s="42" t="s">
        <v>930</v>
      </c>
      <c r="C19" s="43">
        <v>919.3</v>
      </c>
      <c r="D19" s="43">
        <v>3085.8</v>
      </c>
      <c r="E19" s="43">
        <v>1646.9</v>
      </c>
      <c r="F19" s="43">
        <v>45</v>
      </c>
      <c r="G19" s="43">
        <v>0</v>
      </c>
      <c r="H19" s="43">
        <v>0</v>
      </c>
      <c r="I19" s="43"/>
      <c r="J19" s="43"/>
      <c r="K19" s="43"/>
      <c r="L19" s="43">
        <v>57.8</v>
      </c>
      <c r="M19" s="43">
        <v>9.1999999999999993</v>
      </c>
      <c r="N19" s="43">
        <v>174.8</v>
      </c>
      <c r="O19" s="43">
        <v>212.2</v>
      </c>
      <c r="P19" s="43">
        <v>6151</v>
      </c>
      <c r="Q19" s="1"/>
      <c r="R19" s="1"/>
      <c r="S19" s="1"/>
      <c r="T19" s="1"/>
      <c r="U19" s="197" t="s">
        <v>325</v>
      </c>
      <c r="V19" s="40" t="s">
        <v>1086</v>
      </c>
      <c r="W19" s="41">
        <v>3948.55</v>
      </c>
      <c r="X19" s="41" t="s">
        <v>1075</v>
      </c>
    </row>
    <row r="20" spans="1:24" x14ac:dyDescent="0.35">
      <c r="A20" s="1"/>
      <c r="B20" s="42" t="s">
        <v>931</v>
      </c>
      <c r="C20" s="43">
        <v>894.3</v>
      </c>
      <c r="D20" s="43">
        <v>2924.1</v>
      </c>
      <c r="E20" s="43">
        <v>1353.4</v>
      </c>
      <c r="F20" s="43">
        <v>45.9</v>
      </c>
      <c r="G20" s="43">
        <v>0</v>
      </c>
      <c r="H20" s="43">
        <v>0</v>
      </c>
      <c r="I20" s="43"/>
      <c r="J20" s="43"/>
      <c r="K20" s="43"/>
      <c r="L20" s="43">
        <v>58.8</v>
      </c>
      <c r="M20" s="43">
        <v>9.1999999999999993</v>
      </c>
      <c r="N20" s="43">
        <v>454.29</v>
      </c>
      <c r="O20" s="43">
        <v>223.2</v>
      </c>
      <c r="P20" s="43">
        <v>5963.19</v>
      </c>
      <c r="Q20" s="1"/>
      <c r="R20" s="1"/>
      <c r="S20" s="1"/>
      <c r="T20" s="1"/>
      <c r="U20" s="197" t="s">
        <v>331</v>
      </c>
      <c r="V20" s="40" t="s">
        <v>1087</v>
      </c>
      <c r="W20" s="41" t="s">
        <v>1075</v>
      </c>
      <c r="X20" s="41">
        <v>190.5</v>
      </c>
    </row>
    <row r="21" spans="1:24" x14ac:dyDescent="0.35">
      <c r="A21" s="1"/>
      <c r="B21" s="42" t="s">
        <v>932</v>
      </c>
      <c r="C21" s="43">
        <v>880.4</v>
      </c>
      <c r="D21" s="43">
        <v>3045</v>
      </c>
      <c r="E21" s="43">
        <v>1174.2</v>
      </c>
      <c r="F21" s="43">
        <v>26</v>
      </c>
      <c r="G21" s="43">
        <v>0</v>
      </c>
      <c r="H21" s="43">
        <v>0</v>
      </c>
      <c r="I21" s="43"/>
      <c r="J21" s="43"/>
      <c r="K21" s="43"/>
      <c r="L21" s="43">
        <v>62.4</v>
      </c>
      <c r="M21" s="43">
        <v>9.1999999999999993</v>
      </c>
      <c r="N21" s="43">
        <v>783.87</v>
      </c>
      <c r="O21" s="43">
        <v>227.9</v>
      </c>
      <c r="P21" s="43">
        <v>6208.97</v>
      </c>
      <c r="Q21" s="1"/>
      <c r="R21" s="1"/>
      <c r="S21" s="1"/>
      <c r="T21" s="1"/>
      <c r="U21" s="197"/>
      <c r="V21" s="40" t="s">
        <v>1088</v>
      </c>
      <c r="W21" s="41" t="s">
        <v>1075</v>
      </c>
      <c r="X21" s="41">
        <v>113.9</v>
      </c>
    </row>
    <row r="22" spans="1:24" x14ac:dyDescent="0.35">
      <c r="A22" s="1"/>
      <c r="B22" s="44" t="s">
        <v>933</v>
      </c>
      <c r="C22" s="45">
        <v>887.2</v>
      </c>
      <c r="D22" s="45">
        <v>2985</v>
      </c>
      <c r="E22" s="45">
        <v>1098</v>
      </c>
      <c r="F22" s="45">
        <v>44.3</v>
      </c>
      <c r="G22" s="45">
        <v>0</v>
      </c>
      <c r="H22" s="45">
        <v>0</v>
      </c>
      <c r="I22" s="45"/>
      <c r="J22" s="45"/>
      <c r="K22" s="45"/>
      <c r="L22" s="45">
        <v>56</v>
      </c>
      <c r="M22" s="45">
        <v>9.3000000000000007</v>
      </c>
      <c r="N22" s="45">
        <v>923.33</v>
      </c>
      <c r="O22" s="45">
        <v>239.5</v>
      </c>
      <c r="P22" s="45">
        <v>6242.63</v>
      </c>
      <c r="Q22" s="1"/>
      <c r="R22" s="1"/>
      <c r="S22" s="1"/>
      <c r="T22" s="1"/>
      <c r="U22" s="197" t="s">
        <v>738</v>
      </c>
      <c r="V22" s="40" t="s">
        <v>1089</v>
      </c>
      <c r="W22" s="41">
        <v>83.85</v>
      </c>
      <c r="X22" s="41" t="s">
        <v>1075</v>
      </c>
    </row>
    <row r="23" spans="1:24" x14ac:dyDescent="0.35">
      <c r="A23" s="1"/>
      <c r="B23" s="38" t="s">
        <v>934</v>
      </c>
      <c r="C23" s="39">
        <v>910.2</v>
      </c>
      <c r="D23" s="39">
        <v>3057.4</v>
      </c>
      <c r="E23" s="39">
        <v>1187</v>
      </c>
      <c r="F23" s="39">
        <v>43.8</v>
      </c>
      <c r="G23" s="39">
        <v>0</v>
      </c>
      <c r="H23" s="39">
        <v>0</v>
      </c>
      <c r="I23" s="39"/>
      <c r="J23" s="39"/>
      <c r="K23" s="39"/>
      <c r="L23" s="39">
        <v>58</v>
      </c>
      <c r="M23" s="39">
        <v>9.3000000000000007</v>
      </c>
      <c r="N23" s="39">
        <v>876.39</v>
      </c>
      <c r="O23" s="39">
        <v>270.5</v>
      </c>
      <c r="P23" s="39">
        <v>6412.59</v>
      </c>
      <c r="Q23" s="1"/>
      <c r="R23" s="1"/>
      <c r="S23" s="1"/>
      <c r="T23" s="1"/>
      <c r="U23" s="197" t="s">
        <v>33</v>
      </c>
      <c r="V23" s="40" t="s">
        <v>83</v>
      </c>
      <c r="W23" s="41" t="s">
        <v>1075</v>
      </c>
      <c r="X23" s="41">
        <v>14477.1</v>
      </c>
    </row>
    <row r="24" spans="1:24" x14ac:dyDescent="0.35">
      <c r="A24" s="1"/>
      <c r="B24" s="42" t="s">
        <v>935</v>
      </c>
      <c r="C24" s="43">
        <v>891.9</v>
      </c>
      <c r="D24" s="43">
        <v>3088.4</v>
      </c>
      <c r="E24" s="43">
        <v>1263.9000000000001</v>
      </c>
      <c r="F24" s="43">
        <v>44.3</v>
      </c>
      <c r="G24" s="43">
        <v>0</v>
      </c>
      <c r="H24" s="43">
        <v>0</v>
      </c>
      <c r="I24" s="43"/>
      <c r="J24" s="43"/>
      <c r="K24" s="43"/>
      <c r="L24" s="43">
        <v>57.4</v>
      </c>
      <c r="M24" s="43">
        <v>9.3000000000000007</v>
      </c>
      <c r="N24" s="43">
        <v>890.01</v>
      </c>
      <c r="O24" s="43">
        <v>271.2</v>
      </c>
      <c r="P24" s="43">
        <v>6516.41</v>
      </c>
      <c r="Q24" s="1"/>
      <c r="R24" s="1"/>
      <c r="S24" s="1"/>
      <c r="T24" s="1"/>
      <c r="U24" s="197" t="s">
        <v>729</v>
      </c>
      <c r="V24" s="40" t="s">
        <v>1090</v>
      </c>
      <c r="W24" s="41">
        <v>119.75</v>
      </c>
      <c r="X24" s="41" t="s">
        <v>1075</v>
      </c>
    </row>
    <row r="25" spans="1:24" x14ac:dyDescent="0.35">
      <c r="A25" s="1"/>
      <c r="B25" s="42" t="s">
        <v>936</v>
      </c>
      <c r="C25" s="43">
        <v>886.6</v>
      </c>
      <c r="D25" s="43">
        <v>3114.9</v>
      </c>
      <c r="E25" s="43">
        <v>1295</v>
      </c>
      <c r="F25" s="43">
        <v>44</v>
      </c>
      <c r="G25" s="43">
        <v>34.5</v>
      </c>
      <c r="H25" s="43">
        <v>0</v>
      </c>
      <c r="I25" s="43"/>
      <c r="J25" s="43"/>
      <c r="K25" s="43"/>
      <c r="L25" s="43">
        <v>57.2</v>
      </c>
      <c r="M25" s="43">
        <v>9.3000000000000007</v>
      </c>
      <c r="N25" s="43">
        <v>891.98</v>
      </c>
      <c r="O25" s="43">
        <v>298.89999999999998</v>
      </c>
      <c r="P25" s="43">
        <v>6632.38</v>
      </c>
      <c r="Q25" s="1"/>
      <c r="R25" s="1"/>
      <c r="S25" s="1"/>
      <c r="T25" s="1"/>
      <c r="U25" s="197" t="s">
        <v>730</v>
      </c>
      <c r="V25" s="40" t="s">
        <v>1091</v>
      </c>
      <c r="W25" s="41">
        <v>494.85</v>
      </c>
      <c r="X25" s="41" t="s">
        <v>1075</v>
      </c>
    </row>
    <row r="26" spans="1:24" x14ac:dyDescent="0.35">
      <c r="A26" s="1"/>
      <c r="B26" s="42" t="s">
        <v>937</v>
      </c>
      <c r="C26" s="43">
        <v>891.9</v>
      </c>
      <c r="D26" s="43">
        <v>3099.5</v>
      </c>
      <c r="E26" s="43">
        <v>1309.5999999999999</v>
      </c>
      <c r="F26" s="43">
        <v>42.8</v>
      </c>
      <c r="G26" s="43">
        <v>83.4</v>
      </c>
      <c r="H26" s="43">
        <v>0</v>
      </c>
      <c r="I26" s="43"/>
      <c r="J26" s="43"/>
      <c r="K26" s="43"/>
      <c r="L26" s="43">
        <v>56</v>
      </c>
      <c r="M26" s="43">
        <v>9.3000000000000007</v>
      </c>
      <c r="N26" s="43">
        <v>903.49</v>
      </c>
      <c r="O26" s="43">
        <v>340.3</v>
      </c>
      <c r="P26" s="43">
        <v>6736.29</v>
      </c>
      <c r="Q26" s="1"/>
      <c r="R26" s="1"/>
      <c r="S26" s="1"/>
      <c r="T26" s="1"/>
      <c r="U26" s="197" t="s">
        <v>85</v>
      </c>
      <c r="V26" s="40" t="s">
        <v>86</v>
      </c>
      <c r="W26" s="41" t="s">
        <v>1075</v>
      </c>
      <c r="X26" s="41">
        <v>9801.15</v>
      </c>
    </row>
    <row r="27" spans="1:24" x14ac:dyDescent="0.35">
      <c r="A27" s="1"/>
      <c r="B27" s="42" t="s">
        <v>938</v>
      </c>
      <c r="C27" s="43">
        <v>895.4</v>
      </c>
      <c r="D27" s="43">
        <v>3140.6</v>
      </c>
      <c r="E27" s="43">
        <v>1297.3</v>
      </c>
      <c r="F27" s="43">
        <v>43.8</v>
      </c>
      <c r="G27" s="43">
        <v>79.8</v>
      </c>
      <c r="H27" s="43">
        <v>0</v>
      </c>
      <c r="I27" s="43"/>
      <c r="J27" s="43"/>
      <c r="K27" s="43"/>
      <c r="L27" s="43">
        <v>57.2</v>
      </c>
      <c r="M27" s="43">
        <v>9.3000000000000007</v>
      </c>
      <c r="N27" s="43">
        <v>912.17</v>
      </c>
      <c r="O27" s="43">
        <v>404.8</v>
      </c>
      <c r="P27" s="43">
        <v>6840.37</v>
      </c>
      <c r="Q27" s="1"/>
      <c r="R27" s="1"/>
      <c r="S27" s="1"/>
      <c r="T27" s="1"/>
      <c r="U27" s="197"/>
      <c r="V27" s="40" t="s">
        <v>1092</v>
      </c>
      <c r="W27" s="41">
        <v>156</v>
      </c>
      <c r="X27" s="41" t="s">
        <v>1075</v>
      </c>
    </row>
    <row r="28" spans="1:24" x14ac:dyDescent="0.35">
      <c r="A28" s="1"/>
      <c r="B28" s="42" t="s">
        <v>939</v>
      </c>
      <c r="C28" s="43">
        <v>865.6</v>
      </c>
      <c r="D28" s="43">
        <v>3150.7</v>
      </c>
      <c r="E28" s="43">
        <v>1262</v>
      </c>
      <c r="F28" s="43">
        <v>40.799999999999997</v>
      </c>
      <c r="G28" s="43">
        <v>80.3</v>
      </c>
      <c r="H28" s="43">
        <v>54.4</v>
      </c>
      <c r="I28" s="43"/>
      <c r="J28" s="43"/>
      <c r="K28" s="43"/>
      <c r="L28" s="43">
        <v>56.3</v>
      </c>
      <c r="M28" s="43">
        <v>9.1</v>
      </c>
      <c r="N28" s="43">
        <v>914.74</v>
      </c>
      <c r="O28" s="43">
        <v>493.7</v>
      </c>
      <c r="P28" s="43">
        <v>6927.64</v>
      </c>
      <c r="Q28" s="1"/>
      <c r="R28" s="1"/>
      <c r="S28" s="1"/>
      <c r="T28" s="1"/>
      <c r="U28" s="197" t="s">
        <v>1093</v>
      </c>
      <c r="V28" s="40" t="s">
        <v>1094</v>
      </c>
      <c r="W28" s="41" t="s">
        <v>1075</v>
      </c>
      <c r="X28" s="41">
        <v>2211.25</v>
      </c>
    </row>
    <row r="29" spans="1:24" x14ac:dyDescent="0.35">
      <c r="A29" s="1"/>
      <c r="B29" s="42" t="s">
        <v>940</v>
      </c>
      <c r="C29" s="43">
        <v>886.3</v>
      </c>
      <c r="D29" s="43">
        <v>3147.7</v>
      </c>
      <c r="E29" s="43">
        <v>1221.3</v>
      </c>
      <c r="F29" s="43">
        <v>43.5</v>
      </c>
      <c r="G29" s="43">
        <v>81.5</v>
      </c>
      <c r="H29" s="43">
        <v>62.4</v>
      </c>
      <c r="I29" s="43"/>
      <c r="J29" s="43"/>
      <c r="K29" s="43"/>
      <c r="L29" s="43">
        <v>55.3</v>
      </c>
      <c r="M29" s="43">
        <v>9.1</v>
      </c>
      <c r="N29" s="43">
        <v>925.56</v>
      </c>
      <c r="O29" s="43">
        <v>575.79999999999995</v>
      </c>
      <c r="P29" s="43">
        <v>7008.46</v>
      </c>
      <c r="Q29" s="1"/>
      <c r="R29" s="1"/>
      <c r="S29" s="1"/>
      <c r="T29" s="1"/>
      <c r="U29" s="197" t="s">
        <v>731</v>
      </c>
      <c r="V29" s="40" t="s">
        <v>1095</v>
      </c>
      <c r="W29" s="41">
        <v>480</v>
      </c>
      <c r="X29" s="41" t="s">
        <v>1075</v>
      </c>
    </row>
    <row r="30" spans="1:24" x14ac:dyDescent="0.35">
      <c r="A30" s="1"/>
      <c r="B30" s="44" t="s">
        <v>941</v>
      </c>
      <c r="C30" s="45">
        <v>895.7</v>
      </c>
      <c r="D30" s="45">
        <v>3131</v>
      </c>
      <c r="E30" s="45">
        <v>1223.4000000000001</v>
      </c>
      <c r="F30" s="45">
        <v>44.1</v>
      </c>
      <c r="G30" s="45">
        <v>81.8</v>
      </c>
      <c r="H30" s="45">
        <v>66.599999999999994</v>
      </c>
      <c r="I30" s="45"/>
      <c r="J30" s="45"/>
      <c r="K30" s="45"/>
      <c r="L30" s="45">
        <v>54.5</v>
      </c>
      <c r="M30" s="45">
        <v>9.1</v>
      </c>
      <c r="N30" s="45">
        <v>934.28</v>
      </c>
      <c r="O30" s="45">
        <v>635.9</v>
      </c>
      <c r="P30" s="45">
        <v>7076.38</v>
      </c>
      <c r="Q30" s="1"/>
      <c r="R30" s="1"/>
      <c r="S30" s="1"/>
      <c r="T30" s="1"/>
      <c r="U30" s="197" t="s">
        <v>732</v>
      </c>
      <c r="V30" s="40" t="s">
        <v>1096</v>
      </c>
      <c r="W30" s="41">
        <v>463.15</v>
      </c>
      <c r="X30" s="41" t="s">
        <v>1075</v>
      </c>
    </row>
    <row r="31" spans="1:24" x14ac:dyDescent="0.35">
      <c r="A31" s="1"/>
      <c r="B31" s="38" t="s">
        <v>942</v>
      </c>
      <c r="C31" s="39">
        <v>901.6</v>
      </c>
      <c r="D31" s="39">
        <v>3063</v>
      </c>
      <c r="E31" s="39">
        <v>1121.9000000000001</v>
      </c>
      <c r="F31" s="39">
        <v>43.9</v>
      </c>
      <c r="G31" s="39">
        <v>83.1</v>
      </c>
      <c r="H31" s="39">
        <v>73.7</v>
      </c>
      <c r="I31" s="39"/>
      <c r="J31" s="39"/>
      <c r="K31" s="39"/>
      <c r="L31" s="39">
        <v>55.9</v>
      </c>
      <c r="M31" s="39">
        <v>9.1</v>
      </c>
      <c r="N31" s="39">
        <v>941.52</v>
      </c>
      <c r="O31" s="39">
        <v>774.4</v>
      </c>
      <c r="P31" s="39">
        <v>7068.12</v>
      </c>
      <c r="Q31" s="1"/>
      <c r="R31" s="1"/>
      <c r="S31" s="1"/>
      <c r="T31" s="1"/>
      <c r="U31" s="197" t="s">
        <v>96</v>
      </c>
      <c r="V31" s="40" t="s">
        <v>1097</v>
      </c>
      <c r="W31" s="41" t="s">
        <v>1075</v>
      </c>
      <c r="X31" s="41">
        <v>161.80000000000001</v>
      </c>
    </row>
    <row r="32" spans="1:24" x14ac:dyDescent="0.35">
      <c r="A32" s="1"/>
      <c r="B32" s="42" t="s">
        <v>943</v>
      </c>
      <c r="C32" s="43">
        <v>853.4</v>
      </c>
      <c r="D32" s="43">
        <v>2975</v>
      </c>
      <c r="E32" s="43">
        <v>1188.7</v>
      </c>
      <c r="F32" s="43">
        <v>43.7</v>
      </c>
      <c r="G32" s="43">
        <v>80.599999999999994</v>
      </c>
      <c r="H32" s="43">
        <v>68.400000000000006</v>
      </c>
      <c r="I32" s="43"/>
      <c r="J32" s="43"/>
      <c r="K32" s="43"/>
      <c r="L32" s="43">
        <v>53.4</v>
      </c>
      <c r="M32" s="43">
        <v>9.3000000000000007</v>
      </c>
      <c r="N32" s="43">
        <v>915.74</v>
      </c>
      <c r="O32" s="43">
        <v>794.7</v>
      </c>
      <c r="P32" s="43">
        <v>6982.94</v>
      </c>
      <c r="Q32" s="1"/>
      <c r="R32" s="1"/>
      <c r="S32" s="1"/>
      <c r="T32" s="1"/>
      <c r="U32" s="197"/>
      <c r="V32" s="40" t="s">
        <v>1098</v>
      </c>
      <c r="W32" s="41" t="s">
        <v>1075</v>
      </c>
      <c r="X32" s="41">
        <v>1441.6</v>
      </c>
    </row>
    <row r="33" spans="1:24" x14ac:dyDescent="0.35">
      <c r="A33" s="1"/>
      <c r="B33" s="42" t="s">
        <v>944</v>
      </c>
      <c r="C33" s="43">
        <v>859.7</v>
      </c>
      <c r="D33" s="43">
        <v>3028.7</v>
      </c>
      <c r="E33" s="43">
        <v>1142.5999999999999</v>
      </c>
      <c r="F33" s="43">
        <v>43.3</v>
      </c>
      <c r="G33" s="43">
        <v>60.2</v>
      </c>
      <c r="H33" s="43">
        <v>68.8</v>
      </c>
      <c r="I33" s="43"/>
      <c r="J33" s="43"/>
      <c r="K33" s="43"/>
      <c r="L33" s="43">
        <v>51.1</v>
      </c>
      <c r="M33" s="43">
        <v>9.1</v>
      </c>
      <c r="N33" s="43">
        <v>916.44</v>
      </c>
      <c r="O33" s="43">
        <v>806.3</v>
      </c>
      <c r="P33" s="43">
        <v>6986.24</v>
      </c>
      <c r="Q33" s="1"/>
      <c r="R33" s="1"/>
      <c r="S33" s="1"/>
      <c r="T33" s="1"/>
      <c r="U33" s="197" t="s">
        <v>745</v>
      </c>
      <c r="V33" s="40" t="s">
        <v>1099</v>
      </c>
      <c r="W33" s="41">
        <v>467.65</v>
      </c>
      <c r="X33" s="41" t="s">
        <v>1075</v>
      </c>
    </row>
    <row r="34" spans="1:24" x14ac:dyDescent="0.35">
      <c r="A34" s="1"/>
      <c r="B34" s="42" t="s">
        <v>945</v>
      </c>
      <c r="C34" s="43">
        <v>836.4</v>
      </c>
      <c r="D34" s="43">
        <v>3111.8</v>
      </c>
      <c r="E34" s="43">
        <v>1136.3</v>
      </c>
      <c r="F34" s="43">
        <v>42.6</v>
      </c>
      <c r="G34" s="43">
        <v>63</v>
      </c>
      <c r="H34" s="43">
        <v>63.6</v>
      </c>
      <c r="I34" s="43"/>
      <c r="J34" s="43"/>
      <c r="K34" s="43"/>
      <c r="L34" s="43">
        <v>53</v>
      </c>
      <c r="M34" s="43">
        <v>9.1</v>
      </c>
      <c r="N34" s="43">
        <v>919.15</v>
      </c>
      <c r="O34" s="43">
        <v>812.8</v>
      </c>
      <c r="P34" s="43">
        <v>7047.75</v>
      </c>
      <c r="Q34" s="1"/>
      <c r="R34" s="1"/>
      <c r="S34" s="1"/>
      <c r="T34" s="1"/>
      <c r="U34" s="197"/>
      <c r="V34" s="40" t="s">
        <v>1100</v>
      </c>
      <c r="W34" s="41">
        <v>190.25</v>
      </c>
      <c r="X34" s="41" t="s">
        <v>1075</v>
      </c>
    </row>
    <row r="35" spans="1:24" x14ac:dyDescent="0.35">
      <c r="A35" s="1"/>
      <c r="B35" s="42" t="s">
        <v>946</v>
      </c>
      <c r="C35" s="43">
        <v>830</v>
      </c>
      <c r="D35" s="43">
        <v>3154.9</v>
      </c>
      <c r="E35" s="43">
        <v>1261</v>
      </c>
      <c r="F35" s="43">
        <v>43.6</v>
      </c>
      <c r="G35" s="43">
        <v>63.3</v>
      </c>
      <c r="H35" s="43">
        <v>67.8</v>
      </c>
      <c r="I35" s="43"/>
      <c r="J35" s="43"/>
      <c r="K35" s="43"/>
      <c r="L35" s="43">
        <v>51.6</v>
      </c>
      <c r="M35" s="43">
        <v>9.1</v>
      </c>
      <c r="N35" s="43">
        <v>581.55999999999995</v>
      </c>
      <c r="O35" s="43">
        <v>792.5</v>
      </c>
      <c r="P35" s="43">
        <v>6855.36</v>
      </c>
      <c r="Q35" s="1"/>
      <c r="R35" s="1"/>
      <c r="S35" s="1"/>
      <c r="T35" s="1"/>
      <c r="U35" s="197" t="s">
        <v>746</v>
      </c>
      <c r="V35" s="40" t="s">
        <v>1101</v>
      </c>
      <c r="W35" s="41">
        <v>489.6</v>
      </c>
      <c r="X35" s="41" t="s">
        <v>1075</v>
      </c>
    </row>
    <row r="36" spans="1:24" x14ac:dyDescent="0.35">
      <c r="A36" s="1"/>
      <c r="B36" s="42" t="s">
        <v>947</v>
      </c>
      <c r="C36" s="43">
        <v>806.2</v>
      </c>
      <c r="D36" s="43">
        <v>3169.8</v>
      </c>
      <c r="E36" s="43">
        <v>1471.3</v>
      </c>
      <c r="F36" s="43">
        <v>43.6</v>
      </c>
      <c r="G36" s="43">
        <v>79.7</v>
      </c>
      <c r="H36" s="43">
        <v>59.8</v>
      </c>
      <c r="I36" s="43"/>
      <c r="J36" s="43"/>
      <c r="K36" s="43"/>
      <c r="L36" s="43">
        <v>52</v>
      </c>
      <c r="M36" s="43">
        <v>9.1</v>
      </c>
      <c r="N36" s="43">
        <v>426.15</v>
      </c>
      <c r="O36" s="43">
        <v>816.4</v>
      </c>
      <c r="P36" s="43">
        <v>6934.05</v>
      </c>
      <c r="Q36" s="1"/>
      <c r="R36" s="1"/>
      <c r="S36" s="1"/>
      <c r="T36" s="1"/>
      <c r="U36" s="197"/>
      <c r="V36" s="40" t="s">
        <v>1102</v>
      </c>
      <c r="W36" s="41">
        <v>489.6</v>
      </c>
      <c r="X36" s="41" t="s">
        <v>1075</v>
      </c>
    </row>
    <row r="37" spans="1:24" x14ac:dyDescent="0.35">
      <c r="A37" s="1"/>
      <c r="B37" s="42" t="s">
        <v>948</v>
      </c>
      <c r="C37" s="43">
        <v>847.4</v>
      </c>
      <c r="D37" s="43">
        <v>3292.7</v>
      </c>
      <c r="E37" s="43">
        <v>1485.4</v>
      </c>
      <c r="F37" s="43">
        <v>43.5</v>
      </c>
      <c r="G37" s="43">
        <v>81.7</v>
      </c>
      <c r="H37" s="43">
        <v>61</v>
      </c>
      <c r="I37" s="43"/>
      <c r="J37" s="43"/>
      <c r="K37" s="43"/>
      <c r="L37" s="43">
        <v>51.5</v>
      </c>
      <c r="M37" s="43">
        <v>9.1</v>
      </c>
      <c r="N37" s="43">
        <v>319.83</v>
      </c>
      <c r="O37" s="43">
        <v>801</v>
      </c>
      <c r="P37" s="43">
        <v>6993.13</v>
      </c>
      <c r="Q37" s="1"/>
      <c r="R37" s="1"/>
      <c r="S37" s="1"/>
      <c r="T37" s="1"/>
      <c r="U37" s="197"/>
      <c r="V37" s="40" t="s">
        <v>1103</v>
      </c>
      <c r="W37" s="41">
        <v>480</v>
      </c>
      <c r="X37" s="41" t="s">
        <v>1075</v>
      </c>
    </row>
    <row r="38" spans="1:24" x14ac:dyDescent="0.35">
      <c r="A38" s="1"/>
      <c r="B38" s="44" t="s">
        <v>949</v>
      </c>
      <c r="C38" s="45">
        <v>845.4</v>
      </c>
      <c r="D38" s="45">
        <v>3281.3</v>
      </c>
      <c r="E38" s="45">
        <v>1428.6</v>
      </c>
      <c r="F38" s="45">
        <v>43.3</v>
      </c>
      <c r="G38" s="45">
        <v>81</v>
      </c>
      <c r="H38" s="45">
        <v>60.9</v>
      </c>
      <c r="I38" s="45"/>
      <c r="J38" s="45"/>
      <c r="K38" s="45"/>
      <c r="L38" s="45">
        <v>50.2</v>
      </c>
      <c r="M38" s="45">
        <v>9.1</v>
      </c>
      <c r="N38" s="45">
        <v>345.94</v>
      </c>
      <c r="O38" s="45">
        <v>833</v>
      </c>
      <c r="P38" s="45">
        <v>6978.74</v>
      </c>
      <c r="Q38" s="1"/>
      <c r="R38" s="1"/>
      <c r="S38" s="1"/>
      <c r="T38" s="1"/>
      <c r="U38" s="197"/>
      <c r="V38" s="40" t="s">
        <v>1104</v>
      </c>
      <c r="W38" s="41">
        <v>172.75</v>
      </c>
      <c r="X38" s="41" t="s">
        <v>1075</v>
      </c>
    </row>
    <row r="39" spans="1:24" x14ac:dyDescent="0.35">
      <c r="A39" s="1"/>
      <c r="B39" s="38" t="s">
        <v>950</v>
      </c>
      <c r="C39" s="39">
        <v>861.1</v>
      </c>
      <c r="D39" s="39">
        <v>3391.3</v>
      </c>
      <c r="E39" s="39">
        <v>1374</v>
      </c>
      <c r="F39" s="39">
        <v>42.9</v>
      </c>
      <c r="G39" s="39">
        <v>82</v>
      </c>
      <c r="H39" s="39">
        <v>59.9</v>
      </c>
      <c r="I39" s="39"/>
      <c r="J39" s="39"/>
      <c r="K39" s="39"/>
      <c r="L39" s="39">
        <v>52.2</v>
      </c>
      <c r="M39" s="39">
        <v>9.1</v>
      </c>
      <c r="N39" s="39">
        <v>288.05</v>
      </c>
      <c r="O39" s="39">
        <v>866.9</v>
      </c>
      <c r="P39" s="39">
        <v>7027.45</v>
      </c>
      <c r="Q39" s="1"/>
      <c r="R39" s="1"/>
      <c r="S39" s="1"/>
      <c r="T39" s="1"/>
      <c r="U39" s="197" t="s">
        <v>733</v>
      </c>
      <c r="V39" s="40" t="s">
        <v>1105</v>
      </c>
      <c r="W39" s="41">
        <v>84.35</v>
      </c>
      <c r="X39" s="41" t="s">
        <v>1075</v>
      </c>
    </row>
    <row r="40" spans="1:24" x14ac:dyDescent="0.35">
      <c r="A40" s="1"/>
      <c r="B40" s="42" t="s">
        <v>951</v>
      </c>
      <c r="C40" s="43">
        <v>859.7</v>
      </c>
      <c r="D40" s="43">
        <v>3422.1</v>
      </c>
      <c r="E40" s="43">
        <v>1350.3</v>
      </c>
      <c r="F40" s="43">
        <v>43.8</v>
      </c>
      <c r="G40" s="43">
        <v>79.3</v>
      </c>
      <c r="H40" s="43">
        <v>60.9</v>
      </c>
      <c r="I40" s="43"/>
      <c r="J40" s="43"/>
      <c r="K40" s="43"/>
      <c r="L40" s="43">
        <v>52.8</v>
      </c>
      <c r="M40" s="43">
        <v>9.1</v>
      </c>
      <c r="N40" s="43">
        <v>190.08</v>
      </c>
      <c r="O40" s="43">
        <v>876.8</v>
      </c>
      <c r="P40" s="43">
        <v>6944.88</v>
      </c>
      <c r="Q40" s="1"/>
      <c r="R40" s="1"/>
      <c r="S40" s="1"/>
      <c r="T40" s="1"/>
      <c r="U40" s="197" t="s">
        <v>716</v>
      </c>
      <c r="V40" s="40" t="s">
        <v>1106</v>
      </c>
      <c r="W40" s="41">
        <v>445.8</v>
      </c>
      <c r="X40" s="41" t="s">
        <v>1075</v>
      </c>
    </row>
    <row r="41" spans="1:24" x14ac:dyDescent="0.35">
      <c r="A41" s="1"/>
      <c r="B41" s="42" t="s">
        <v>952</v>
      </c>
      <c r="C41" s="43">
        <v>871.1</v>
      </c>
      <c r="D41" s="43">
        <v>3538.2</v>
      </c>
      <c r="E41" s="43">
        <v>1501.4</v>
      </c>
      <c r="F41" s="43">
        <v>43.8</v>
      </c>
      <c r="G41" s="43">
        <v>80.599999999999994</v>
      </c>
      <c r="H41" s="43">
        <v>60.8</v>
      </c>
      <c r="I41" s="43"/>
      <c r="J41" s="43"/>
      <c r="K41" s="43"/>
      <c r="L41" s="43">
        <v>51.5</v>
      </c>
      <c r="M41" s="43">
        <v>9.1</v>
      </c>
      <c r="N41" s="43">
        <v>89.43</v>
      </c>
      <c r="O41" s="43">
        <v>864.6</v>
      </c>
      <c r="P41" s="43">
        <v>7110.53</v>
      </c>
      <c r="Q41" s="1"/>
      <c r="R41" s="1"/>
      <c r="S41" s="1"/>
      <c r="T41" s="1"/>
      <c r="U41" s="197" t="s">
        <v>404</v>
      </c>
      <c r="V41" s="40" t="s">
        <v>1107</v>
      </c>
      <c r="W41" s="41">
        <v>234.6</v>
      </c>
      <c r="X41" s="41" t="s">
        <v>1075</v>
      </c>
    </row>
    <row r="42" spans="1:24" x14ac:dyDescent="0.35">
      <c r="A42" s="1"/>
      <c r="B42" s="42" t="s">
        <v>953</v>
      </c>
      <c r="C42" s="43">
        <v>873.7</v>
      </c>
      <c r="D42" s="43">
        <v>3583.7</v>
      </c>
      <c r="E42" s="43">
        <v>1773.8</v>
      </c>
      <c r="F42" s="43">
        <v>44.5</v>
      </c>
      <c r="G42" s="43">
        <v>27</v>
      </c>
      <c r="H42" s="43">
        <v>0</v>
      </c>
      <c r="I42" s="43"/>
      <c r="J42" s="43"/>
      <c r="K42" s="43"/>
      <c r="L42" s="43">
        <v>53.7</v>
      </c>
      <c r="M42" s="43">
        <v>9.4</v>
      </c>
      <c r="N42" s="43">
        <v>0.9</v>
      </c>
      <c r="O42" s="43">
        <v>846.3</v>
      </c>
      <c r="P42" s="43">
        <v>7213</v>
      </c>
      <c r="Q42" s="1"/>
      <c r="R42" s="1"/>
      <c r="S42" s="1"/>
      <c r="T42" s="1"/>
      <c r="U42" s="197" t="s">
        <v>712</v>
      </c>
      <c r="V42" s="40" t="s">
        <v>1108</v>
      </c>
      <c r="W42" s="41" t="s">
        <v>1075</v>
      </c>
      <c r="X42" s="41">
        <v>4887.8500000000004</v>
      </c>
    </row>
    <row r="43" spans="1:24" x14ac:dyDescent="0.35">
      <c r="A43" s="1"/>
      <c r="B43" s="42" t="s">
        <v>954</v>
      </c>
      <c r="C43" s="43">
        <v>873.3</v>
      </c>
      <c r="D43" s="43">
        <v>3580.1</v>
      </c>
      <c r="E43" s="43">
        <v>2237.6</v>
      </c>
      <c r="F43" s="43">
        <v>44.3</v>
      </c>
      <c r="G43" s="43">
        <v>27.5</v>
      </c>
      <c r="H43" s="43">
        <v>0</v>
      </c>
      <c r="I43" s="43"/>
      <c r="J43" s="43"/>
      <c r="K43" s="43"/>
      <c r="L43" s="43">
        <v>55.8</v>
      </c>
      <c r="M43" s="43">
        <v>9.4</v>
      </c>
      <c r="N43" s="43">
        <v>0</v>
      </c>
      <c r="O43" s="43">
        <v>819</v>
      </c>
      <c r="P43" s="43">
        <v>7647</v>
      </c>
      <c r="Q43" s="1"/>
      <c r="R43" s="1"/>
      <c r="S43" s="1"/>
      <c r="T43" s="1"/>
      <c r="U43" s="197" t="s">
        <v>718</v>
      </c>
      <c r="V43" s="40" t="s">
        <v>1109</v>
      </c>
      <c r="W43" s="41">
        <v>2158.0500000000002</v>
      </c>
      <c r="X43" s="41" t="s">
        <v>1075</v>
      </c>
    </row>
    <row r="44" spans="1:24" x14ac:dyDescent="0.35">
      <c r="A44" s="1"/>
      <c r="B44" s="42" t="s">
        <v>955</v>
      </c>
      <c r="C44" s="43">
        <v>918.5</v>
      </c>
      <c r="D44" s="43">
        <v>3484.4</v>
      </c>
      <c r="E44" s="43">
        <v>2331.1</v>
      </c>
      <c r="F44" s="43">
        <v>45.2</v>
      </c>
      <c r="G44" s="43">
        <v>26.6</v>
      </c>
      <c r="H44" s="43">
        <v>0</v>
      </c>
      <c r="I44" s="43"/>
      <c r="J44" s="43"/>
      <c r="K44" s="43"/>
      <c r="L44" s="43">
        <v>53.5</v>
      </c>
      <c r="M44" s="43">
        <v>9.6</v>
      </c>
      <c r="N44" s="43">
        <v>0</v>
      </c>
      <c r="O44" s="43">
        <v>800.7</v>
      </c>
      <c r="P44" s="43">
        <v>7669.6</v>
      </c>
      <c r="Q44" s="1"/>
      <c r="R44" s="1"/>
      <c r="S44" s="1"/>
      <c r="T44" s="1"/>
      <c r="U44" s="197" t="s">
        <v>722</v>
      </c>
      <c r="V44" s="40" t="s">
        <v>1110</v>
      </c>
      <c r="W44" s="41">
        <v>85.85</v>
      </c>
      <c r="X44" s="41" t="s">
        <v>1075</v>
      </c>
    </row>
    <row r="45" spans="1:24" x14ac:dyDescent="0.35">
      <c r="A45" s="1"/>
      <c r="B45" s="42" t="s">
        <v>956</v>
      </c>
      <c r="C45" s="43">
        <v>928.7</v>
      </c>
      <c r="D45" s="43">
        <v>3578.6</v>
      </c>
      <c r="E45" s="43">
        <v>2398.3000000000002</v>
      </c>
      <c r="F45" s="43">
        <v>45.3</v>
      </c>
      <c r="G45" s="43">
        <v>27.2</v>
      </c>
      <c r="H45" s="43">
        <v>0</v>
      </c>
      <c r="I45" s="43"/>
      <c r="J45" s="43"/>
      <c r="K45" s="43"/>
      <c r="L45" s="43">
        <v>54.3</v>
      </c>
      <c r="M45" s="43">
        <v>9.6</v>
      </c>
      <c r="N45" s="43">
        <v>0</v>
      </c>
      <c r="O45" s="43">
        <v>735.7</v>
      </c>
      <c r="P45" s="43">
        <v>7777.7</v>
      </c>
      <c r="Q45" s="1"/>
      <c r="R45" s="1"/>
      <c r="S45" s="1"/>
      <c r="T45" s="1"/>
      <c r="U45" s="197" t="s">
        <v>46</v>
      </c>
      <c r="V45" s="40" t="s">
        <v>109</v>
      </c>
      <c r="W45" s="41" t="s">
        <v>1075</v>
      </c>
      <c r="X45" s="41">
        <v>13363.75</v>
      </c>
    </row>
    <row r="46" spans="1:24" x14ac:dyDescent="0.35">
      <c r="A46" s="1"/>
      <c r="B46" s="44" t="s">
        <v>957</v>
      </c>
      <c r="C46" s="45">
        <v>927.6</v>
      </c>
      <c r="D46" s="45">
        <v>3603.1</v>
      </c>
      <c r="E46" s="45">
        <v>2406.6999999999998</v>
      </c>
      <c r="F46" s="45">
        <v>45.3</v>
      </c>
      <c r="G46" s="45">
        <v>27.3</v>
      </c>
      <c r="H46" s="45">
        <v>0</v>
      </c>
      <c r="I46" s="45"/>
      <c r="J46" s="45"/>
      <c r="K46" s="45"/>
      <c r="L46" s="45">
        <v>53.4</v>
      </c>
      <c r="M46" s="45">
        <v>9.6</v>
      </c>
      <c r="N46" s="45">
        <v>0</v>
      </c>
      <c r="O46" s="45">
        <v>706.1</v>
      </c>
      <c r="P46" s="45">
        <v>7779.1</v>
      </c>
      <c r="Q46" s="1"/>
      <c r="R46" s="1"/>
      <c r="S46" s="1"/>
      <c r="T46" s="1"/>
      <c r="U46" s="197"/>
      <c r="V46" s="40" t="s">
        <v>1111</v>
      </c>
      <c r="W46" s="41">
        <v>202.45</v>
      </c>
      <c r="X46" s="41" t="s">
        <v>1075</v>
      </c>
    </row>
    <row r="47" spans="1:24" x14ac:dyDescent="0.35">
      <c r="A47" s="1"/>
      <c r="B47" s="38" t="s">
        <v>958</v>
      </c>
      <c r="C47" s="39">
        <v>923.6</v>
      </c>
      <c r="D47" s="39">
        <v>3562.4</v>
      </c>
      <c r="E47" s="39">
        <v>2409.4</v>
      </c>
      <c r="F47" s="39">
        <v>45.4</v>
      </c>
      <c r="G47" s="39">
        <v>26.8</v>
      </c>
      <c r="H47" s="39">
        <v>0</v>
      </c>
      <c r="I47" s="39"/>
      <c r="J47" s="39"/>
      <c r="K47" s="39"/>
      <c r="L47" s="39">
        <v>54.5</v>
      </c>
      <c r="M47" s="39">
        <v>9.3000000000000007</v>
      </c>
      <c r="N47" s="39">
        <v>0</v>
      </c>
      <c r="O47" s="39">
        <v>661.3</v>
      </c>
      <c r="P47" s="39">
        <v>7692.7</v>
      </c>
      <c r="Q47" s="1"/>
      <c r="R47" s="1"/>
      <c r="S47" s="1"/>
      <c r="T47" s="1"/>
      <c r="U47" s="197" t="s">
        <v>715</v>
      </c>
      <c r="V47" s="40" t="s">
        <v>1112</v>
      </c>
      <c r="W47" s="41" t="s">
        <v>1075</v>
      </c>
      <c r="X47" s="41">
        <v>636.45000000000005</v>
      </c>
    </row>
    <row r="48" spans="1:24" x14ac:dyDescent="0.35">
      <c r="A48" s="1"/>
      <c r="B48" s="42" t="s">
        <v>959</v>
      </c>
      <c r="C48" s="43">
        <v>917.2</v>
      </c>
      <c r="D48" s="43">
        <v>3547.2</v>
      </c>
      <c r="E48" s="43">
        <v>2494.1</v>
      </c>
      <c r="F48" s="43">
        <v>45.5</v>
      </c>
      <c r="G48" s="43">
        <v>27.5</v>
      </c>
      <c r="H48" s="43">
        <v>0</v>
      </c>
      <c r="I48" s="43"/>
      <c r="J48" s="43"/>
      <c r="K48" s="43"/>
      <c r="L48" s="43">
        <v>57</v>
      </c>
      <c r="M48" s="43">
        <v>9.6</v>
      </c>
      <c r="N48" s="43">
        <v>0</v>
      </c>
      <c r="O48" s="43">
        <v>583.70000000000005</v>
      </c>
      <c r="P48" s="43">
        <v>7681.8</v>
      </c>
      <c r="Q48" s="1"/>
      <c r="R48" s="1"/>
      <c r="S48" s="1"/>
      <c r="T48" s="1"/>
      <c r="U48" s="197" t="s">
        <v>728</v>
      </c>
      <c r="V48" s="40" t="s">
        <v>1113</v>
      </c>
      <c r="W48" s="41">
        <v>86.4</v>
      </c>
      <c r="X48" s="41" t="s">
        <v>1075</v>
      </c>
    </row>
    <row r="49" spans="1:24" x14ac:dyDescent="0.35">
      <c r="A49" s="1"/>
      <c r="B49" s="42" t="s">
        <v>960</v>
      </c>
      <c r="C49" s="43">
        <v>933.3</v>
      </c>
      <c r="D49" s="43">
        <v>3575.3</v>
      </c>
      <c r="E49" s="43">
        <v>2353.6999999999998</v>
      </c>
      <c r="F49" s="43">
        <v>45.2</v>
      </c>
      <c r="G49" s="43">
        <v>26.8</v>
      </c>
      <c r="H49" s="43">
        <v>0</v>
      </c>
      <c r="I49" s="43"/>
      <c r="J49" s="43"/>
      <c r="K49" s="43"/>
      <c r="L49" s="43">
        <v>56.6</v>
      </c>
      <c r="M49" s="43">
        <v>9.6</v>
      </c>
      <c r="N49" s="43">
        <v>0</v>
      </c>
      <c r="O49" s="43">
        <v>537.70000000000005</v>
      </c>
      <c r="P49" s="43">
        <v>7538.2</v>
      </c>
      <c r="Q49" s="1"/>
      <c r="R49" s="1"/>
      <c r="S49" s="1"/>
      <c r="T49" s="1"/>
      <c r="U49" s="197" t="s">
        <v>121</v>
      </c>
      <c r="V49" s="40" t="s">
        <v>1114</v>
      </c>
      <c r="W49" s="41">
        <v>128.4</v>
      </c>
      <c r="X49" s="41" t="s">
        <v>1075</v>
      </c>
    </row>
    <row r="50" spans="1:24" x14ac:dyDescent="0.35">
      <c r="A50" s="1"/>
      <c r="B50" s="42" t="s">
        <v>961</v>
      </c>
      <c r="C50" s="43">
        <v>929.1</v>
      </c>
      <c r="D50" s="43">
        <v>3521.5</v>
      </c>
      <c r="E50" s="43">
        <v>2390.8000000000002</v>
      </c>
      <c r="F50" s="43">
        <v>45.5</v>
      </c>
      <c r="G50" s="43">
        <v>27.1</v>
      </c>
      <c r="H50" s="43">
        <v>0</v>
      </c>
      <c r="I50" s="43"/>
      <c r="J50" s="43"/>
      <c r="K50" s="43"/>
      <c r="L50" s="43">
        <v>57.1</v>
      </c>
      <c r="M50" s="43">
        <v>9.6</v>
      </c>
      <c r="N50" s="43">
        <v>0</v>
      </c>
      <c r="O50" s="43">
        <v>477.5</v>
      </c>
      <c r="P50" s="43">
        <v>7458.2</v>
      </c>
      <c r="Q50" s="1"/>
      <c r="R50" s="1"/>
      <c r="S50" s="1"/>
      <c r="T50" s="1"/>
      <c r="U50" s="197"/>
      <c r="V50" s="40" t="s">
        <v>1115</v>
      </c>
      <c r="W50" s="41" t="s">
        <v>1075</v>
      </c>
      <c r="X50" s="41">
        <v>4148.8500000000004</v>
      </c>
    </row>
    <row r="51" spans="1:24" x14ac:dyDescent="0.35">
      <c r="A51" s="1"/>
      <c r="B51" s="42" t="s">
        <v>962</v>
      </c>
      <c r="C51" s="43">
        <v>925.1</v>
      </c>
      <c r="D51" s="43">
        <v>3498.8</v>
      </c>
      <c r="E51" s="43">
        <v>2263.3000000000002</v>
      </c>
      <c r="F51" s="43">
        <v>45.6</v>
      </c>
      <c r="G51" s="43">
        <v>27</v>
      </c>
      <c r="H51" s="43">
        <v>0</v>
      </c>
      <c r="I51" s="43"/>
      <c r="J51" s="43"/>
      <c r="K51" s="43"/>
      <c r="L51" s="43">
        <v>54.7</v>
      </c>
      <c r="M51" s="43">
        <v>9.6</v>
      </c>
      <c r="N51" s="43">
        <v>0</v>
      </c>
      <c r="O51" s="43">
        <v>454.7</v>
      </c>
      <c r="P51" s="43">
        <v>7278.8</v>
      </c>
      <c r="Q51" s="1"/>
      <c r="R51" s="1"/>
      <c r="S51" s="1"/>
      <c r="T51" s="1"/>
      <c r="U51" s="197"/>
      <c r="V51" s="40" t="s">
        <v>127</v>
      </c>
      <c r="W51" s="41" t="s">
        <v>1075</v>
      </c>
      <c r="X51" s="41">
        <v>1959.25</v>
      </c>
    </row>
    <row r="52" spans="1:24" x14ac:dyDescent="0.35">
      <c r="A52" s="1"/>
      <c r="B52" s="42" t="s">
        <v>963</v>
      </c>
      <c r="C52" s="43">
        <v>919.1</v>
      </c>
      <c r="D52" s="43">
        <v>3530</v>
      </c>
      <c r="E52" s="43">
        <v>2064.3000000000002</v>
      </c>
      <c r="F52" s="43">
        <v>45.6</v>
      </c>
      <c r="G52" s="43">
        <v>26.9</v>
      </c>
      <c r="H52" s="43">
        <v>0</v>
      </c>
      <c r="I52" s="43"/>
      <c r="J52" s="43"/>
      <c r="K52" s="43"/>
      <c r="L52" s="43">
        <v>55.9</v>
      </c>
      <c r="M52" s="43">
        <v>9.6</v>
      </c>
      <c r="N52" s="43">
        <v>0</v>
      </c>
      <c r="O52" s="43">
        <v>413.7</v>
      </c>
      <c r="P52" s="43">
        <v>7065.1</v>
      </c>
      <c r="Q52" s="1"/>
      <c r="R52" s="1"/>
      <c r="S52" s="1"/>
      <c r="T52" s="1"/>
      <c r="U52" s="197"/>
      <c r="V52" s="40" t="s">
        <v>1116</v>
      </c>
      <c r="W52" s="41">
        <v>237.95</v>
      </c>
      <c r="X52" s="41" t="s">
        <v>1075</v>
      </c>
    </row>
    <row r="53" spans="1:24" x14ac:dyDescent="0.35">
      <c r="A53" s="1"/>
      <c r="B53" s="42" t="s">
        <v>964</v>
      </c>
      <c r="C53" s="43">
        <v>927</v>
      </c>
      <c r="D53" s="43">
        <v>3514.3</v>
      </c>
      <c r="E53" s="43">
        <v>1921.8</v>
      </c>
      <c r="F53" s="43">
        <v>45.6</v>
      </c>
      <c r="G53" s="43">
        <v>26.7</v>
      </c>
      <c r="H53" s="43">
        <v>0</v>
      </c>
      <c r="I53" s="43"/>
      <c r="J53" s="43"/>
      <c r="K53" s="43"/>
      <c r="L53" s="43">
        <v>59.3</v>
      </c>
      <c r="M53" s="43">
        <v>9.6</v>
      </c>
      <c r="N53" s="43">
        <v>0</v>
      </c>
      <c r="O53" s="43">
        <v>370.3</v>
      </c>
      <c r="P53" s="43">
        <v>6874.6</v>
      </c>
      <c r="Q53" s="1"/>
      <c r="R53" s="1"/>
      <c r="S53" s="1"/>
      <c r="T53" s="1"/>
      <c r="U53" s="197" t="s">
        <v>55</v>
      </c>
      <c r="V53" s="40" t="s">
        <v>1117</v>
      </c>
      <c r="W53" s="41" t="s">
        <v>1075</v>
      </c>
      <c r="X53" s="41">
        <v>1782.8</v>
      </c>
    </row>
    <row r="54" spans="1:24" x14ac:dyDescent="0.35">
      <c r="A54" s="1"/>
      <c r="B54" s="44" t="s">
        <v>71</v>
      </c>
      <c r="C54" s="45">
        <v>919.3</v>
      </c>
      <c r="D54" s="45">
        <v>3438.7</v>
      </c>
      <c r="E54" s="45">
        <v>1809.9</v>
      </c>
      <c r="F54" s="45">
        <v>45.2</v>
      </c>
      <c r="G54" s="45">
        <v>26.4</v>
      </c>
      <c r="H54" s="45">
        <v>0</v>
      </c>
      <c r="I54" s="45"/>
      <c r="J54" s="45"/>
      <c r="K54" s="45"/>
      <c r="L54" s="45">
        <v>58.1</v>
      </c>
      <c r="M54" s="45">
        <v>9.6</v>
      </c>
      <c r="N54" s="45">
        <v>0</v>
      </c>
      <c r="O54" s="45">
        <v>291</v>
      </c>
      <c r="P54" s="45">
        <v>6598.2</v>
      </c>
      <c r="Q54" s="1"/>
      <c r="R54" s="1"/>
      <c r="S54" s="1"/>
      <c r="T54" s="1"/>
      <c r="U54" s="197"/>
      <c r="V54" s="40" t="s">
        <v>1118</v>
      </c>
      <c r="W54" s="41">
        <v>8.6999999999999993</v>
      </c>
      <c r="X54" s="41" t="s">
        <v>1075</v>
      </c>
    </row>
    <row r="55" spans="1:24" x14ac:dyDescent="0.35">
      <c r="A55" s="1"/>
      <c r="B55" s="46" t="s">
        <v>1119</v>
      </c>
      <c r="C55" s="47">
        <v>21455.3</v>
      </c>
      <c r="D55" s="47">
        <v>78420.95</v>
      </c>
      <c r="E55" s="47">
        <v>41958.400000000001</v>
      </c>
      <c r="F55" s="47">
        <v>1059.25</v>
      </c>
      <c r="G55" s="47">
        <v>813.3</v>
      </c>
      <c r="H55" s="47">
        <v>444.5</v>
      </c>
      <c r="I55" s="47">
        <f t="shared" ref="I55:K55" si="0">SUM(I7:I54)/2</f>
        <v>0</v>
      </c>
      <c r="J55" s="47">
        <f t="shared" si="0"/>
        <v>0</v>
      </c>
      <c r="K55" s="47">
        <f t="shared" si="0"/>
        <v>0</v>
      </c>
      <c r="L55" s="47">
        <v>1371.65</v>
      </c>
      <c r="M55" s="47">
        <v>222.75</v>
      </c>
      <c r="N55" s="47">
        <v>7766</v>
      </c>
      <c r="O55" s="47">
        <v>11681.6</v>
      </c>
      <c r="P55" s="47">
        <v>165193.70000000001</v>
      </c>
      <c r="Q55" s="1"/>
      <c r="R55" s="1"/>
      <c r="S55" s="1"/>
      <c r="T55" s="1"/>
      <c r="U55" s="197"/>
      <c r="V55" s="40" t="s">
        <v>1120</v>
      </c>
      <c r="W55" s="41">
        <v>499.45</v>
      </c>
      <c r="X55" s="41" t="s">
        <v>1075</v>
      </c>
    </row>
    <row r="56" spans="1:24" x14ac:dyDescent="0.35">
      <c r="A56" s="1"/>
      <c r="B56" s="46" t="s">
        <v>1121</v>
      </c>
      <c r="C56" s="47">
        <v>12.9879650374076</v>
      </c>
      <c r="D56" s="47">
        <v>47.472119094130107</v>
      </c>
      <c r="E56" s="47">
        <v>25.399515841100477</v>
      </c>
      <c r="F56" s="47">
        <v>0.64121694713539323</v>
      </c>
      <c r="G56" s="47">
        <v>0.49233112400775575</v>
      </c>
      <c r="H56" s="47">
        <v>0.26907805806153628</v>
      </c>
      <c r="I56" s="47">
        <f t="shared" ref="I56:K56" si="1">I55*100/$P$55</f>
        <v>0</v>
      </c>
      <c r="J56" s="47">
        <f t="shared" si="1"/>
        <v>0</v>
      </c>
      <c r="K56" s="47">
        <f t="shared" si="1"/>
        <v>0</v>
      </c>
      <c r="L56" s="47">
        <v>0.83032827523083508</v>
      </c>
      <c r="M56" s="47">
        <v>0.13484170401171475</v>
      </c>
      <c r="N56" s="47">
        <v>4.7011478040627459</v>
      </c>
      <c r="O56" s="47">
        <v>7.0714561148518378</v>
      </c>
      <c r="P56" s="48" t="s">
        <v>1122</v>
      </c>
      <c r="Q56" s="1"/>
      <c r="R56" s="1"/>
      <c r="S56" s="1"/>
      <c r="T56" s="1"/>
      <c r="U56" s="197"/>
      <c r="V56" s="40" t="s">
        <v>129</v>
      </c>
      <c r="W56" s="41" t="s">
        <v>1075</v>
      </c>
      <c r="X56" s="41">
        <v>1384.45</v>
      </c>
    </row>
    <row r="57" spans="1:24" x14ac:dyDescent="0.35">
      <c r="A57" s="1"/>
      <c r="B57" s="1"/>
      <c r="C57" s="1"/>
      <c r="D57" s="1"/>
      <c r="E57" s="1"/>
      <c r="F57" s="1"/>
      <c r="G57" s="1"/>
      <c r="H57" s="1"/>
      <c r="I57" s="1"/>
      <c r="J57" s="1"/>
      <c r="K57" s="1"/>
      <c r="L57" s="1"/>
      <c r="M57" s="1"/>
      <c r="N57" s="1"/>
      <c r="O57" s="1"/>
      <c r="P57" s="1"/>
      <c r="Q57" s="1"/>
      <c r="R57" s="1"/>
      <c r="S57" s="1"/>
      <c r="T57" s="1"/>
      <c r="U57" s="197"/>
      <c r="V57" s="40" t="s">
        <v>132</v>
      </c>
      <c r="W57" s="41" t="s">
        <v>1075</v>
      </c>
      <c r="X57" s="41">
        <v>3059.5</v>
      </c>
    </row>
    <row r="58" spans="1:24" x14ac:dyDescent="0.35">
      <c r="A58" s="1"/>
      <c r="B58" s="1"/>
      <c r="C58" s="1"/>
      <c r="D58" s="1"/>
      <c r="E58" s="1"/>
      <c r="F58" s="1"/>
      <c r="G58" s="1"/>
      <c r="H58" s="1"/>
      <c r="I58" s="1"/>
      <c r="J58" s="1"/>
      <c r="K58" s="1"/>
      <c r="L58" s="1"/>
      <c r="M58" s="1"/>
      <c r="N58" s="1"/>
      <c r="O58" s="1"/>
      <c r="P58" s="1"/>
      <c r="Q58" s="1"/>
      <c r="R58" s="1"/>
      <c r="S58" s="1"/>
      <c r="T58" s="1"/>
      <c r="U58" s="197"/>
      <c r="V58" s="40" t="s">
        <v>1123</v>
      </c>
      <c r="W58" s="41">
        <v>1471.45</v>
      </c>
      <c r="X58" s="41" t="s">
        <v>1075</v>
      </c>
    </row>
    <row r="59" spans="1:24" x14ac:dyDescent="0.35">
      <c r="A59" s="1"/>
      <c r="B59" s="1"/>
      <c r="C59" s="1"/>
      <c r="D59" s="1"/>
      <c r="E59" s="1"/>
      <c r="F59" s="1"/>
      <c r="G59" s="1"/>
      <c r="H59" s="1"/>
      <c r="I59" s="1"/>
      <c r="J59" s="1"/>
      <c r="K59" s="1"/>
      <c r="L59" s="1"/>
      <c r="M59" s="1"/>
      <c r="N59" s="1"/>
      <c r="O59" s="1"/>
      <c r="P59" s="1"/>
      <c r="Q59" s="1"/>
      <c r="R59" s="1"/>
      <c r="S59" s="1"/>
      <c r="T59" s="1"/>
      <c r="U59" s="197" t="s">
        <v>713</v>
      </c>
      <c r="V59" s="40" t="s">
        <v>1124</v>
      </c>
      <c r="W59" s="41" t="s">
        <v>1075</v>
      </c>
      <c r="X59" s="41">
        <v>2632.3</v>
      </c>
    </row>
    <row r="60" spans="1:24" x14ac:dyDescent="0.35">
      <c r="A60" s="1"/>
      <c r="B60" s="1"/>
      <c r="C60" s="1"/>
      <c r="D60" s="1"/>
      <c r="E60" s="1"/>
      <c r="F60" s="1"/>
      <c r="G60" s="1"/>
      <c r="H60" s="1"/>
      <c r="I60" s="1"/>
      <c r="J60" s="1"/>
      <c r="K60" s="1"/>
      <c r="L60" s="1"/>
      <c r="M60" s="1"/>
      <c r="N60" s="1"/>
      <c r="O60" s="1"/>
      <c r="P60" s="1"/>
      <c r="Q60" s="1"/>
      <c r="R60" s="1"/>
      <c r="S60" s="1"/>
      <c r="T60" s="1"/>
      <c r="U60" s="197"/>
      <c r="V60" s="40" t="s">
        <v>1125</v>
      </c>
      <c r="W60" s="41">
        <v>47.55</v>
      </c>
      <c r="X60" s="41" t="s">
        <v>1075</v>
      </c>
    </row>
    <row r="61" spans="1:24" x14ac:dyDescent="0.35">
      <c r="A61" s="1"/>
      <c r="B61" s="1"/>
      <c r="C61" s="1"/>
      <c r="D61" s="1"/>
      <c r="E61" s="1"/>
      <c r="F61" s="1"/>
      <c r="G61" s="1"/>
      <c r="H61" s="1"/>
      <c r="I61" s="1"/>
      <c r="J61" s="1"/>
      <c r="K61" s="1"/>
      <c r="L61" s="1"/>
      <c r="M61" s="1"/>
      <c r="N61" s="1"/>
      <c r="O61" s="1"/>
      <c r="P61" s="1"/>
      <c r="Q61" s="1"/>
      <c r="R61" s="1"/>
      <c r="S61" s="1"/>
      <c r="T61" s="1"/>
      <c r="U61" s="197" t="s">
        <v>1126</v>
      </c>
      <c r="V61" s="40" t="s">
        <v>1127</v>
      </c>
      <c r="W61" s="41">
        <v>480</v>
      </c>
      <c r="X61" s="41" t="s">
        <v>1075</v>
      </c>
    </row>
    <row r="62" spans="1:24" x14ac:dyDescent="0.35">
      <c r="A62" s="1"/>
      <c r="B62" s="1"/>
      <c r="C62" s="1"/>
      <c r="D62" s="1"/>
      <c r="E62" s="1"/>
      <c r="F62" s="1"/>
      <c r="G62" s="1"/>
      <c r="H62" s="1"/>
      <c r="I62" s="1"/>
      <c r="J62" s="1"/>
      <c r="K62" s="1"/>
      <c r="L62" s="1"/>
      <c r="M62" s="1"/>
      <c r="N62" s="1"/>
      <c r="O62" s="1"/>
      <c r="P62" s="1"/>
      <c r="Q62" s="1"/>
      <c r="R62" s="1"/>
      <c r="S62" s="1"/>
      <c r="T62" s="1"/>
      <c r="U62" s="197"/>
      <c r="V62" s="40" t="s">
        <v>1128</v>
      </c>
      <c r="W62" s="41">
        <v>146.05000000000001</v>
      </c>
      <c r="X62" s="41" t="s">
        <v>1075</v>
      </c>
    </row>
    <row r="63" spans="1:24" x14ac:dyDescent="0.35">
      <c r="A63" s="1"/>
      <c r="B63" s="1"/>
      <c r="C63" s="1"/>
      <c r="D63" s="1"/>
      <c r="E63" s="1"/>
      <c r="F63" s="1"/>
      <c r="G63" s="1"/>
      <c r="H63" s="1"/>
      <c r="I63" s="1"/>
      <c r="J63" s="1"/>
      <c r="K63" s="1"/>
      <c r="L63" s="1"/>
      <c r="M63" s="1"/>
      <c r="N63" s="1"/>
      <c r="O63" s="1"/>
      <c r="P63" s="1"/>
      <c r="Q63" s="1"/>
      <c r="R63" s="1"/>
      <c r="S63" s="1"/>
      <c r="T63" s="1"/>
      <c r="U63" s="197"/>
      <c r="V63" s="40" t="s">
        <v>1129</v>
      </c>
      <c r="W63" s="41">
        <v>479.3</v>
      </c>
      <c r="X63" s="41" t="s">
        <v>1075</v>
      </c>
    </row>
    <row r="64" spans="1:24" x14ac:dyDescent="0.35">
      <c r="A64" s="1"/>
      <c r="B64" s="1"/>
      <c r="C64" s="1"/>
      <c r="D64" s="1"/>
      <c r="E64" s="1"/>
      <c r="F64" s="1"/>
      <c r="G64" s="1"/>
      <c r="H64" s="1"/>
      <c r="I64" s="1"/>
      <c r="J64" s="1"/>
      <c r="K64" s="1"/>
      <c r="L64" s="1"/>
      <c r="M64" s="1"/>
      <c r="N64" s="1"/>
      <c r="O64" s="1"/>
      <c r="P64" s="1"/>
      <c r="Q64" s="1"/>
      <c r="R64" s="1"/>
      <c r="S64" s="1"/>
      <c r="T64" s="1"/>
      <c r="U64" s="197" t="s">
        <v>59</v>
      </c>
      <c r="V64" s="40" t="s">
        <v>1130</v>
      </c>
      <c r="W64" s="41">
        <v>91.2</v>
      </c>
      <c r="X64" s="41" t="s">
        <v>1075</v>
      </c>
    </row>
    <row r="65" spans="1:24" x14ac:dyDescent="0.35">
      <c r="A65" s="1"/>
      <c r="B65" s="1"/>
      <c r="C65" s="1"/>
      <c r="D65" s="1"/>
      <c r="E65" s="1"/>
      <c r="F65" s="1"/>
      <c r="G65" s="1"/>
      <c r="H65" s="1"/>
      <c r="I65" s="1"/>
      <c r="J65" s="1"/>
      <c r="K65" s="1"/>
      <c r="L65" s="1"/>
      <c r="M65" s="1"/>
      <c r="N65" s="1"/>
      <c r="O65" s="1"/>
      <c r="P65" s="1"/>
      <c r="Q65" s="1"/>
      <c r="R65" s="1"/>
      <c r="S65" s="1"/>
      <c r="T65" s="1"/>
      <c r="U65" s="197"/>
      <c r="V65" s="40" t="s">
        <v>1131</v>
      </c>
      <c r="W65" s="41">
        <v>552.29999999999995</v>
      </c>
      <c r="X65" s="41" t="s">
        <v>1075</v>
      </c>
    </row>
    <row r="66" spans="1:24" x14ac:dyDescent="0.35">
      <c r="A66" s="1"/>
      <c r="B66" s="1"/>
      <c r="C66" s="1"/>
      <c r="D66" s="1"/>
      <c r="E66" s="1"/>
      <c r="F66" s="1"/>
      <c r="G66" s="1"/>
      <c r="H66" s="1"/>
      <c r="I66" s="1"/>
      <c r="J66" s="1"/>
      <c r="K66" s="1"/>
      <c r="L66" s="1"/>
      <c r="M66" s="1"/>
      <c r="N66" s="1"/>
      <c r="O66" s="1"/>
      <c r="P66" s="1"/>
      <c r="Q66" s="1"/>
      <c r="R66" s="1"/>
      <c r="S66" s="1"/>
      <c r="T66" s="1"/>
      <c r="U66" s="197"/>
      <c r="V66" s="40" t="s">
        <v>152</v>
      </c>
      <c r="W66" s="41" t="s">
        <v>1075</v>
      </c>
      <c r="X66" s="41">
        <v>4079.4</v>
      </c>
    </row>
    <row r="67" spans="1:24" x14ac:dyDescent="0.35">
      <c r="A67" s="1"/>
      <c r="B67" s="1"/>
      <c r="C67" s="1"/>
      <c r="D67" s="1"/>
      <c r="E67" s="1"/>
      <c r="F67" s="1"/>
      <c r="G67" s="1"/>
      <c r="H67" s="1"/>
      <c r="I67" s="1"/>
      <c r="J67" s="1"/>
      <c r="K67" s="1"/>
      <c r="L67" s="1"/>
      <c r="M67" s="1"/>
      <c r="N67" s="1"/>
      <c r="O67" s="1"/>
      <c r="P67" s="1"/>
      <c r="Q67" s="1"/>
      <c r="R67" s="1"/>
      <c r="S67" s="1"/>
      <c r="T67" s="1"/>
      <c r="U67" s="197"/>
      <c r="V67" s="40" t="s">
        <v>154</v>
      </c>
      <c r="W67" s="41" t="s">
        <v>1075</v>
      </c>
      <c r="X67" s="41">
        <v>887.7</v>
      </c>
    </row>
    <row r="68" spans="1:24" x14ac:dyDescent="0.35">
      <c r="A68" s="1"/>
      <c r="B68" s="1"/>
      <c r="C68" s="1"/>
      <c r="D68" s="1"/>
      <c r="E68" s="1"/>
      <c r="F68" s="1"/>
      <c r="G68" s="1"/>
      <c r="H68" s="1"/>
      <c r="I68" s="1"/>
      <c r="J68" s="1"/>
      <c r="K68" s="1"/>
      <c r="L68" s="1"/>
      <c r="M68" s="1"/>
      <c r="N68" s="1"/>
      <c r="O68" s="1"/>
      <c r="P68" s="1"/>
      <c r="Q68" s="1"/>
      <c r="R68" s="1"/>
      <c r="S68" s="1"/>
      <c r="T68" s="1"/>
      <c r="U68" s="197"/>
      <c r="V68" s="40" t="s">
        <v>1132</v>
      </c>
      <c r="W68" s="41" t="s">
        <v>1075</v>
      </c>
      <c r="X68" s="41">
        <v>1049.55</v>
      </c>
    </row>
    <row r="69" spans="1:24" x14ac:dyDescent="0.35">
      <c r="A69" s="1"/>
      <c r="B69" s="1"/>
      <c r="C69" s="1"/>
      <c r="D69" s="1"/>
      <c r="E69" s="1"/>
      <c r="F69" s="1"/>
      <c r="G69" s="1"/>
      <c r="H69" s="1"/>
      <c r="I69" s="1"/>
      <c r="J69" s="1"/>
      <c r="K69" s="1"/>
      <c r="L69" s="1"/>
      <c r="M69" s="1"/>
      <c r="N69" s="1"/>
      <c r="O69" s="1"/>
      <c r="P69" s="1"/>
      <c r="Q69" s="1"/>
      <c r="R69" s="1"/>
      <c r="S69" s="1"/>
      <c r="T69" s="1"/>
      <c r="U69" s="197"/>
      <c r="V69" s="40" t="s">
        <v>1133</v>
      </c>
      <c r="W69" s="41">
        <v>2123.75</v>
      </c>
      <c r="X69" s="41" t="s">
        <v>1075</v>
      </c>
    </row>
    <row r="70" spans="1:24" x14ac:dyDescent="0.35">
      <c r="A70" s="1"/>
      <c r="B70" s="1"/>
      <c r="C70" s="1"/>
      <c r="D70" s="1"/>
      <c r="E70" s="1"/>
      <c r="F70" s="1"/>
      <c r="G70" s="1"/>
      <c r="H70" s="1"/>
      <c r="L70" s="1"/>
      <c r="M70" s="1"/>
      <c r="N70" s="1"/>
      <c r="O70" s="1"/>
      <c r="P70" s="1"/>
      <c r="Q70" s="1"/>
      <c r="R70" s="1"/>
      <c r="S70" s="1"/>
      <c r="T70" s="1"/>
      <c r="U70" s="197" t="s">
        <v>723</v>
      </c>
      <c r="V70" s="40" t="s">
        <v>1134</v>
      </c>
      <c r="W70" s="41">
        <v>128.55000000000001</v>
      </c>
      <c r="X70" s="41" t="s">
        <v>1075</v>
      </c>
    </row>
    <row r="71" spans="1:24" x14ac:dyDescent="0.35">
      <c r="A71" s="1"/>
      <c r="B71" s="1"/>
      <c r="C71" s="1"/>
      <c r="D71" s="1"/>
      <c r="E71" s="1"/>
      <c r="F71" s="1"/>
      <c r="G71" s="1"/>
      <c r="H71" s="1"/>
      <c r="L71" s="1"/>
      <c r="M71" s="1"/>
      <c r="N71" s="1"/>
      <c r="O71" s="1"/>
      <c r="P71" s="1"/>
      <c r="Q71" s="1"/>
      <c r="R71" s="1"/>
      <c r="S71" s="1"/>
      <c r="T71" s="1"/>
      <c r="U71" s="197" t="s">
        <v>727</v>
      </c>
      <c r="V71" s="40" t="s">
        <v>1135</v>
      </c>
      <c r="W71" s="41">
        <v>420.35</v>
      </c>
      <c r="X71" s="41" t="s">
        <v>1075</v>
      </c>
    </row>
    <row r="72" spans="1:24" x14ac:dyDescent="0.35">
      <c r="A72" s="1"/>
      <c r="B72" s="1"/>
      <c r="C72" s="1"/>
      <c r="D72" s="1"/>
      <c r="E72" s="1"/>
      <c r="F72" s="1"/>
      <c r="G72" s="1"/>
      <c r="H72" s="1"/>
      <c r="L72" s="1"/>
      <c r="M72" s="1"/>
      <c r="N72" s="1"/>
      <c r="O72" s="1"/>
      <c r="P72" s="1"/>
      <c r="Q72" s="1"/>
      <c r="R72" s="1"/>
      <c r="S72" s="1"/>
      <c r="T72" s="1"/>
      <c r="U72" s="49" t="s">
        <v>1119</v>
      </c>
      <c r="V72" s="50"/>
      <c r="W72" s="51">
        <v>21455.3</v>
      </c>
      <c r="X72" s="51">
        <v>78420.95</v>
      </c>
    </row>
  </sheetData>
  <mergeCells count="38">
    <mergeCell ref="B3:G3"/>
    <mergeCell ref="U7"/>
    <mergeCell ref="U8"/>
    <mergeCell ref="U9"/>
    <mergeCell ref="U10"/>
    <mergeCell ref="U11"/>
    <mergeCell ref="U12"/>
    <mergeCell ref="U13:U14"/>
    <mergeCell ref="U15:U18"/>
    <mergeCell ref="U19"/>
    <mergeCell ref="U20:U21"/>
    <mergeCell ref="U22"/>
    <mergeCell ref="U23"/>
    <mergeCell ref="U24"/>
    <mergeCell ref="U25"/>
    <mergeCell ref="U26:U27"/>
    <mergeCell ref="U28"/>
    <mergeCell ref="U29"/>
    <mergeCell ref="U30"/>
    <mergeCell ref="U31:U32"/>
    <mergeCell ref="U33:U34"/>
    <mergeCell ref="U35:U38"/>
    <mergeCell ref="U39"/>
    <mergeCell ref="U40"/>
    <mergeCell ref="U41"/>
    <mergeCell ref="U42"/>
    <mergeCell ref="U43"/>
    <mergeCell ref="U44"/>
    <mergeCell ref="U45:U46"/>
    <mergeCell ref="U47"/>
    <mergeCell ref="U64:U69"/>
    <mergeCell ref="U70"/>
    <mergeCell ref="U71"/>
    <mergeCell ref="U48"/>
    <mergeCell ref="U49:U52"/>
    <mergeCell ref="U53:U58"/>
    <mergeCell ref="U59:U60"/>
    <mergeCell ref="U61: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183" t="s">
        <v>0</v>
      </c>
      <c r="C3" s="184"/>
      <c r="D3" s="184"/>
      <c r="E3" s="184"/>
      <c r="F3" s="184"/>
      <c r="G3" s="18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199" t="s">
        <v>1136</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row>
    <row r="6" spans="1:78" ht="44.15" customHeight="1" x14ac:dyDescent="0.35">
      <c r="A6" s="1"/>
      <c r="B6" s="198" t="s">
        <v>702</v>
      </c>
      <c r="C6" s="198" t="s">
        <v>1137</v>
      </c>
      <c r="D6" s="198" t="s">
        <v>753</v>
      </c>
      <c r="E6" s="198" t="s">
        <v>177</v>
      </c>
      <c r="F6" s="198" t="s">
        <v>754</v>
      </c>
      <c r="G6" s="198" t="s">
        <v>187</v>
      </c>
      <c r="H6" s="198" t="s">
        <v>739</v>
      </c>
      <c r="I6" s="198" t="s">
        <v>740</v>
      </c>
      <c r="J6" s="198" t="s">
        <v>741</v>
      </c>
      <c r="K6" s="198" t="s">
        <v>751</v>
      </c>
      <c r="L6" s="198" t="s">
        <v>755</v>
      </c>
      <c r="M6" s="198" t="s">
        <v>724</v>
      </c>
      <c r="N6" s="198" t="s">
        <v>742</v>
      </c>
      <c r="O6" s="198" t="s">
        <v>246</v>
      </c>
      <c r="P6" s="198" t="s">
        <v>743</v>
      </c>
      <c r="Q6" s="198"/>
      <c r="R6" s="198"/>
      <c r="S6" s="198"/>
      <c r="T6" s="198"/>
      <c r="U6" s="198" t="s">
        <v>738</v>
      </c>
      <c r="V6" s="198" t="s">
        <v>729</v>
      </c>
      <c r="W6" s="198" t="s">
        <v>730</v>
      </c>
      <c r="X6" s="198" t="s">
        <v>731</v>
      </c>
      <c r="Y6" s="198" t="s">
        <v>732</v>
      </c>
      <c r="Z6" s="198" t="s">
        <v>744</v>
      </c>
      <c r="AA6" s="198"/>
      <c r="AB6" s="198" t="s">
        <v>374</v>
      </c>
      <c r="AC6" s="198" t="s">
        <v>1138</v>
      </c>
      <c r="AD6" s="198"/>
      <c r="AE6" s="198" t="s">
        <v>96</v>
      </c>
      <c r="AF6" s="198"/>
      <c r="AG6" s="198"/>
      <c r="AH6" s="198"/>
      <c r="AI6" s="198" t="s">
        <v>745</v>
      </c>
      <c r="AJ6" s="198"/>
      <c r="AK6" s="198" t="s">
        <v>746</v>
      </c>
      <c r="AL6" s="198"/>
      <c r="AM6" s="198"/>
      <c r="AN6" s="198"/>
      <c r="AO6" s="198" t="s">
        <v>725</v>
      </c>
      <c r="AP6" s="198" t="s">
        <v>392</v>
      </c>
      <c r="AQ6" s="198" t="s">
        <v>398</v>
      </c>
      <c r="AR6" s="198" t="s">
        <v>1139</v>
      </c>
      <c r="AS6" s="198" t="s">
        <v>733</v>
      </c>
      <c r="AT6" s="198" t="s">
        <v>404</v>
      </c>
      <c r="AU6" s="198" t="s">
        <v>1140</v>
      </c>
      <c r="AV6" s="198" t="s">
        <v>747</v>
      </c>
      <c r="AW6" s="198" t="s">
        <v>46</v>
      </c>
      <c r="AX6" s="198"/>
      <c r="AY6" s="198" t="s">
        <v>726</v>
      </c>
      <c r="AZ6" s="198" t="s">
        <v>728</v>
      </c>
      <c r="BA6" s="198" t="s">
        <v>748</v>
      </c>
      <c r="BB6" s="198"/>
      <c r="BC6" s="198" t="s">
        <v>734</v>
      </c>
      <c r="BD6" s="198" t="s">
        <v>121</v>
      </c>
      <c r="BE6" s="198"/>
      <c r="BF6" s="198" t="s">
        <v>55</v>
      </c>
      <c r="BG6" s="198"/>
      <c r="BH6" s="198"/>
      <c r="BI6" s="198"/>
      <c r="BJ6" s="198"/>
      <c r="BK6" s="198"/>
      <c r="BL6" s="198" t="s">
        <v>735</v>
      </c>
      <c r="BM6" s="198" t="s">
        <v>502</v>
      </c>
      <c r="BN6" s="198" t="s">
        <v>736</v>
      </c>
      <c r="BO6" s="198" t="s">
        <v>505</v>
      </c>
      <c r="BP6" s="198"/>
      <c r="BQ6" s="198"/>
      <c r="BR6" s="198"/>
      <c r="BS6" s="198" t="s">
        <v>749</v>
      </c>
      <c r="BT6" s="198" t="s">
        <v>713</v>
      </c>
      <c r="BU6" s="198" t="s">
        <v>750</v>
      </c>
      <c r="BV6" s="198"/>
      <c r="BW6" s="198"/>
      <c r="BX6" s="198" t="s">
        <v>737</v>
      </c>
      <c r="BY6" s="198" t="s">
        <v>727</v>
      </c>
      <c r="BZ6" s="52" t="s">
        <v>1141</v>
      </c>
    </row>
    <row r="7" spans="1:78" ht="21" x14ac:dyDescent="0.35">
      <c r="A7" s="1"/>
      <c r="B7" s="198"/>
      <c r="C7" s="52" t="s">
        <v>1142</v>
      </c>
      <c r="D7" s="52" t="s">
        <v>1143</v>
      </c>
      <c r="E7" s="52" t="s">
        <v>1144</v>
      </c>
      <c r="F7" s="52" t="s">
        <v>1145</v>
      </c>
      <c r="G7" s="52" t="s">
        <v>1146</v>
      </c>
      <c r="H7" s="52" t="s">
        <v>1147</v>
      </c>
      <c r="I7" s="52" t="s">
        <v>1076</v>
      </c>
      <c r="J7" s="52" t="s">
        <v>1148</v>
      </c>
      <c r="K7" s="52" t="s">
        <v>1149</v>
      </c>
      <c r="L7" s="52" t="s">
        <v>1150</v>
      </c>
      <c r="M7" s="52" t="s">
        <v>1151</v>
      </c>
      <c r="N7" s="52" t="s">
        <v>1152</v>
      </c>
      <c r="O7" s="52" t="s">
        <v>248</v>
      </c>
      <c r="P7" s="52" t="s">
        <v>1082</v>
      </c>
      <c r="Q7" s="52" t="s">
        <v>1153</v>
      </c>
      <c r="R7" s="52" t="s">
        <v>1083</v>
      </c>
      <c r="S7" s="52" t="s">
        <v>1084</v>
      </c>
      <c r="T7" s="52" t="s">
        <v>1154</v>
      </c>
      <c r="U7" s="52" t="s">
        <v>1089</v>
      </c>
      <c r="V7" s="52" t="s">
        <v>1090</v>
      </c>
      <c r="W7" s="52" t="s">
        <v>1091</v>
      </c>
      <c r="X7" s="52" t="s">
        <v>1095</v>
      </c>
      <c r="Y7" s="52" t="s">
        <v>1096</v>
      </c>
      <c r="Z7" s="52" t="s">
        <v>1155</v>
      </c>
      <c r="AA7" s="52" t="s">
        <v>1156</v>
      </c>
      <c r="AB7" s="52" t="s">
        <v>1157</v>
      </c>
      <c r="AC7" s="52" t="s">
        <v>1158</v>
      </c>
      <c r="AD7" s="52" t="s">
        <v>1159</v>
      </c>
      <c r="AE7" s="52" t="s">
        <v>1160</v>
      </c>
      <c r="AF7" s="52" t="s">
        <v>1161</v>
      </c>
      <c r="AG7" s="52" t="s">
        <v>1162</v>
      </c>
      <c r="AH7" s="52" t="s">
        <v>1163</v>
      </c>
      <c r="AI7" s="52" t="s">
        <v>1099</v>
      </c>
      <c r="AJ7" s="52" t="s">
        <v>1100</v>
      </c>
      <c r="AK7" s="52" t="s">
        <v>1164</v>
      </c>
      <c r="AL7" s="52" t="s">
        <v>1165</v>
      </c>
      <c r="AM7" s="52" t="s">
        <v>1166</v>
      </c>
      <c r="AN7" s="52" t="s">
        <v>1104</v>
      </c>
      <c r="AO7" s="52" t="s">
        <v>1167</v>
      </c>
      <c r="AP7" s="52" t="s">
        <v>1168</v>
      </c>
      <c r="AQ7" s="52" t="s">
        <v>1169</v>
      </c>
      <c r="AR7" s="52" t="s">
        <v>1170</v>
      </c>
      <c r="AS7" s="52" t="s">
        <v>1171</v>
      </c>
      <c r="AT7" s="52" t="s">
        <v>1107</v>
      </c>
      <c r="AU7" s="52" t="s">
        <v>1172</v>
      </c>
      <c r="AV7" s="52" t="s">
        <v>1173</v>
      </c>
      <c r="AW7" s="52" t="s">
        <v>1174</v>
      </c>
      <c r="AX7" s="52" t="s">
        <v>1175</v>
      </c>
      <c r="AY7" s="52" t="s">
        <v>846</v>
      </c>
      <c r="AZ7" s="52" t="s">
        <v>1113</v>
      </c>
      <c r="BA7" s="52" t="s">
        <v>1176</v>
      </c>
      <c r="BB7" s="52" t="s">
        <v>1177</v>
      </c>
      <c r="BC7" s="52" t="s">
        <v>1178</v>
      </c>
      <c r="BD7" s="52" t="s">
        <v>1179</v>
      </c>
      <c r="BE7" s="52" t="s">
        <v>1180</v>
      </c>
      <c r="BF7" s="52" t="s">
        <v>1181</v>
      </c>
      <c r="BG7" s="52" t="s">
        <v>1182</v>
      </c>
      <c r="BH7" s="52" t="s">
        <v>1118</v>
      </c>
      <c r="BI7" s="52" t="s">
        <v>1183</v>
      </c>
      <c r="BJ7" s="52" t="s">
        <v>1184</v>
      </c>
      <c r="BK7" s="52" t="s">
        <v>1185</v>
      </c>
      <c r="BL7" s="52" t="s">
        <v>1186</v>
      </c>
      <c r="BM7" s="52" t="s">
        <v>1187</v>
      </c>
      <c r="BN7" s="52" t="s">
        <v>1188</v>
      </c>
      <c r="BO7" s="52" t="s">
        <v>1189</v>
      </c>
      <c r="BP7" s="52" t="s">
        <v>1190</v>
      </c>
      <c r="BQ7" s="52" t="s">
        <v>1191</v>
      </c>
      <c r="BR7" s="52" t="s">
        <v>1192</v>
      </c>
      <c r="BS7" s="52" t="s">
        <v>1193</v>
      </c>
      <c r="BT7" s="52" t="s">
        <v>1194</v>
      </c>
      <c r="BU7" s="52" t="s">
        <v>1127</v>
      </c>
      <c r="BV7" s="52" t="s">
        <v>1195</v>
      </c>
      <c r="BW7" s="52" t="s">
        <v>1129</v>
      </c>
      <c r="BX7" s="52" t="s">
        <v>1196</v>
      </c>
      <c r="BY7" s="52" t="s">
        <v>1135</v>
      </c>
      <c r="BZ7" s="52" t="s">
        <v>909</v>
      </c>
    </row>
    <row r="8" spans="1:78" x14ac:dyDescent="0.35">
      <c r="A8" s="1"/>
      <c r="B8" s="38" t="s">
        <v>1197</v>
      </c>
      <c r="C8" s="53"/>
      <c r="D8" s="53">
        <v>16.399999999999999</v>
      </c>
      <c r="E8" s="53"/>
      <c r="F8" s="53">
        <v>8.5</v>
      </c>
      <c r="G8" s="53">
        <v>10.3</v>
      </c>
      <c r="H8" s="53">
        <v>20.100000000000001</v>
      </c>
      <c r="I8" s="53">
        <v>2.9</v>
      </c>
      <c r="J8" s="53"/>
      <c r="K8" s="53">
        <v>9.4</v>
      </c>
      <c r="L8" s="53">
        <v>16.600000000000001</v>
      </c>
      <c r="M8" s="53">
        <v>17.3</v>
      </c>
      <c r="N8" s="53"/>
      <c r="O8" s="53"/>
      <c r="P8" s="53">
        <v>19.8</v>
      </c>
      <c r="Q8" s="53"/>
      <c r="R8" s="53">
        <v>20</v>
      </c>
      <c r="S8" s="53">
        <v>20.3</v>
      </c>
      <c r="T8" s="53">
        <v>12.5</v>
      </c>
      <c r="U8" s="53">
        <v>3.5</v>
      </c>
      <c r="V8" s="53">
        <v>4.3</v>
      </c>
      <c r="W8" s="53">
        <v>20.9</v>
      </c>
      <c r="X8" s="53">
        <v>20</v>
      </c>
      <c r="Y8" s="53">
        <v>19.399999999999999</v>
      </c>
      <c r="Z8" s="53">
        <v>15.3</v>
      </c>
      <c r="AA8" s="53">
        <v>2.9</v>
      </c>
      <c r="AB8" s="53">
        <v>71.3</v>
      </c>
      <c r="AC8" s="53"/>
      <c r="AD8" s="53"/>
      <c r="AE8" s="53">
        <v>4.5</v>
      </c>
      <c r="AF8" s="53">
        <v>122.8</v>
      </c>
      <c r="AG8" s="53"/>
      <c r="AH8" s="53"/>
      <c r="AI8" s="53">
        <v>21</v>
      </c>
      <c r="AJ8" s="53">
        <v>8</v>
      </c>
      <c r="AK8" s="53">
        <v>20.399999999999999</v>
      </c>
      <c r="AL8" s="53">
        <v>20.399999999999999</v>
      </c>
      <c r="AM8" s="53">
        <v>20</v>
      </c>
      <c r="AN8" s="53">
        <v>6.9</v>
      </c>
      <c r="AO8" s="53"/>
      <c r="AP8" s="53"/>
      <c r="AQ8" s="53"/>
      <c r="AR8" s="53"/>
      <c r="AS8" s="53">
        <v>3.4</v>
      </c>
      <c r="AT8" s="53">
        <v>18.399999999999999</v>
      </c>
      <c r="AU8" s="53"/>
      <c r="AV8" s="53"/>
      <c r="AW8" s="53"/>
      <c r="AX8" s="53"/>
      <c r="AY8" s="53"/>
      <c r="AZ8" s="53">
        <v>3.5</v>
      </c>
      <c r="BA8" s="53"/>
      <c r="BB8" s="53"/>
      <c r="BC8" s="53"/>
      <c r="BD8" s="53">
        <v>4.5999999999999996</v>
      </c>
      <c r="BE8" s="53">
        <v>9.9</v>
      </c>
      <c r="BF8" s="53">
        <v>20.5</v>
      </c>
      <c r="BG8" s="53">
        <v>27.5</v>
      </c>
      <c r="BH8" s="53"/>
      <c r="BI8" s="53"/>
      <c r="BJ8" s="53"/>
      <c r="BK8" s="53"/>
      <c r="BL8" s="53"/>
      <c r="BM8" s="53">
        <v>26.1</v>
      </c>
      <c r="BN8" s="53">
        <v>66.099999999999994</v>
      </c>
      <c r="BO8" s="53">
        <v>3.9</v>
      </c>
      <c r="BP8" s="53">
        <v>2</v>
      </c>
      <c r="BQ8" s="53">
        <v>2.4</v>
      </c>
      <c r="BR8" s="53">
        <v>0.9</v>
      </c>
      <c r="BS8" s="53"/>
      <c r="BT8" s="53">
        <v>2.2000000000000002</v>
      </c>
      <c r="BU8" s="53">
        <v>19.8</v>
      </c>
      <c r="BV8" s="53">
        <v>6.1</v>
      </c>
      <c r="BW8" s="53">
        <v>19.8</v>
      </c>
      <c r="BX8" s="53"/>
      <c r="BY8" s="53">
        <v>20.399999999999999</v>
      </c>
      <c r="BZ8" s="54">
        <v>813.2</v>
      </c>
    </row>
    <row r="9" spans="1:78" x14ac:dyDescent="0.35">
      <c r="A9" s="1"/>
      <c r="B9" s="42" t="s">
        <v>1198</v>
      </c>
      <c r="C9" s="55"/>
      <c r="D9" s="55">
        <v>17</v>
      </c>
      <c r="E9" s="55"/>
      <c r="F9" s="55">
        <v>8.4</v>
      </c>
      <c r="G9" s="55">
        <v>10.6</v>
      </c>
      <c r="H9" s="55">
        <v>20.2</v>
      </c>
      <c r="I9" s="55">
        <v>2.9</v>
      </c>
      <c r="J9" s="55"/>
      <c r="K9" s="55">
        <v>9.1999999999999993</v>
      </c>
      <c r="L9" s="55">
        <v>17.3</v>
      </c>
      <c r="M9" s="55">
        <v>17.3</v>
      </c>
      <c r="N9" s="55"/>
      <c r="O9" s="55"/>
      <c r="P9" s="55">
        <v>19.8</v>
      </c>
      <c r="Q9" s="55"/>
      <c r="R9" s="55">
        <v>19.5</v>
      </c>
      <c r="S9" s="55">
        <v>20.3</v>
      </c>
      <c r="T9" s="55">
        <v>12.5</v>
      </c>
      <c r="U9" s="55">
        <v>3.5</v>
      </c>
      <c r="V9" s="55">
        <v>4.7</v>
      </c>
      <c r="W9" s="55">
        <v>20.8</v>
      </c>
      <c r="X9" s="55">
        <v>20</v>
      </c>
      <c r="Y9" s="55">
        <v>19.3</v>
      </c>
      <c r="Z9" s="55">
        <v>15.5</v>
      </c>
      <c r="AA9" s="55">
        <v>5.5</v>
      </c>
      <c r="AB9" s="55">
        <v>49.1</v>
      </c>
      <c r="AC9" s="55"/>
      <c r="AD9" s="55"/>
      <c r="AE9" s="55">
        <v>2.2999999999999998</v>
      </c>
      <c r="AF9" s="55">
        <v>85.7</v>
      </c>
      <c r="AG9" s="55"/>
      <c r="AH9" s="55"/>
      <c r="AI9" s="55">
        <v>21</v>
      </c>
      <c r="AJ9" s="55">
        <v>8</v>
      </c>
      <c r="AK9" s="55">
        <v>20.399999999999999</v>
      </c>
      <c r="AL9" s="55">
        <v>20.399999999999999</v>
      </c>
      <c r="AM9" s="55">
        <v>20</v>
      </c>
      <c r="AN9" s="55">
        <v>6.9</v>
      </c>
      <c r="AO9" s="55"/>
      <c r="AP9" s="55"/>
      <c r="AQ9" s="55"/>
      <c r="AR9" s="55"/>
      <c r="AS9" s="55">
        <v>3.4</v>
      </c>
      <c r="AT9" s="55">
        <v>18.399999999999999</v>
      </c>
      <c r="AU9" s="55"/>
      <c r="AV9" s="55"/>
      <c r="AW9" s="55"/>
      <c r="AX9" s="55"/>
      <c r="AY9" s="55"/>
      <c r="AZ9" s="55">
        <v>3.5</v>
      </c>
      <c r="BA9" s="55"/>
      <c r="BB9" s="55"/>
      <c r="BC9" s="55"/>
      <c r="BD9" s="55">
        <v>4.9000000000000004</v>
      </c>
      <c r="BE9" s="55">
        <v>9.9</v>
      </c>
      <c r="BF9" s="55">
        <v>13.1</v>
      </c>
      <c r="BG9" s="55">
        <v>24.2</v>
      </c>
      <c r="BH9" s="55"/>
      <c r="BI9" s="55"/>
      <c r="BJ9" s="55"/>
      <c r="BK9" s="55"/>
      <c r="BL9" s="55"/>
      <c r="BM9" s="55">
        <v>24</v>
      </c>
      <c r="BN9" s="55">
        <v>67.7</v>
      </c>
      <c r="BO9" s="55">
        <v>3.9</v>
      </c>
      <c r="BP9" s="55">
        <v>2</v>
      </c>
      <c r="BQ9" s="55">
        <v>2.4</v>
      </c>
      <c r="BR9" s="55">
        <v>0.9</v>
      </c>
      <c r="BS9" s="55"/>
      <c r="BT9" s="55">
        <v>2.2000000000000002</v>
      </c>
      <c r="BU9" s="55">
        <v>20</v>
      </c>
      <c r="BV9" s="55">
        <v>6</v>
      </c>
      <c r="BW9" s="55">
        <v>20</v>
      </c>
      <c r="BX9" s="55"/>
      <c r="BY9" s="55">
        <v>8.6999999999999993</v>
      </c>
      <c r="BZ9" s="56">
        <v>733.3</v>
      </c>
    </row>
    <row r="10" spans="1:78" x14ac:dyDescent="0.35">
      <c r="A10" s="1"/>
      <c r="B10" s="42" t="s">
        <v>1199</v>
      </c>
      <c r="C10" s="55"/>
      <c r="D10" s="55">
        <v>17</v>
      </c>
      <c r="E10" s="55"/>
      <c r="F10" s="55">
        <v>6.9</v>
      </c>
      <c r="G10" s="55">
        <v>10.5</v>
      </c>
      <c r="H10" s="55">
        <v>20.2</v>
      </c>
      <c r="I10" s="55">
        <v>2.9</v>
      </c>
      <c r="J10" s="55"/>
      <c r="K10" s="55">
        <v>9.4</v>
      </c>
      <c r="L10" s="55">
        <v>17.8</v>
      </c>
      <c r="M10" s="55">
        <v>17.3</v>
      </c>
      <c r="N10" s="55"/>
      <c r="O10" s="55"/>
      <c r="P10" s="55">
        <v>19.8</v>
      </c>
      <c r="Q10" s="55"/>
      <c r="R10" s="55">
        <v>19.600000000000001</v>
      </c>
      <c r="S10" s="55">
        <v>20.3</v>
      </c>
      <c r="T10" s="55">
        <v>12.5</v>
      </c>
      <c r="U10" s="55">
        <v>3.5</v>
      </c>
      <c r="V10" s="55">
        <v>4.7</v>
      </c>
      <c r="W10" s="55">
        <v>20.9</v>
      </c>
      <c r="X10" s="55">
        <v>20</v>
      </c>
      <c r="Y10" s="55">
        <v>19.3</v>
      </c>
      <c r="Z10" s="55">
        <v>14.1</v>
      </c>
      <c r="AA10" s="55">
        <v>6.3</v>
      </c>
      <c r="AB10" s="55">
        <v>45.1</v>
      </c>
      <c r="AC10" s="55"/>
      <c r="AD10" s="55"/>
      <c r="AE10" s="55">
        <v>1</v>
      </c>
      <c r="AF10" s="55">
        <v>69.099999999999994</v>
      </c>
      <c r="AG10" s="55"/>
      <c r="AH10" s="55"/>
      <c r="AI10" s="55">
        <v>21</v>
      </c>
      <c r="AJ10" s="55">
        <v>8</v>
      </c>
      <c r="AK10" s="55">
        <v>20.399999999999999</v>
      </c>
      <c r="AL10" s="55">
        <v>20.399999999999999</v>
      </c>
      <c r="AM10" s="55">
        <v>20</v>
      </c>
      <c r="AN10" s="55">
        <v>6.8</v>
      </c>
      <c r="AO10" s="55"/>
      <c r="AP10" s="55"/>
      <c r="AQ10" s="55"/>
      <c r="AR10" s="55"/>
      <c r="AS10" s="55">
        <v>3.4</v>
      </c>
      <c r="AT10" s="55">
        <v>18.399999999999999</v>
      </c>
      <c r="AU10" s="55"/>
      <c r="AV10" s="55"/>
      <c r="AW10" s="55"/>
      <c r="AX10" s="55"/>
      <c r="AY10" s="55"/>
      <c r="AZ10" s="55">
        <v>3.7</v>
      </c>
      <c r="BA10" s="55"/>
      <c r="BB10" s="55"/>
      <c r="BC10" s="55"/>
      <c r="BD10" s="55">
        <v>4.7</v>
      </c>
      <c r="BE10" s="55">
        <v>9.9</v>
      </c>
      <c r="BF10" s="55">
        <v>19.899999999999999</v>
      </c>
      <c r="BG10" s="55">
        <v>23.1</v>
      </c>
      <c r="BH10" s="55"/>
      <c r="BI10" s="55"/>
      <c r="BJ10" s="55"/>
      <c r="BK10" s="55"/>
      <c r="BL10" s="55"/>
      <c r="BM10" s="55">
        <v>20.5</v>
      </c>
      <c r="BN10" s="55">
        <v>58.5</v>
      </c>
      <c r="BO10" s="55">
        <v>3.9</v>
      </c>
      <c r="BP10" s="55">
        <v>2</v>
      </c>
      <c r="BQ10" s="55">
        <v>2.4</v>
      </c>
      <c r="BR10" s="55">
        <v>0.9</v>
      </c>
      <c r="BS10" s="55"/>
      <c r="BT10" s="55">
        <v>2.2000000000000002</v>
      </c>
      <c r="BU10" s="55">
        <v>20</v>
      </c>
      <c r="BV10" s="55">
        <v>6.1</v>
      </c>
      <c r="BW10" s="55">
        <v>20</v>
      </c>
      <c r="BX10" s="55"/>
      <c r="BY10" s="55">
        <v>5.5</v>
      </c>
      <c r="BZ10" s="56">
        <v>699.9</v>
      </c>
    </row>
    <row r="11" spans="1:78" x14ac:dyDescent="0.35">
      <c r="A11" s="1"/>
      <c r="B11" s="42" t="s">
        <v>1200</v>
      </c>
      <c r="C11" s="55"/>
      <c r="D11" s="55">
        <v>17.100000000000001</v>
      </c>
      <c r="E11" s="55"/>
      <c r="F11" s="55">
        <v>8.6</v>
      </c>
      <c r="G11" s="55">
        <v>10.1</v>
      </c>
      <c r="H11" s="55">
        <v>20.2</v>
      </c>
      <c r="I11" s="55">
        <v>2.9</v>
      </c>
      <c r="J11" s="55"/>
      <c r="K11" s="55">
        <v>8.9</v>
      </c>
      <c r="L11" s="55">
        <v>17.5</v>
      </c>
      <c r="M11" s="55">
        <v>17.3</v>
      </c>
      <c r="N11" s="55"/>
      <c r="O11" s="55"/>
      <c r="P11" s="55">
        <v>19.8</v>
      </c>
      <c r="Q11" s="55"/>
      <c r="R11" s="55">
        <v>19.399999999999999</v>
      </c>
      <c r="S11" s="55">
        <v>20.2</v>
      </c>
      <c r="T11" s="55">
        <v>12.5</v>
      </c>
      <c r="U11" s="55">
        <v>3.5</v>
      </c>
      <c r="V11" s="55">
        <v>4.7</v>
      </c>
      <c r="W11" s="55">
        <v>20.399999999999999</v>
      </c>
      <c r="X11" s="55">
        <v>20</v>
      </c>
      <c r="Y11" s="55">
        <v>19.3</v>
      </c>
      <c r="Z11" s="55">
        <v>12.6</v>
      </c>
      <c r="AA11" s="55">
        <v>2.8</v>
      </c>
      <c r="AB11" s="55">
        <v>52.9</v>
      </c>
      <c r="AC11" s="55"/>
      <c r="AD11" s="55"/>
      <c r="AE11" s="55">
        <v>0.4</v>
      </c>
      <c r="AF11" s="55">
        <v>51.3</v>
      </c>
      <c r="AG11" s="55"/>
      <c r="AH11" s="55"/>
      <c r="AI11" s="55">
        <v>21</v>
      </c>
      <c r="AJ11" s="55">
        <v>8</v>
      </c>
      <c r="AK11" s="55">
        <v>20.399999999999999</v>
      </c>
      <c r="AL11" s="55">
        <v>20.399999999999999</v>
      </c>
      <c r="AM11" s="55">
        <v>20</v>
      </c>
      <c r="AN11" s="55">
        <v>6.8</v>
      </c>
      <c r="AO11" s="55"/>
      <c r="AP11" s="55"/>
      <c r="AQ11" s="55"/>
      <c r="AR11" s="55"/>
      <c r="AS11" s="55">
        <v>3.4</v>
      </c>
      <c r="AT11" s="55">
        <v>18.399999999999999</v>
      </c>
      <c r="AU11" s="55"/>
      <c r="AV11" s="55"/>
      <c r="AW11" s="55"/>
      <c r="AX11" s="55"/>
      <c r="AY11" s="55"/>
      <c r="AZ11" s="55">
        <v>3.7</v>
      </c>
      <c r="BA11" s="55"/>
      <c r="BB11" s="55"/>
      <c r="BC11" s="55"/>
      <c r="BD11" s="55">
        <v>4.8</v>
      </c>
      <c r="BE11" s="55">
        <v>9.8000000000000007</v>
      </c>
      <c r="BF11" s="55">
        <v>4.5</v>
      </c>
      <c r="BG11" s="55">
        <v>11.4</v>
      </c>
      <c r="BH11" s="55"/>
      <c r="BI11" s="55"/>
      <c r="BJ11" s="55"/>
      <c r="BK11" s="55"/>
      <c r="BL11" s="55"/>
      <c r="BM11" s="55">
        <v>20.9</v>
      </c>
      <c r="BN11" s="55">
        <v>53.4</v>
      </c>
      <c r="BO11" s="55">
        <v>3.9</v>
      </c>
      <c r="BP11" s="55">
        <v>2</v>
      </c>
      <c r="BQ11" s="55">
        <v>2.4</v>
      </c>
      <c r="BR11" s="55">
        <v>0.9</v>
      </c>
      <c r="BS11" s="55"/>
      <c r="BT11" s="55">
        <v>2.2000000000000002</v>
      </c>
      <c r="BU11" s="55">
        <v>20</v>
      </c>
      <c r="BV11" s="55">
        <v>6</v>
      </c>
      <c r="BW11" s="55">
        <v>20</v>
      </c>
      <c r="BX11" s="55"/>
      <c r="BY11" s="55">
        <v>5.2</v>
      </c>
      <c r="BZ11" s="56">
        <v>651.9</v>
      </c>
    </row>
    <row r="12" spans="1:78" x14ac:dyDescent="0.35">
      <c r="A12" s="1"/>
      <c r="B12" s="42" t="s">
        <v>1201</v>
      </c>
      <c r="C12" s="55"/>
      <c r="D12" s="55">
        <v>15.9</v>
      </c>
      <c r="E12" s="55"/>
      <c r="F12" s="55">
        <v>8.4</v>
      </c>
      <c r="G12" s="55">
        <v>10.8</v>
      </c>
      <c r="H12" s="55">
        <v>20.100000000000001</v>
      </c>
      <c r="I12" s="55">
        <v>2.9</v>
      </c>
      <c r="J12" s="55"/>
      <c r="K12" s="55">
        <v>9.4</v>
      </c>
      <c r="L12" s="55">
        <v>21.8</v>
      </c>
      <c r="M12" s="55">
        <v>17.3</v>
      </c>
      <c r="N12" s="55"/>
      <c r="O12" s="55"/>
      <c r="P12" s="55">
        <v>19.8</v>
      </c>
      <c r="Q12" s="55"/>
      <c r="R12" s="55">
        <v>19.5</v>
      </c>
      <c r="S12" s="55">
        <v>20.3</v>
      </c>
      <c r="T12" s="55">
        <v>12.5</v>
      </c>
      <c r="U12" s="55">
        <v>3.5</v>
      </c>
      <c r="V12" s="55">
        <v>4.7</v>
      </c>
      <c r="W12" s="55">
        <v>20.6</v>
      </c>
      <c r="X12" s="55">
        <v>20</v>
      </c>
      <c r="Y12" s="55">
        <v>19.3</v>
      </c>
      <c r="Z12" s="55">
        <v>13.2</v>
      </c>
      <c r="AA12" s="55">
        <v>2.7</v>
      </c>
      <c r="AB12" s="55">
        <v>51.4</v>
      </c>
      <c r="AC12" s="55"/>
      <c r="AD12" s="55"/>
      <c r="AE12" s="55"/>
      <c r="AF12" s="55">
        <v>43.3</v>
      </c>
      <c r="AG12" s="55"/>
      <c r="AH12" s="55"/>
      <c r="AI12" s="55">
        <v>21</v>
      </c>
      <c r="AJ12" s="55">
        <v>8</v>
      </c>
      <c r="AK12" s="55">
        <v>20.399999999999999</v>
      </c>
      <c r="AL12" s="55">
        <v>20.399999999999999</v>
      </c>
      <c r="AM12" s="55">
        <v>20</v>
      </c>
      <c r="AN12" s="55">
        <v>6.8</v>
      </c>
      <c r="AO12" s="55"/>
      <c r="AP12" s="55"/>
      <c r="AQ12" s="55"/>
      <c r="AR12" s="55"/>
      <c r="AS12" s="55">
        <v>3.4</v>
      </c>
      <c r="AT12" s="55">
        <v>18.399999999999999</v>
      </c>
      <c r="AU12" s="55"/>
      <c r="AV12" s="55"/>
      <c r="AW12" s="55"/>
      <c r="AX12" s="55"/>
      <c r="AY12" s="55"/>
      <c r="AZ12" s="55">
        <v>3.7</v>
      </c>
      <c r="BA12" s="55"/>
      <c r="BB12" s="55"/>
      <c r="BC12" s="55"/>
      <c r="BD12" s="55">
        <v>4.9000000000000004</v>
      </c>
      <c r="BE12" s="55">
        <v>9.9</v>
      </c>
      <c r="BF12" s="55">
        <v>4.5999999999999996</v>
      </c>
      <c r="BG12" s="55">
        <v>8.6</v>
      </c>
      <c r="BH12" s="55"/>
      <c r="BI12" s="55"/>
      <c r="BJ12" s="55"/>
      <c r="BK12" s="55"/>
      <c r="BL12" s="55"/>
      <c r="BM12" s="55">
        <v>20.5</v>
      </c>
      <c r="BN12" s="55">
        <v>51.4</v>
      </c>
      <c r="BO12" s="55">
        <v>3.9</v>
      </c>
      <c r="BP12" s="55">
        <v>2</v>
      </c>
      <c r="BQ12" s="55">
        <v>2.4</v>
      </c>
      <c r="BR12" s="55">
        <v>0.9</v>
      </c>
      <c r="BS12" s="55"/>
      <c r="BT12" s="55">
        <v>2.2000000000000002</v>
      </c>
      <c r="BU12" s="55">
        <v>20</v>
      </c>
      <c r="BV12" s="55">
        <v>6.1</v>
      </c>
      <c r="BW12" s="55">
        <v>19.899999999999999</v>
      </c>
      <c r="BX12" s="55"/>
      <c r="BY12" s="55">
        <v>8.8000000000000007</v>
      </c>
      <c r="BZ12" s="56">
        <v>645.6</v>
      </c>
    </row>
    <row r="13" spans="1:78" x14ac:dyDescent="0.35">
      <c r="A13" s="1"/>
      <c r="B13" s="42" t="s">
        <v>1202</v>
      </c>
      <c r="C13" s="55"/>
      <c r="D13" s="55">
        <v>16.8</v>
      </c>
      <c r="E13" s="55"/>
      <c r="F13" s="55">
        <v>8.9</v>
      </c>
      <c r="G13" s="55">
        <v>10.5</v>
      </c>
      <c r="H13" s="55">
        <v>20.100000000000001</v>
      </c>
      <c r="I13" s="55">
        <v>2.9</v>
      </c>
      <c r="J13" s="55"/>
      <c r="K13" s="55">
        <v>9.4</v>
      </c>
      <c r="L13" s="55">
        <v>20</v>
      </c>
      <c r="M13" s="55">
        <v>17.3</v>
      </c>
      <c r="N13" s="55"/>
      <c r="O13" s="55"/>
      <c r="P13" s="55">
        <v>19.8</v>
      </c>
      <c r="Q13" s="55"/>
      <c r="R13" s="55">
        <v>19.399999999999999</v>
      </c>
      <c r="S13" s="55">
        <v>20.3</v>
      </c>
      <c r="T13" s="55">
        <v>12.5</v>
      </c>
      <c r="U13" s="55">
        <v>3.5</v>
      </c>
      <c r="V13" s="55">
        <v>4.5999999999999996</v>
      </c>
      <c r="W13" s="55">
        <v>21.1</v>
      </c>
      <c r="X13" s="55">
        <v>20</v>
      </c>
      <c r="Y13" s="55">
        <v>19.3</v>
      </c>
      <c r="Z13" s="55">
        <v>14.6</v>
      </c>
      <c r="AA13" s="55">
        <v>1.5</v>
      </c>
      <c r="AB13" s="55">
        <v>37.1</v>
      </c>
      <c r="AC13" s="55"/>
      <c r="AD13" s="55"/>
      <c r="AE13" s="55"/>
      <c r="AF13" s="55">
        <v>32.700000000000003</v>
      </c>
      <c r="AG13" s="55"/>
      <c r="AH13" s="55"/>
      <c r="AI13" s="55">
        <v>20.9</v>
      </c>
      <c r="AJ13" s="55">
        <v>8</v>
      </c>
      <c r="AK13" s="55">
        <v>20.399999999999999</v>
      </c>
      <c r="AL13" s="55">
        <v>20.399999999999999</v>
      </c>
      <c r="AM13" s="55">
        <v>20</v>
      </c>
      <c r="AN13" s="55">
        <v>6.8</v>
      </c>
      <c r="AO13" s="55"/>
      <c r="AP13" s="55"/>
      <c r="AQ13" s="55"/>
      <c r="AR13" s="55"/>
      <c r="AS13" s="55">
        <v>3.4</v>
      </c>
      <c r="AT13" s="55">
        <v>18.399999999999999</v>
      </c>
      <c r="AU13" s="55"/>
      <c r="AV13" s="55"/>
      <c r="AW13" s="55"/>
      <c r="AX13" s="55"/>
      <c r="AY13" s="55"/>
      <c r="AZ13" s="55">
        <v>3.6</v>
      </c>
      <c r="BA13" s="55"/>
      <c r="BB13" s="55"/>
      <c r="BC13" s="55"/>
      <c r="BD13" s="55">
        <v>4.8</v>
      </c>
      <c r="BE13" s="55">
        <v>9.9</v>
      </c>
      <c r="BF13" s="55">
        <v>6</v>
      </c>
      <c r="BG13" s="55">
        <v>13.2</v>
      </c>
      <c r="BH13" s="55"/>
      <c r="BI13" s="55"/>
      <c r="BJ13" s="55"/>
      <c r="BK13" s="55"/>
      <c r="BL13" s="55"/>
      <c r="BM13" s="55">
        <v>17.5</v>
      </c>
      <c r="BN13" s="55">
        <v>42.3</v>
      </c>
      <c r="BO13" s="55">
        <v>3.9</v>
      </c>
      <c r="BP13" s="55">
        <v>2</v>
      </c>
      <c r="BQ13" s="55">
        <v>2.4</v>
      </c>
      <c r="BR13" s="55">
        <v>0.9</v>
      </c>
      <c r="BS13" s="55"/>
      <c r="BT13" s="55">
        <v>2.1</v>
      </c>
      <c r="BU13" s="55">
        <v>20</v>
      </c>
      <c r="BV13" s="55">
        <v>6.1</v>
      </c>
      <c r="BW13" s="55">
        <v>20</v>
      </c>
      <c r="BX13" s="55"/>
      <c r="BY13" s="55">
        <v>9</v>
      </c>
      <c r="BZ13" s="56">
        <v>614.29999999999995</v>
      </c>
    </row>
    <row r="14" spans="1:78" x14ac:dyDescent="0.35">
      <c r="A14" s="1"/>
      <c r="B14" s="42" t="s">
        <v>1203</v>
      </c>
      <c r="C14" s="55"/>
      <c r="D14" s="55">
        <v>16.8</v>
      </c>
      <c r="E14" s="55"/>
      <c r="F14" s="55">
        <v>8.6999999999999993</v>
      </c>
      <c r="G14" s="55">
        <v>10.6</v>
      </c>
      <c r="H14" s="55">
        <v>20.2</v>
      </c>
      <c r="I14" s="55">
        <v>2.9</v>
      </c>
      <c r="J14" s="55"/>
      <c r="K14" s="55">
        <v>9.4</v>
      </c>
      <c r="L14" s="55">
        <v>20.8</v>
      </c>
      <c r="M14" s="55">
        <v>17.3</v>
      </c>
      <c r="N14" s="55"/>
      <c r="O14" s="55"/>
      <c r="P14" s="55">
        <v>19.8</v>
      </c>
      <c r="Q14" s="55"/>
      <c r="R14" s="55">
        <v>19.399999999999999</v>
      </c>
      <c r="S14" s="55">
        <v>20.3</v>
      </c>
      <c r="T14" s="55">
        <v>12.5</v>
      </c>
      <c r="U14" s="55">
        <v>3.5</v>
      </c>
      <c r="V14" s="55">
        <v>4.5999999999999996</v>
      </c>
      <c r="W14" s="55">
        <v>20.8</v>
      </c>
      <c r="X14" s="55">
        <v>20</v>
      </c>
      <c r="Y14" s="55">
        <v>19.3</v>
      </c>
      <c r="Z14" s="55">
        <v>19</v>
      </c>
      <c r="AA14" s="55">
        <v>0.7</v>
      </c>
      <c r="AB14" s="55">
        <v>35.1</v>
      </c>
      <c r="AC14" s="55"/>
      <c r="AD14" s="55"/>
      <c r="AE14" s="55"/>
      <c r="AF14" s="55">
        <v>25.9</v>
      </c>
      <c r="AG14" s="55"/>
      <c r="AH14" s="55"/>
      <c r="AI14" s="55">
        <v>20.9</v>
      </c>
      <c r="AJ14" s="55">
        <v>8</v>
      </c>
      <c r="AK14" s="55">
        <v>20.399999999999999</v>
      </c>
      <c r="AL14" s="55">
        <v>20.399999999999999</v>
      </c>
      <c r="AM14" s="55">
        <v>20</v>
      </c>
      <c r="AN14" s="55">
        <v>6.8</v>
      </c>
      <c r="AO14" s="55"/>
      <c r="AP14" s="55"/>
      <c r="AQ14" s="55"/>
      <c r="AR14" s="55"/>
      <c r="AS14" s="55">
        <v>3.4</v>
      </c>
      <c r="AT14" s="55">
        <v>18.399999999999999</v>
      </c>
      <c r="AU14" s="55"/>
      <c r="AV14" s="55"/>
      <c r="AW14" s="55"/>
      <c r="AX14" s="55"/>
      <c r="AY14" s="55"/>
      <c r="AZ14" s="55">
        <v>3.6</v>
      </c>
      <c r="BA14" s="55"/>
      <c r="BB14" s="55"/>
      <c r="BC14" s="55"/>
      <c r="BD14" s="55">
        <v>4.7</v>
      </c>
      <c r="BE14" s="55">
        <v>9.8000000000000007</v>
      </c>
      <c r="BF14" s="55">
        <v>1.1000000000000001</v>
      </c>
      <c r="BG14" s="55">
        <v>5.5</v>
      </c>
      <c r="BH14" s="55"/>
      <c r="BI14" s="55"/>
      <c r="BJ14" s="55"/>
      <c r="BK14" s="55"/>
      <c r="BL14" s="55"/>
      <c r="BM14" s="55">
        <v>17.100000000000001</v>
      </c>
      <c r="BN14" s="55">
        <v>30.5</v>
      </c>
      <c r="BO14" s="55">
        <v>3.9</v>
      </c>
      <c r="BP14" s="55">
        <v>2</v>
      </c>
      <c r="BQ14" s="55">
        <v>2.4</v>
      </c>
      <c r="BR14" s="55">
        <v>0.9</v>
      </c>
      <c r="BS14" s="55"/>
      <c r="BT14" s="55">
        <v>2.1</v>
      </c>
      <c r="BU14" s="55">
        <v>20</v>
      </c>
      <c r="BV14" s="55">
        <v>6.1</v>
      </c>
      <c r="BW14" s="55">
        <v>20</v>
      </c>
      <c r="BX14" s="55"/>
      <c r="BY14" s="55">
        <v>15.2</v>
      </c>
      <c r="BZ14" s="56">
        <v>590.79999999999995</v>
      </c>
    </row>
    <row r="15" spans="1:78" x14ac:dyDescent="0.35">
      <c r="A15" s="1"/>
      <c r="B15" s="44" t="s">
        <v>1204</v>
      </c>
      <c r="C15" s="57"/>
      <c r="D15" s="57">
        <v>16.899999999999999</v>
      </c>
      <c r="E15" s="57"/>
      <c r="F15" s="57">
        <v>8.9</v>
      </c>
      <c r="G15" s="57">
        <v>11.2</v>
      </c>
      <c r="H15" s="57">
        <v>20.2</v>
      </c>
      <c r="I15" s="57">
        <v>2.9</v>
      </c>
      <c r="J15" s="57"/>
      <c r="K15" s="57">
        <v>9.1</v>
      </c>
      <c r="L15" s="57">
        <v>17.8</v>
      </c>
      <c r="M15" s="57">
        <v>17.3</v>
      </c>
      <c r="N15" s="57"/>
      <c r="O15" s="57"/>
      <c r="P15" s="57">
        <v>19.8</v>
      </c>
      <c r="Q15" s="57"/>
      <c r="R15" s="57">
        <v>19.399999999999999</v>
      </c>
      <c r="S15" s="57">
        <v>20.3</v>
      </c>
      <c r="T15" s="57">
        <v>12.5</v>
      </c>
      <c r="U15" s="57">
        <v>3.5</v>
      </c>
      <c r="V15" s="57">
        <v>4.5999999999999996</v>
      </c>
      <c r="W15" s="57">
        <v>20.6</v>
      </c>
      <c r="X15" s="57">
        <v>20</v>
      </c>
      <c r="Y15" s="57">
        <v>19.3</v>
      </c>
      <c r="Z15" s="57">
        <v>25.9</v>
      </c>
      <c r="AA15" s="57">
        <v>1.9</v>
      </c>
      <c r="AB15" s="57">
        <v>39.700000000000003</v>
      </c>
      <c r="AC15" s="57"/>
      <c r="AD15" s="57"/>
      <c r="AE15" s="57"/>
      <c r="AF15" s="57">
        <v>25.3</v>
      </c>
      <c r="AG15" s="57"/>
      <c r="AH15" s="57"/>
      <c r="AI15" s="57">
        <v>20.9</v>
      </c>
      <c r="AJ15" s="57">
        <v>8</v>
      </c>
      <c r="AK15" s="57">
        <v>20.399999999999999</v>
      </c>
      <c r="AL15" s="57">
        <v>20.399999999999999</v>
      </c>
      <c r="AM15" s="57">
        <v>20</v>
      </c>
      <c r="AN15" s="57">
        <v>7.1</v>
      </c>
      <c r="AO15" s="57"/>
      <c r="AP15" s="57"/>
      <c r="AQ15" s="57"/>
      <c r="AR15" s="57"/>
      <c r="AS15" s="57">
        <v>3.4</v>
      </c>
      <c r="AT15" s="57">
        <v>18.399999999999999</v>
      </c>
      <c r="AU15" s="57"/>
      <c r="AV15" s="57"/>
      <c r="AW15" s="57"/>
      <c r="AX15" s="57"/>
      <c r="AY15" s="57"/>
      <c r="AZ15" s="57">
        <v>3.6</v>
      </c>
      <c r="BA15" s="57"/>
      <c r="BB15" s="57"/>
      <c r="BC15" s="57"/>
      <c r="BD15" s="57">
        <v>4.7</v>
      </c>
      <c r="BE15" s="57">
        <v>9.9</v>
      </c>
      <c r="BF15" s="57"/>
      <c r="BG15" s="57">
        <v>0.7</v>
      </c>
      <c r="BH15" s="57"/>
      <c r="BI15" s="57"/>
      <c r="BJ15" s="57"/>
      <c r="BK15" s="57"/>
      <c r="BL15" s="57"/>
      <c r="BM15" s="57">
        <v>14.7</v>
      </c>
      <c r="BN15" s="57">
        <v>26.1</v>
      </c>
      <c r="BO15" s="57">
        <v>3.9</v>
      </c>
      <c r="BP15" s="57">
        <v>2</v>
      </c>
      <c r="BQ15" s="57">
        <v>2.4</v>
      </c>
      <c r="BR15" s="57">
        <v>0.9</v>
      </c>
      <c r="BS15" s="57"/>
      <c r="BT15" s="57">
        <v>2.1</v>
      </c>
      <c r="BU15" s="57">
        <v>20</v>
      </c>
      <c r="BV15" s="57">
        <v>6</v>
      </c>
      <c r="BW15" s="57">
        <v>20</v>
      </c>
      <c r="BX15" s="57"/>
      <c r="BY15" s="57">
        <v>15.2</v>
      </c>
      <c r="BZ15" s="58">
        <v>587.9</v>
      </c>
    </row>
    <row r="16" spans="1:78" x14ac:dyDescent="0.35">
      <c r="A16" s="1"/>
      <c r="B16" s="38" t="s">
        <v>1205</v>
      </c>
      <c r="C16" s="53"/>
      <c r="D16" s="53">
        <v>17.5</v>
      </c>
      <c r="E16" s="53"/>
      <c r="F16" s="53">
        <v>8.8000000000000007</v>
      </c>
      <c r="G16" s="53">
        <v>10.6</v>
      </c>
      <c r="H16" s="53">
        <v>20.100000000000001</v>
      </c>
      <c r="I16" s="53">
        <v>2.9</v>
      </c>
      <c r="J16" s="53"/>
      <c r="K16" s="53">
        <v>9.3000000000000007</v>
      </c>
      <c r="L16" s="53">
        <v>20.8</v>
      </c>
      <c r="M16" s="53">
        <v>17.3</v>
      </c>
      <c r="N16" s="53"/>
      <c r="O16" s="53"/>
      <c r="P16" s="53">
        <v>19.8</v>
      </c>
      <c r="Q16" s="53"/>
      <c r="R16" s="53">
        <v>19.3</v>
      </c>
      <c r="S16" s="53">
        <v>20.3</v>
      </c>
      <c r="T16" s="53">
        <v>12.5</v>
      </c>
      <c r="U16" s="53">
        <v>3.5</v>
      </c>
      <c r="V16" s="53">
        <v>4.5999999999999996</v>
      </c>
      <c r="W16" s="53">
        <v>20.8</v>
      </c>
      <c r="X16" s="53">
        <v>20</v>
      </c>
      <c r="Y16" s="53">
        <v>19.3</v>
      </c>
      <c r="Z16" s="53">
        <v>20.2</v>
      </c>
      <c r="AA16" s="53">
        <v>1</v>
      </c>
      <c r="AB16" s="53">
        <v>65.900000000000006</v>
      </c>
      <c r="AC16" s="53"/>
      <c r="AD16" s="53"/>
      <c r="AE16" s="53"/>
      <c r="AF16" s="53">
        <v>21.2</v>
      </c>
      <c r="AG16" s="53"/>
      <c r="AH16" s="53"/>
      <c r="AI16" s="53">
        <v>21</v>
      </c>
      <c r="AJ16" s="53">
        <v>8</v>
      </c>
      <c r="AK16" s="53">
        <v>20.399999999999999</v>
      </c>
      <c r="AL16" s="53">
        <v>20.399999999999999</v>
      </c>
      <c r="AM16" s="53">
        <v>20</v>
      </c>
      <c r="AN16" s="53">
        <v>7.1</v>
      </c>
      <c r="AO16" s="53"/>
      <c r="AP16" s="53">
        <v>0.1</v>
      </c>
      <c r="AQ16" s="53">
        <v>0.7</v>
      </c>
      <c r="AR16" s="53"/>
      <c r="AS16" s="53">
        <v>3.4</v>
      </c>
      <c r="AT16" s="53">
        <v>18.399999999999999</v>
      </c>
      <c r="AU16" s="53"/>
      <c r="AV16" s="53"/>
      <c r="AW16" s="53"/>
      <c r="AX16" s="53"/>
      <c r="AY16" s="53"/>
      <c r="AZ16" s="53">
        <v>3.6</v>
      </c>
      <c r="BA16" s="53"/>
      <c r="BB16" s="53"/>
      <c r="BC16" s="53"/>
      <c r="BD16" s="53">
        <v>4.7</v>
      </c>
      <c r="BE16" s="53">
        <v>9.9</v>
      </c>
      <c r="BF16" s="53"/>
      <c r="BG16" s="53"/>
      <c r="BH16" s="53"/>
      <c r="BI16" s="53"/>
      <c r="BJ16" s="53"/>
      <c r="BK16" s="53"/>
      <c r="BL16" s="53"/>
      <c r="BM16" s="53">
        <v>19.399999999999999</v>
      </c>
      <c r="BN16" s="53">
        <v>33.6</v>
      </c>
      <c r="BO16" s="53">
        <v>3.9</v>
      </c>
      <c r="BP16" s="53">
        <v>2</v>
      </c>
      <c r="BQ16" s="53">
        <v>2.4</v>
      </c>
      <c r="BR16" s="53">
        <v>0.9</v>
      </c>
      <c r="BS16" s="53"/>
      <c r="BT16" s="53">
        <v>2.1</v>
      </c>
      <c r="BU16" s="53">
        <v>20</v>
      </c>
      <c r="BV16" s="53">
        <v>6</v>
      </c>
      <c r="BW16" s="53">
        <v>20</v>
      </c>
      <c r="BX16" s="53"/>
      <c r="BY16" s="53">
        <v>15.2</v>
      </c>
      <c r="BZ16" s="54">
        <v>618.9</v>
      </c>
    </row>
    <row r="17" spans="1:78" x14ac:dyDescent="0.35">
      <c r="A17" s="1"/>
      <c r="B17" s="42" t="s">
        <v>1206</v>
      </c>
      <c r="C17" s="55"/>
      <c r="D17" s="55">
        <v>17</v>
      </c>
      <c r="E17" s="55"/>
      <c r="F17" s="55">
        <v>8.6</v>
      </c>
      <c r="G17" s="55">
        <v>11</v>
      </c>
      <c r="H17" s="55">
        <v>20.2</v>
      </c>
      <c r="I17" s="55">
        <v>2.9</v>
      </c>
      <c r="J17" s="55"/>
      <c r="K17" s="55">
        <v>9.4</v>
      </c>
      <c r="L17" s="55">
        <v>18.3</v>
      </c>
      <c r="M17" s="55">
        <v>17.3</v>
      </c>
      <c r="N17" s="55"/>
      <c r="O17" s="55"/>
      <c r="P17" s="55">
        <v>19.8</v>
      </c>
      <c r="Q17" s="55"/>
      <c r="R17" s="55">
        <v>19.3</v>
      </c>
      <c r="S17" s="55">
        <v>20.3</v>
      </c>
      <c r="T17" s="55">
        <v>12.5</v>
      </c>
      <c r="U17" s="55">
        <v>3.5</v>
      </c>
      <c r="V17" s="55">
        <v>4.9000000000000004</v>
      </c>
      <c r="W17" s="55">
        <v>20.9</v>
      </c>
      <c r="X17" s="55">
        <v>20</v>
      </c>
      <c r="Y17" s="55">
        <v>19.3</v>
      </c>
      <c r="Z17" s="55">
        <v>16.3</v>
      </c>
      <c r="AA17" s="55">
        <v>1.6</v>
      </c>
      <c r="AB17" s="55">
        <v>74.900000000000006</v>
      </c>
      <c r="AC17" s="55"/>
      <c r="AD17" s="55"/>
      <c r="AE17" s="55"/>
      <c r="AF17" s="55">
        <v>21.4</v>
      </c>
      <c r="AG17" s="55"/>
      <c r="AH17" s="55"/>
      <c r="AI17" s="55">
        <v>21</v>
      </c>
      <c r="AJ17" s="55">
        <v>8</v>
      </c>
      <c r="AK17" s="55">
        <v>20.399999999999999</v>
      </c>
      <c r="AL17" s="55">
        <v>20.399999999999999</v>
      </c>
      <c r="AM17" s="55">
        <v>20</v>
      </c>
      <c r="AN17" s="55">
        <v>7.2</v>
      </c>
      <c r="AO17" s="55"/>
      <c r="AP17" s="55">
        <v>0.8</v>
      </c>
      <c r="AQ17" s="55">
        <v>1.2</v>
      </c>
      <c r="AR17" s="55"/>
      <c r="AS17" s="55">
        <v>3.4</v>
      </c>
      <c r="AT17" s="55">
        <v>18.399999999999999</v>
      </c>
      <c r="AU17" s="55"/>
      <c r="AV17" s="55"/>
      <c r="AW17" s="55"/>
      <c r="AX17" s="55"/>
      <c r="AY17" s="55"/>
      <c r="AZ17" s="55">
        <v>3.7</v>
      </c>
      <c r="BA17" s="55"/>
      <c r="BB17" s="55"/>
      <c r="BC17" s="55"/>
      <c r="BD17" s="55">
        <v>4.9000000000000004</v>
      </c>
      <c r="BE17" s="55">
        <v>10</v>
      </c>
      <c r="BF17" s="55"/>
      <c r="BG17" s="55"/>
      <c r="BH17" s="55"/>
      <c r="BI17" s="55"/>
      <c r="BJ17" s="55"/>
      <c r="BK17" s="55"/>
      <c r="BL17" s="55"/>
      <c r="BM17" s="55">
        <v>21.7</v>
      </c>
      <c r="BN17" s="55">
        <v>32.9</v>
      </c>
      <c r="BO17" s="55">
        <v>3.9</v>
      </c>
      <c r="BP17" s="55">
        <v>2</v>
      </c>
      <c r="BQ17" s="55">
        <v>2.4</v>
      </c>
      <c r="BR17" s="55">
        <v>0.9</v>
      </c>
      <c r="BS17" s="55"/>
      <c r="BT17" s="55">
        <v>2.1</v>
      </c>
      <c r="BU17" s="55">
        <v>20</v>
      </c>
      <c r="BV17" s="55">
        <v>6</v>
      </c>
      <c r="BW17" s="55">
        <v>20</v>
      </c>
      <c r="BX17" s="55"/>
      <c r="BY17" s="55">
        <v>15.2</v>
      </c>
      <c r="BZ17" s="56">
        <v>625.9</v>
      </c>
    </row>
    <row r="18" spans="1:78" x14ac:dyDescent="0.35">
      <c r="A18" s="1"/>
      <c r="B18" s="42" t="s">
        <v>1207</v>
      </c>
      <c r="C18" s="55"/>
      <c r="D18" s="55">
        <v>17.3</v>
      </c>
      <c r="E18" s="55"/>
      <c r="F18" s="55">
        <v>8.4</v>
      </c>
      <c r="G18" s="55">
        <v>6.6</v>
      </c>
      <c r="H18" s="55">
        <v>20.100000000000001</v>
      </c>
      <c r="I18" s="55">
        <v>2.9</v>
      </c>
      <c r="J18" s="55"/>
      <c r="K18" s="55">
        <v>8.6999999999999993</v>
      </c>
      <c r="L18" s="55">
        <v>17.3</v>
      </c>
      <c r="M18" s="55">
        <v>17.3</v>
      </c>
      <c r="N18" s="55"/>
      <c r="O18" s="55"/>
      <c r="P18" s="55">
        <v>19.8</v>
      </c>
      <c r="Q18" s="55"/>
      <c r="R18" s="55">
        <v>19.600000000000001</v>
      </c>
      <c r="S18" s="55">
        <v>20.100000000000001</v>
      </c>
      <c r="T18" s="55">
        <v>12.5</v>
      </c>
      <c r="U18" s="55">
        <v>3.5</v>
      </c>
      <c r="V18" s="55">
        <v>4.8</v>
      </c>
      <c r="W18" s="55">
        <v>20</v>
      </c>
      <c r="X18" s="55">
        <v>20</v>
      </c>
      <c r="Y18" s="55">
        <v>19.3</v>
      </c>
      <c r="Z18" s="55">
        <v>16.8</v>
      </c>
      <c r="AA18" s="55">
        <v>3.1</v>
      </c>
      <c r="AB18" s="55">
        <v>55.6</v>
      </c>
      <c r="AC18" s="55"/>
      <c r="AD18" s="55"/>
      <c r="AE18" s="55"/>
      <c r="AF18" s="55">
        <v>22.6</v>
      </c>
      <c r="AG18" s="55"/>
      <c r="AH18" s="55"/>
      <c r="AI18" s="55">
        <v>20.9</v>
      </c>
      <c r="AJ18" s="55">
        <v>8</v>
      </c>
      <c r="AK18" s="55">
        <v>20.399999999999999</v>
      </c>
      <c r="AL18" s="55">
        <v>20.399999999999999</v>
      </c>
      <c r="AM18" s="55">
        <v>20</v>
      </c>
      <c r="AN18" s="55">
        <v>7.4</v>
      </c>
      <c r="AO18" s="55"/>
      <c r="AP18" s="55">
        <v>0.9</v>
      </c>
      <c r="AQ18" s="55">
        <v>1.5</v>
      </c>
      <c r="AR18" s="55"/>
      <c r="AS18" s="55">
        <v>3.4</v>
      </c>
      <c r="AT18" s="55">
        <v>18.399999999999999</v>
      </c>
      <c r="AU18" s="55"/>
      <c r="AV18" s="55"/>
      <c r="AW18" s="55"/>
      <c r="AX18" s="55"/>
      <c r="AY18" s="55"/>
      <c r="AZ18" s="55">
        <v>3.7</v>
      </c>
      <c r="BA18" s="55"/>
      <c r="BB18" s="55"/>
      <c r="BC18" s="55"/>
      <c r="BD18" s="55">
        <v>4.8</v>
      </c>
      <c r="BE18" s="55">
        <v>10</v>
      </c>
      <c r="BF18" s="55">
        <v>1.9</v>
      </c>
      <c r="BG18" s="55">
        <v>2.4</v>
      </c>
      <c r="BH18" s="55"/>
      <c r="BI18" s="55"/>
      <c r="BJ18" s="55"/>
      <c r="BK18" s="55"/>
      <c r="BL18" s="55"/>
      <c r="BM18" s="55">
        <v>23.1</v>
      </c>
      <c r="BN18" s="55">
        <v>28.9</v>
      </c>
      <c r="BO18" s="55">
        <v>3.9</v>
      </c>
      <c r="BP18" s="55">
        <v>2</v>
      </c>
      <c r="BQ18" s="55">
        <v>2.4</v>
      </c>
      <c r="BR18" s="55">
        <v>0.9</v>
      </c>
      <c r="BS18" s="55"/>
      <c r="BT18" s="55">
        <v>2.1</v>
      </c>
      <c r="BU18" s="55">
        <v>19.8</v>
      </c>
      <c r="BV18" s="55">
        <v>6</v>
      </c>
      <c r="BW18" s="55">
        <v>19.8</v>
      </c>
      <c r="BX18" s="55"/>
      <c r="BY18" s="55">
        <v>14.8</v>
      </c>
      <c r="BZ18" s="56">
        <v>604.1</v>
      </c>
    </row>
    <row r="19" spans="1:78" x14ac:dyDescent="0.35">
      <c r="A19" s="1"/>
      <c r="B19" s="42" t="s">
        <v>1208</v>
      </c>
      <c r="C19" s="55"/>
      <c r="D19" s="55">
        <v>15.5</v>
      </c>
      <c r="E19" s="55"/>
      <c r="F19" s="55">
        <v>8.1</v>
      </c>
      <c r="G19" s="55">
        <v>5.8</v>
      </c>
      <c r="H19" s="55">
        <v>20.100000000000001</v>
      </c>
      <c r="I19" s="55">
        <v>2.8</v>
      </c>
      <c r="J19" s="55"/>
      <c r="K19" s="55">
        <v>9.3000000000000007</v>
      </c>
      <c r="L19" s="55">
        <v>19.399999999999999</v>
      </c>
      <c r="M19" s="55">
        <v>17.3</v>
      </c>
      <c r="N19" s="55"/>
      <c r="O19" s="55"/>
      <c r="P19" s="55">
        <v>19.8</v>
      </c>
      <c r="Q19" s="55"/>
      <c r="R19" s="55">
        <v>19.600000000000001</v>
      </c>
      <c r="S19" s="55">
        <v>20.3</v>
      </c>
      <c r="T19" s="55">
        <v>12.5</v>
      </c>
      <c r="U19" s="55">
        <v>3.5</v>
      </c>
      <c r="V19" s="55">
        <v>4.8</v>
      </c>
      <c r="W19" s="55">
        <v>20.2</v>
      </c>
      <c r="X19" s="55">
        <v>20</v>
      </c>
      <c r="Y19" s="55">
        <v>19.3</v>
      </c>
      <c r="Z19" s="55">
        <v>25.2</v>
      </c>
      <c r="AA19" s="55">
        <v>7.1</v>
      </c>
      <c r="AB19" s="55">
        <v>81.3</v>
      </c>
      <c r="AC19" s="55"/>
      <c r="AD19" s="55"/>
      <c r="AE19" s="55"/>
      <c r="AF19" s="55">
        <v>27.3</v>
      </c>
      <c r="AG19" s="55">
        <v>0.8</v>
      </c>
      <c r="AH19" s="55"/>
      <c r="AI19" s="55">
        <v>20.9</v>
      </c>
      <c r="AJ19" s="55">
        <v>8</v>
      </c>
      <c r="AK19" s="55">
        <v>20.399999999999999</v>
      </c>
      <c r="AL19" s="55">
        <v>20.399999999999999</v>
      </c>
      <c r="AM19" s="55">
        <v>20</v>
      </c>
      <c r="AN19" s="55">
        <v>7.3</v>
      </c>
      <c r="AO19" s="55"/>
      <c r="AP19" s="55">
        <v>0.9</v>
      </c>
      <c r="AQ19" s="55">
        <v>1.9</v>
      </c>
      <c r="AR19" s="55"/>
      <c r="AS19" s="55">
        <v>3.5</v>
      </c>
      <c r="AT19" s="55">
        <v>18.399999999999999</v>
      </c>
      <c r="AU19" s="55"/>
      <c r="AV19" s="55">
        <v>1.6</v>
      </c>
      <c r="AW19" s="55">
        <v>0.4</v>
      </c>
      <c r="AX19" s="55">
        <v>0.2</v>
      </c>
      <c r="AY19" s="55"/>
      <c r="AZ19" s="55">
        <v>3.7</v>
      </c>
      <c r="BA19" s="55"/>
      <c r="BB19" s="55"/>
      <c r="BC19" s="55">
        <v>2</v>
      </c>
      <c r="BD19" s="55">
        <v>4.8</v>
      </c>
      <c r="BE19" s="55">
        <v>9.9</v>
      </c>
      <c r="BF19" s="55">
        <v>1.8</v>
      </c>
      <c r="BG19" s="55">
        <v>3.7</v>
      </c>
      <c r="BH19" s="55"/>
      <c r="BI19" s="55">
        <v>1.4</v>
      </c>
      <c r="BJ19" s="55">
        <v>2.2000000000000002</v>
      </c>
      <c r="BK19" s="55"/>
      <c r="BL19" s="55">
        <v>1.9</v>
      </c>
      <c r="BM19" s="55">
        <v>20.3</v>
      </c>
      <c r="BN19" s="55">
        <v>31.3</v>
      </c>
      <c r="BO19" s="55">
        <v>3.9</v>
      </c>
      <c r="BP19" s="55">
        <v>2</v>
      </c>
      <c r="BQ19" s="55">
        <v>2.4</v>
      </c>
      <c r="BR19" s="55">
        <v>0.9</v>
      </c>
      <c r="BS19" s="55"/>
      <c r="BT19" s="55">
        <v>2</v>
      </c>
      <c r="BU19" s="55">
        <v>20</v>
      </c>
      <c r="BV19" s="55">
        <v>6.1</v>
      </c>
      <c r="BW19" s="55">
        <v>19.899999999999999</v>
      </c>
      <c r="BX19" s="55">
        <v>1.8</v>
      </c>
      <c r="BY19" s="55">
        <v>17.2</v>
      </c>
      <c r="BZ19" s="56">
        <v>663.1</v>
      </c>
    </row>
    <row r="20" spans="1:78" x14ac:dyDescent="0.35">
      <c r="A20" s="1"/>
      <c r="B20" s="42" t="s">
        <v>1209</v>
      </c>
      <c r="C20" s="55"/>
      <c r="D20" s="55">
        <v>17</v>
      </c>
      <c r="E20" s="55"/>
      <c r="F20" s="55">
        <v>7.7</v>
      </c>
      <c r="G20" s="55">
        <v>6.2</v>
      </c>
      <c r="H20" s="55">
        <v>20.100000000000001</v>
      </c>
      <c r="I20" s="55">
        <v>2.9</v>
      </c>
      <c r="J20" s="55"/>
      <c r="K20" s="55">
        <v>9.3000000000000007</v>
      </c>
      <c r="L20" s="55">
        <v>17.600000000000001</v>
      </c>
      <c r="M20" s="55">
        <v>17.3</v>
      </c>
      <c r="N20" s="55"/>
      <c r="O20" s="55"/>
      <c r="P20" s="55">
        <v>19.8</v>
      </c>
      <c r="Q20" s="55"/>
      <c r="R20" s="55">
        <v>19.5</v>
      </c>
      <c r="S20" s="55">
        <v>20.3</v>
      </c>
      <c r="T20" s="55">
        <v>12.5</v>
      </c>
      <c r="U20" s="55">
        <v>3.5</v>
      </c>
      <c r="V20" s="55">
        <v>4.7</v>
      </c>
      <c r="W20" s="55">
        <v>20.6</v>
      </c>
      <c r="X20" s="55">
        <v>20</v>
      </c>
      <c r="Y20" s="55">
        <v>19.3</v>
      </c>
      <c r="Z20" s="55">
        <v>25.3</v>
      </c>
      <c r="AA20" s="55">
        <v>9.8000000000000007</v>
      </c>
      <c r="AB20" s="55">
        <v>75.8</v>
      </c>
      <c r="AC20" s="55"/>
      <c r="AD20" s="55"/>
      <c r="AE20" s="55"/>
      <c r="AF20" s="55">
        <v>31.4</v>
      </c>
      <c r="AG20" s="55">
        <v>5</v>
      </c>
      <c r="AH20" s="55">
        <v>0.5</v>
      </c>
      <c r="AI20" s="55">
        <v>20.9</v>
      </c>
      <c r="AJ20" s="55">
        <v>8</v>
      </c>
      <c r="AK20" s="55">
        <v>20.399999999999999</v>
      </c>
      <c r="AL20" s="55">
        <v>20.399999999999999</v>
      </c>
      <c r="AM20" s="55">
        <v>20</v>
      </c>
      <c r="AN20" s="55">
        <v>8</v>
      </c>
      <c r="AO20" s="55">
        <v>11.2</v>
      </c>
      <c r="AP20" s="55">
        <v>1</v>
      </c>
      <c r="AQ20" s="55">
        <v>2</v>
      </c>
      <c r="AR20" s="55"/>
      <c r="AS20" s="55">
        <v>3.5</v>
      </c>
      <c r="AT20" s="55">
        <v>12.2</v>
      </c>
      <c r="AU20" s="55"/>
      <c r="AV20" s="55">
        <v>35</v>
      </c>
      <c r="AW20" s="55">
        <v>26.9</v>
      </c>
      <c r="AX20" s="55">
        <v>14.4</v>
      </c>
      <c r="AY20" s="55"/>
      <c r="AZ20" s="55">
        <v>3.6</v>
      </c>
      <c r="BA20" s="55">
        <v>0.7</v>
      </c>
      <c r="BB20" s="55"/>
      <c r="BC20" s="55">
        <v>7.6</v>
      </c>
      <c r="BD20" s="55">
        <v>4.8</v>
      </c>
      <c r="BE20" s="55">
        <v>9.9</v>
      </c>
      <c r="BF20" s="55">
        <v>3</v>
      </c>
      <c r="BG20" s="55">
        <v>1.9</v>
      </c>
      <c r="BH20" s="55"/>
      <c r="BI20" s="55">
        <v>22.5</v>
      </c>
      <c r="BJ20" s="55">
        <v>34.4</v>
      </c>
      <c r="BK20" s="55"/>
      <c r="BL20" s="55">
        <v>8.3000000000000007</v>
      </c>
      <c r="BM20" s="55">
        <v>22.7</v>
      </c>
      <c r="BN20" s="55">
        <v>39.299999999999997</v>
      </c>
      <c r="BO20" s="55">
        <v>3.9</v>
      </c>
      <c r="BP20" s="55">
        <v>2</v>
      </c>
      <c r="BQ20" s="55">
        <v>2.4</v>
      </c>
      <c r="BR20" s="55">
        <v>0.9</v>
      </c>
      <c r="BS20" s="55">
        <v>0.6</v>
      </c>
      <c r="BT20" s="55">
        <v>2</v>
      </c>
      <c r="BU20" s="55">
        <v>19.899999999999999</v>
      </c>
      <c r="BV20" s="55">
        <v>6.1</v>
      </c>
      <c r="BW20" s="55">
        <v>19.8</v>
      </c>
      <c r="BX20" s="55">
        <v>7.7</v>
      </c>
      <c r="BY20" s="55">
        <v>20.3</v>
      </c>
      <c r="BZ20" s="56">
        <v>834.3</v>
      </c>
    </row>
    <row r="21" spans="1:78" x14ac:dyDescent="0.35">
      <c r="A21" s="1"/>
      <c r="B21" s="42" t="s">
        <v>1210</v>
      </c>
      <c r="C21" s="55"/>
      <c r="D21" s="55">
        <v>16.600000000000001</v>
      </c>
      <c r="E21" s="55"/>
      <c r="F21" s="55">
        <v>9</v>
      </c>
      <c r="G21" s="55">
        <v>6.1</v>
      </c>
      <c r="H21" s="55">
        <v>20.100000000000001</v>
      </c>
      <c r="I21" s="55">
        <v>2.8</v>
      </c>
      <c r="J21" s="55"/>
      <c r="K21" s="55">
        <v>9.3000000000000007</v>
      </c>
      <c r="L21" s="55">
        <v>17.8</v>
      </c>
      <c r="M21" s="55">
        <v>17.3</v>
      </c>
      <c r="N21" s="55"/>
      <c r="O21" s="55"/>
      <c r="P21" s="55">
        <v>19.8</v>
      </c>
      <c r="Q21" s="55"/>
      <c r="R21" s="55">
        <v>19.899999999999999</v>
      </c>
      <c r="S21" s="55">
        <v>20.100000000000001</v>
      </c>
      <c r="T21" s="55">
        <v>12.5</v>
      </c>
      <c r="U21" s="55">
        <v>3.5</v>
      </c>
      <c r="V21" s="55">
        <v>4.8</v>
      </c>
      <c r="W21" s="55">
        <v>20.3</v>
      </c>
      <c r="X21" s="55">
        <v>20</v>
      </c>
      <c r="Y21" s="55">
        <v>19.3</v>
      </c>
      <c r="Z21" s="55">
        <v>28.1</v>
      </c>
      <c r="AA21" s="55">
        <v>12.9</v>
      </c>
      <c r="AB21" s="55">
        <v>74.5</v>
      </c>
      <c r="AC21" s="55"/>
      <c r="AD21" s="55"/>
      <c r="AE21" s="55"/>
      <c r="AF21" s="55">
        <v>26</v>
      </c>
      <c r="AG21" s="55">
        <v>16.100000000000001</v>
      </c>
      <c r="AH21" s="55">
        <v>7.6</v>
      </c>
      <c r="AI21" s="55">
        <v>20.9</v>
      </c>
      <c r="AJ21" s="55">
        <v>8</v>
      </c>
      <c r="AK21" s="55">
        <v>20.399999999999999</v>
      </c>
      <c r="AL21" s="55">
        <v>20.399999999999999</v>
      </c>
      <c r="AM21" s="55">
        <v>20</v>
      </c>
      <c r="AN21" s="55">
        <v>8.1</v>
      </c>
      <c r="AO21" s="55">
        <v>40</v>
      </c>
      <c r="AP21" s="55">
        <v>1.2</v>
      </c>
      <c r="AQ21" s="55">
        <v>2.8</v>
      </c>
      <c r="AR21" s="55"/>
      <c r="AS21" s="55">
        <v>3.4</v>
      </c>
      <c r="AT21" s="55"/>
      <c r="AU21" s="55"/>
      <c r="AV21" s="55">
        <v>121.8</v>
      </c>
      <c r="AW21" s="55">
        <v>68</v>
      </c>
      <c r="AX21" s="55">
        <v>37.590000000000003</v>
      </c>
      <c r="AY21" s="55"/>
      <c r="AZ21" s="55">
        <v>3.6</v>
      </c>
      <c r="BA21" s="55">
        <v>1.8</v>
      </c>
      <c r="BB21" s="55"/>
      <c r="BC21" s="55">
        <v>11.9</v>
      </c>
      <c r="BD21" s="55">
        <v>4.9000000000000004</v>
      </c>
      <c r="BE21" s="55">
        <v>9.9</v>
      </c>
      <c r="BF21" s="55">
        <v>3.7</v>
      </c>
      <c r="BG21" s="55">
        <v>3.6</v>
      </c>
      <c r="BH21" s="55"/>
      <c r="BI21" s="55">
        <v>49.4</v>
      </c>
      <c r="BJ21" s="55">
        <v>68.099999999999994</v>
      </c>
      <c r="BK21" s="55"/>
      <c r="BL21" s="55">
        <v>14.7</v>
      </c>
      <c r="BM21" s="55">
        <v>19.8</v>
      </c>
      <c r="BN21" s="55">
        <v>50.6</v>
      </c>
      <c r="BO21" s="55">
        <v>3.9</v>
      </c>
      <c r="BP21" s="55">
        <v>2</v>
      </c>
      <c r="BQ21" s="55">
        <v>2.4</v>
      </c>
      <c r="BR21" s="55">
        <v>0.9</v>
      </c>
      <c r="BS21" s="55">
        <v>3.3</v>
      </c>
      <c r="BT21" s="55">
        <v>2</v>
      </c>
      <c r="BU21" s="55">
        <v>19.8</v>
      </c>
      <c r="BV21" s="55">
        <v>6.1</v>
      </c>
      <c r="BW21" s="55">
        <v>19.7</v>
      </c>
      <c r="BX21" s="55">
        <v>14</v>
      </c>
      <c r="BY21" s="55">
        <v>20.100000000000001</v>
      </c>
      <c r="BZ21" s="56">
        <v>1113.19</v>
      </c>
    </row>
    <row r="22" spans="1:78" x14ac:dyDescent="0.35">
      <c r="A22" s="1"/>
      <c r="B22" s="42" t="s">
        <v>1211</v>
      </c>
      <c r="C22" s="55"/>
      <c r="D22" s="55">
        <v>17.600000000000001</v>
      </c>
      <c r="E22" s="55"/>
      <c r="F22" s="55">
        <v>8.8000000000000007</v>
      </c>
      <c r="G22" s="55">
        <v>6.1</v>
      </c>
      <c r="H22" s="55">
        <v>20.100000000000001</v>
      </c>
      <c r="I22" s="55">
        <v>2.8</v>
      </c>
      <c r="J22" s="55"/>
      <c r="K22" s="55">
        <v>9.3000000000000007</v>
      </c>
      <c r="L22" s="55">
        <v>20.6</v>
      </c>
      <c r="M22" s="55">
        <v>17.3</v>
      </c>
      <c r="N22" s="55">
        <v>0.1</v>
      </c>
      <c r="O22" s="55"/>
      <c r="P22" s="55">
        <v>19.8</v>
      </c>
      <c r="Q22" s="55"/>
      <c r="R22" s="55">
        <v>19.600000000000001</v>
      </c>
      <c r="S22" s="55">
        <v>20.3</v>
      </c>
      <c r="T22" s="55">
        <v>12.5</v>
      </c>
      <c r="U22" s="55">
        <v>3.5</v>
      </c>
      <c r="V22" s="55">
        <v>4.7</v>
      </c>
      <c r="W22" s="55">
        <v>20.8</v>
      </c>
      <c r="X22" s="55">
        <v>20</v>
      </c>
      <c r="Y22" s="55">
        <v>19.3</v>
      </c>
      <c r="Z22" s="55">
        <v>27.7</v>
      </c>
      <c r="AA22" s="55">
        <v>10.7</v>
      </c>
      <c r="AB22" s="55">
        <v>62.8</v>
      </c>
      <c r="AC22" s="55"/>
      <c r="AD22" s="55"/>
      <c r="AE22" s="55"/>
      <c r="AF22" s="55">
        <v>28.9</v>
      </c>
      <c r="AG22" s="55">
        <v>26.4</v>
      </c>
      <c r="AH22" s="55">
        <v>18</v>
      </c>
      <c r="AI22" s="55">
        <v>20.9</v>
      </c>
      <c r="AJ22" s="55">
        <v>8</v>
      </c>
      <c r="AK22" s="55">
        <v>20.399999999999999</v>
      </c>
      <c r="AL22" s="55">
        <v>20.399999999999999</v>
      </c>
      <c r="AM22" s="55">
        <v>20</v>
      </c>
      <c r="AN22" s="55">
        <v>8.1</v>
      </c>
      <c r="AO22" s="55">
        <v>61.5</v>
      </c>
      <c r="AP22" s="55">
        <v>1.1000000000000001</v>
      </c>
      <c r="AQ22" s="55">
        <v>2.6</v>
      </c>
      <c r="AR22" s="55"/>
      <c r="AS22" s="55">
        <v>3.4</v>
      </c>
      <c r="AT22" s="55"/>
      <c r="AU22" s="55"/>
      <c r="AV22" s="55">
        <v>203.1</v>
      </c>
      <c r="AW22" s="55">
        <v>157.9</v>
      </c>
      <c r="AX22" s="55">
        <v>81.47</v>
      </c>
      <c r="AY22" s="55">
        <v>0.1</v>
      </c>
      <c r="AZ22" s="55">
        <v>3.6</v>
      </c>
      <c r="BA22" s="55">
        <v>6.6</v>
      </c>
      <c r="BB22" s="55"/>
      <c r="BC22" s="55">
        <v>9.1999999999999993</v>
      </c>
      <c r="BD22" s="55">
        <v>5.5</v>
      </c>
      <c r="BE22" s="55">
        <v>9.6</v>
      </c>
      <c r="BF22" s="55">
        <v>14.5</v>
      </c>
      <c r="BG22" s="55">
        <v>8.9</v>
      </c>
      <c r="BH22" s="55"/>
      <c r="BI22" s="55">
        <v>80.2</v>
      </c>
      <c r="BJ22" s="55">
        <v>107</v>
      </c>
      <c r="BK22" s="55"/>
      <c r="BL22" s="55">
        <v>13.7</v>
      </c>
      <c r="BM22" s="55">
        <v>18.600000000000001</v>
      </c>
      <c r="BN22" s="55">
        <v>52.1</v>
      </c>
      <c r="BO22" s="55">
        <v>3.9</v>
      </c>
      <c r="BP22" s="55">
        <v>2</v>
      </c>
      <c r="BQ22" s="55">
        <v>2.4</v>
      </c>
      <c r="BR22" s="55">
        <v>0.9</v>
      </c>
      <c r="BS22" s="55">
        <v>2.7</v>
      </c>
      <c r="BT22" s="55">
        <v>2</v>
      </c>
      <c r="BU22" s="55">
        <v>20</v>
      </c>
      <c r="BV22" s="55">
        <v>6.1</v>
      </c>
      <c r="BW22" s="55">
        <v>20</v>
      </c>
      <c r="BX22" s="55">
        <v>15.9</v>
      </c>
      <c r="BY22" s="55">
        <v>20.5</v>
      </c>
      <c r="BZ22" s="56">
        <v>1452.57</v>
      </c>
    </row>
    <row r="23" spans="1:78" x14ac:dyDescent="0.35">
      <c r="A23" s="1"/>
      <c r="B23" s="44" t="s">
        <v>1212</v>
      </c>
      <c r="C23" s="57"/>
      <c r="D23" s="57">
        <v>15.6</v>
      </c>
      <c r="E23" s="57"/>
      <c r="F23" s="57">
        <v>7.2</v>
      </c>
      <c r="G23" s="57">
        <v>6.2</v>
      </c>
      <c r="H23" s="57">
        <v>20.100000000000001</v>
      </c>
      <c r="I23" s="57">
        <v>2.8</v>
      </c>
      <c r="J23" s="57"/>
      <c r="K23" s="57">
        <v>9.3000000000000007</v>
      </c>
      <c r="L23" s="57">
        <v>17.7</v>
      </c>
      <c r="M23" s="57">
        <v>17.3</v>
      </c>
      <c r="N23" s="57">
        <v>0.1</v>
      </c>
      <c r="O23" s="57"/>
      <c r="P23" s="57">
        <v>19.8</v>
      </c>
      <c r="Q23" s="57"/>
      <c r="R23" s="57">
        <v>19.600000000000001</v>
      </c>
      <c r="S23" s="57">
        <v>20.2</v>
      </c>
      <c r="T23" s="57">
        <v>12.5</v>
      </c>
      <c r="U23" s="57">
        <v>3.5</v>
      </c>
      <c r="V23" s="57">
        <v>4.7</v>
      </c>
      <c r="W23" s="57">
        <v>20.6</v>
      </c>
      <c r="X23" s="57">
        <v>20</v>
      </c>
      <c r="Y23" s="57">
        <v>19.3</v>
      </c>
      <c r="Z23" s="57">
        <v>21.5</v>
      </c>
      <c r="AA23" s="57">
        <v>8.1999999999999993</v>
      </c>
      <c r="AB23" s="57">
        <v>71.599999999999994</v>
      </c>
      <c r="AC23" s="57"/>
      <c r="AD23" s="57"/>
      <c r="AE23" s="57"/>
      <c r="AF23" s="57">
        <v>31</v>
      </c>
      <c r="AG23" s="57">
        <v>34</v>
      </c>
      <c r="AH23" s="57">
        <v>36.200000000000003</v>
      </c>
      <c r="AI23" s="57">
        <v>20.9</v>
      </c>
      <c r="AJ23" s="57">
        <v>8</v>
      </c>
      <c r="AK23" s="57">
        <v>20.399999999999999</v>
      </c>
      <c r="AL23" s="57">
        <v>20.399999999999999</v>
      </c>
      <c r="AM23" s="57">
        <v>20</v>
      </c>
      <c r="AN23" s="57">
        <v>8.1</v>
      </c>
      <c r="AO23" s="57">
        <v>72.599999999999994</v>
      </c>
      <c r="AP23" s="57">
        <v>1.7</v>
      </c>
      <c r="AQ23" s="57">
        <v>2.6</v>
      </c>
      <c r="AR23" s="57"/>
      <c r="AS23" s="57">
        <v>3.5</v>
      </c>
      <c r="AT23" s="57"/>
      <c r="AU23" s="57"/>
      <c r="AV23" s="57">
        <v>229</v>
      </c>
      <c r="AW23" s="57">
        <v>180.8</v>
      </c>
      <c r="AX23" s="57">
        <v>91.83</v>
      </c>
      <c r="AY23" s="57">
        <v>0.1</v>
      </c>
      <c r="AZ23" s="57">
        <v>3.6</v>
      </c>
      <c r="BA23" s="57">
        <v>9.1999999999999993</v>
      </c>
      <c r="BB23" s="57"/>
      <c r="BC23" s="57">
        <v>13.6</v>
      </c>
      <c r="BD23" s="57">
        <v>5.6</v>
      </c>
      <c r="BE23" s="57">
        <v>9.8000000000000007</v>
      </c>
      <c r="BF23" s="57">
        <v>15.9</v>
      </c>
      <c r="BG23" s="57">
        <v>18.100000000000001</v>
      </c>
      <c r="BH23" s="57"/>
      <c r="BI23" s="57">
        <v>90.8</v>
      </c>
      <c r="BJ23" s="57">
        <v>123.3</v>
      </c>
      <c r="BK23" s="57"/>
      <c r="BL23" s="57">
        <v>16.8</v>
      </c>
      <c r="BM23" s="57">
        <v>18</v>
      </c>
      <c r="BN23" s="57">
        <v>50.9</v>
      </c>
      <c r="BO23" s="57">
        <v>3.9</v>
      </c>
      <c r="BP23" s="57">
        <v>2</v>
      </c>
      <c r="BQ23" s="57">
        <v>2.4</v>
      </c>
      <c r="BR23" s="57">
        <v>1</v>
      </c>
      <c r="BS23" s="57">
        <v>8.1</v>
      </c>
      <c r="BT23" s="57">
        <v>2</v>
      </c>
      <c r="BU23" s="57">
        <v>20</v>
      </c>
      <c r="BV23" s="57">
        <v>6.1</v>
      </c>
      <c r="BW23" s="57">
        <v>20</v>
      </c>
      <c r="BX23" s="57">
        <v>16.899999999999999</v>
      </c>
      <c r="BY23" s="57">
        <v>20.399999999999999</v>
      </c>
      <c r="BZ23" s="58">
        <v>1597.33</v>
      </c>
    </row>
    <row r="24" spans="1:78" x14ac:dyDescent="0.35">
      <c r="A24" s="1"/>
      <c r="B24" s="38" t="s">
        <v>1213</v>
      </c>
      <c r="C24" s="53"/>
      <c r="D24" s="53">
        <v>16.399999999999999</v>
      </c>
      <c r="E24" s="53"/>
      <c r="F24" s="53">
        <v>8.4</v>
      </c>
      <c r="G24" s="53">
        <v>6.2</v>
      </c>
      <c r="H24" s="53">
        <v>20.100000000000001</v>
      </c>
      <c r="I24" s="53">
        <v>2.8</v>
      </c>
      <c r="J24" s="53"/>
      <c r="K24" s="53">
        <v>9.3000000000000007</v>
      </c>
      <c r="L24" s="53">
        <v>17.7</v>
      </c>
      <c r="M24" s="53">
        <v>17.3</v>
      </c>
      <c r="N24" s="53">
        <v>0.2</v>
      </c>
      <c r="O24" s="53"/>
      <c r="P24" s="53">
        <v>19.899999999999999</v>
      </c>
      <c r="Q24" s="53"/>
      <c r="R24" s="53">
        <v>20</v>
      </c>
      <c r="S24" s="53">
        <v>20.3</v>
      </c>
      <c r="T24" s="53">
        <v>12.5</v>
      </c>
      <c r="U24" s="53">
        <v>3.5</v>
      </c>
      <c r="V24" s="53">
        <v>4.8</v>
      </c>
      <c r="W24" s="53">
        <v>20.9</v>
      </c>
      <c r="X24" s="53">
        <v>20</v>
      </c>
      <c r="Y24" s="53">
        <v>19.3</v>
      </c>
      <c r="Z24" s="53">
        <v>21.6</v>
      </c>
      <c r="AA24" s="53">
        <v>7.5</v>
      </c>
      <c r="AB24" s="53">
        <v>88.6</v>
      </c>
      <c r="AC24" s="53"/>
      <c r="AD24" s="53"/>
      <c r="AE24" s="53"/>
      <c r="AF24" s="53">
        <v>44</v>
      </c>
      <c r="AG24" s="53">
        <v>34.9</v>
      </c>
      <c r="AH24" s="53">
        <v>39.1</v>
      </c>
      <c r="AI24" s="53">
        <v>21</v>
      </c>
      <c r="AJ24" s="53">
        <v>8</v>
      </c>
      <c r="AK24" s="53">
        <v>20.399999999999999</v>
      </c>
      <c r="AL24" s="53">
        <v>20.399999999999999</v>
      </c>
      <c r="AM24" s="53">
        <v>20</v>
      </c>
      <c r="AN24" s="53">
        <v>8.1</v>
      </c>
      <c r="AO24" s="53">
        <v>74.900000000000006</v>
      </c>
      <c r="AP24" s="53">
        <v>2.7</v>
      </c>
      <c r="AQ24" s="53">
        <v>2.7</v>
      </c>
      <c r="AR24" s="53"/>
      <c r="AS24" s="53">
        <v>3.5</v>
      </c>
      <c r="AT24" s="53"/>
      <c r="AU24" s="53"/>
      <c r="AV24" s="53">
        <v>228.5</v>
      </c>
      <c r="AW24" s="53">
        <v>187.8</v>
      </c>
      <c r="AX24" s="53">
        <v>17.489999999999998</v>
      </c>
      <c r="AY24" s="53">
        <v>0.1</v>
      </c>
      <c r="AZ24" s="53">
        <v>3.6</v>
      </c>
      <c r="BA24" s="53">
        <v>11.3</v>
      </c>
      <c r="BB24" s="53"/>
      <c r="BC24" s="53">
        <v>13.9</v>
      </c>
      <c r="BD24" s="53">
        <v>5.5</v>
      </c>
      <c r="BE24" s="53">
        <v>10</v>
      </c>
      <c r="BF24" s="53">
        <v>13</v>
      </c>
      <c r="BG24" s="53">
        <v>12.9</v>
      </c>
      <c r="BH24" s="53"/>
      <c r="BI24" s="53">
        <v>96</v>
      </c>
      <c r="BJ24" s="53">
        <v>127.3</v>
      </c>
      <c r="BK24" s="53"/>
      <c r="BL24" s="53">
        <v>17.100000000000001</v>
      </c>
      <c r="BM24" s="53">
        <v>23.5</v>
      </c>
      <c r="BN24" s="53">
        <v>54</v>
      </c>
      <c r="BO24" s="53">
        <v>3.9</v>
      </c>
      <c r="BP24" s="53">
        <v>2</v>
      </c>
      <c r="BQ24" s="53">
        <v>2.4</v>
      </c>
      <c r="BR24" s="53">
        <v>1</v>
      </c>
      <c r="BS24" s="53">
        <v>10.4</v>
      </c>
      <c r="BT24" s="53">
        <v>2</v>
      </c>
      <c r="BU24" s="53">
        <v>19.899999999999999</v>
      </c>
      <c r="BV24" s="53">
        <v>6.1</v>
      </c>
      <c r="BW24" s="53">
        <v>19.899999999999999</v>
      </c>
      <c r="BX24" s="53">
        <v>17.399999999999999</v>
      </c>
      <c r="BY24" s="53">
        <v>20.5</v>
      </c>
      <c r="BZ24" s="54">
        <v>1584.49</v>
      </c>
    </row>
    <row r="25" spans="1:78" x14ac:dyDescent="0.35">
      <c r="A25" s="1"/>
      <c r="B25" s="42" t="s">
        <v>1214</v>
      </c>
      <c r="C25" s="55"/>
      <c r="D25" s="55">
        <v>16.2</v>
      </c>
      <c r="E25" s="55"/>
      <c r="F25" s="55">
        <v>8.9</v>
      </c>
      <c r="G25" s="55">
        <v>6.1</v>
      </c>
      <c r="H25" s="55">
        <v>20.100000000000001</v>
      </c>
      <c r="I25" s="55">
        <v>2.8</v>
      </c>
      <c r="J25" s="55"/>
      <c r="K25" s="55">
        <v>8.8000000000000007</v>
      </c>
      <c r="L25" s="55">
        <v>17.399999999999999</v>
      </c>
      <c r="M25" s="55">
        <v>17.3</v>
      </c>
      <c r="N25" s="55">
        <v>0.2</v>
      </c>
      <c r="O25" s="55"/>
      <c r="P25" s="55">
        <v>19.8</v>
      </c>
      <c r="Q25" s="55"/>
      <c r="R25" s="55">
        <v>19.8</v>
      </c>
      <c r="S25" s="55">
        <v>20.3</v>
      </c>
      <c r="T25" s="55">
        <v>12.5</v>
      </c>
      <c r="U25" s="55">
        <v>3.5</v>
      </c>
      <c r="V25" s="55">
        <v>4.9000000000000004</v>
      </c>
      <c r="W25" s="55">
        <v>20.6</v>
      </c>
      <c r="X25" s="55">
        <v>20</v>
      </c>
      <c r="Y25" s="55">
        <v>19.3</v>
      </c>
      <c r="Z25" s="55">
        <v>28.1</v>
      </c>
      <c r="AA25" s="55">
        <v>7.9</v>
      </c>
      <c r="AB25" s="55">
        <v>94.9</v>
      </c>
      <c r="AC25" s="55"/>
      <c r="AD25" s="55"/>
      <c r="AE25" s="55"/>
      <c r="AF25" s="55">
        <v>43.3</v>
      </c>
      <c r="AG25" s="55">
        <v>35.200000000000003</v>
      </c>
      <c r="AH25" s="55">
        <v>40.6</v>
      </c>
      <c r="AI25" s="55">
        <v>21</v>
      </c>
      <c r="AJ25" s="55">
        <v>8</v>
      </c>
      <c r="AK25" s="55">
        <v>20.399999999999999</v>
      </c>
      <c r="AL25" s="55">
        <v>20.399999999999999</v>
      </c>
      <c r="AM25" s="55">
        <v>20</v>
      </c>
      <c r="AN25" s="55">
        <v>8.1</v>
      </c>
      <c r="AO25" s="55">
        <v>80.099999999999994</v>
      </c>
      <c r="AP25" s="55">
        <v>3.4</v>
      </c>
      <c r="AQ25" s="55">
        <v>3.6</v>
      </c>
      <c r="AR25" s="55"/>
      <c r="AS25" s="55">
        <v>3.5</v>
      </c>
      <c r="AT25" s="55"/>
      <c r="AU25" s="55"/>
      <c r="AV25" s="55">
        <v>238.9</v>
      </c>
      <c r="AW25" s="55">
        <v>192</v>
      </c>
      <c r="AX25" s="55">
        <v>0.01</v>
      </c>
      <c r="AY25" s="55">
        <v>0.2</v>
      </c>
      <c r="AZ25" s="55">
        <v>3.6</v>
      </c>
      <c r="BA25" s="55">
        <v>13.2</v>
      </c>
      <c r="BB25" s="55"/>
      <c r="BC25" s="55">
        <v>13.8</v>
      </c>
      <c r="BD25" s="55">
        <v>5.6</v>
      </c>
      <c r="BE25" s="55">
        <v>9.9</v>
      </c>
      <c r="BF25" s="55">
        <v>0.2</v>
      </c>
      <c r="BG25" s="55">
        <v>1.2</v>
      </c>
      <c r="BH25" s="55"/>
      <c r="BI25" s="55">
        <v>98.5</v>
      </c>
      <c r="BJ25" s="55">
        <v>130.4</v>
      </c>
      <c r="BK25" s="55"/>
      <c r="BL25" s="55">
        <v>17.100000000000001</v>
      </c>
      <c r="BM25" s="55">
        <v>24.8</v>
      </c>
      <c r="BN25" s="55">
        <v>63.8</v>
      </c>
      <c r="BO25" s="55">
        <v>3.9</v>
      </c>
      <c r="BP25" s="55">
        <v>2</v>
      </c>
      <c r="BQ25" s="55">
        <v>2.4</v>
      </c>
      <c r="BR25" s="55">
        <v>1</v>
      </c>
      <c r="BS25" s="55">
        <v>12.3</v>
      </c>
      <c r="BT25" s="55">
        <v>1.9</v>
      </c>
      <c r="BU25" s="55">
        <v>20.100000000000001</v>
      </c>
      <c r="BV25" s="55">
        <v>6.1</v>
      </c>
      <c r="BW25" s="55">
        <v>20</v>
      </c>
      <c r="BX25" s="55">
        <v>17.5</v>
      </c>
      <c r="BY25" s="55">
        <v>20.5</v>
      </c>
      <c r="BZ25" s="56">
        <v>1597.91</v>
      </c>
    </row>
    <row r="26" spans="1:78" x14ac:dyDescent="0.35">
      <c r="A26" s="1"/>
      <c r="B26" s="42" t="s">
        <v>1215</v>
      </c>
      <c r="C26" s="55"/>
      <c r="D26" s="55">
        <v>16.399999999999999</v>
      </c>
      <c r="E26" s="55"/>
      <c r="F26" s="55">
        <v>8.1999999999999993</v>
      </c>
      <c r="G26" s="55">
        <v>6.3</v>
      </c>
      <c r="H26" s="55">
        <v>20.100000000000001</v>
      </c>
      <c r="I26" s="55">
        <v>2.8</v>
      </c>
      <c r="J26" s="55"/>
      <c r="K26" s="55">
        <v>9</v>
      </c>
      <c r="L26" s="55">
        <v>17.3</v>
      </c>
      <c r="M26" s="55">
        <v>17.3</v>
      </c>
      <c r="N26" s="55">
        <v>0.3</v>
      </c>
      <c r="O26" s="55"/>
      <c r="P26" s="55">
        <v>19.8</v>
      </c>
      <c r="Q26" s="55"/>
      <c r="R26" s="55">
        <v>19.8</v>
      </c>
      <c r="S26" s="55">
        <v>20.3</v>
      </c>
      <c r="T26" s="55">
        <v>12.5</v>
      </c>
      <c r="U26" s="55">
        <v>3.5</v>
      </c>
      <c r="V26" s="55">
        <v>5</v>
      </c>
      <c r="W26" s="55">
        <v>20.399999999999999</v>
      </c>
      <c r="X26" s="55">
        <v>20</v>
      </c>
      <c r="Y26" s="55">
        <v>19.3</v>
      </c>
      <c r="Z26" s="55">
        <v>31.1</v>
      </c>
      <c r="AA26" s="55">
        <v>12.7</v>
      </c>
      <c r="AB26" s="55">
        <v>92.2</v>
      </c>
      <c r="AC26" s="55"/>
      <c r="AD26" s="55"/>
      <c r="AE26" s="55">
        <v>0.4</v>
      </c>
      <c r="AF26" s="55">
        <v>50.8</v>
      </c>
      <c r="AG26" s="55">
        <v>35.9</v>
      </c>
      <c r="AH26" s="55">
        <v>41.5</v>
      </c>
      <c r="AI26" s="55">
        <v>21</v>
      </c>
      <c r="AJ26" s="55">
        <v>8</v>
      </c>
      <c r="AK26" s="55">
        <v>20.399999999999999</v>
      </c>
      <c r="AL26" s="55">
        <v>20.399999999999999</v>
      </c>
      <c r="AM26" s="55">
        <v>20</v>
      </c>
      <c r="AN26" s="55">
        <v>8.1</v>
      </c>
      <c r="AO26" s="55">
        <v>69.2</v>
      </c>
      <c r="AP26" s="55">
        <v>6.6</v>
      </c>
      <c r="AQ26" s="55">
        <v>7.5</v>
      </c>
      <c r="AR26" s="55"/>
      <c r="AS26" s="55">
        <v>3.5</v>
      </c>
      <c r="AT26" s="55"/>
      <c r="AU26" s="55"/>
      <c r="AV26" s="55">
        <v>244.2</v>
      </c>
      <c r="AW26" s="55">
        <v>195.5</v>
      </c>
      <c r="AX26" s="55">
        <v>0.08</v>
      </c>
      <c r="AY26" s="55">
        <v>0.1</v>
      </c>
      <c r="AZ26" s="55">
        <v>3.7</v>
      </c>
      <c r="BA26" s="55">
        <v>14.7</v>
      </c>
      <c r="BB26" s="55"/>
      <c r="BC26" s="55">
        <v>13.7</v>
      </c>
      <c r="BD26" s="55">
        <v>5.5</v>
      </c>
      <c r="BE26" s="55">
        <v>10</v>
      </c>
      <c r="BF26" s="55"/>
      <c r="BG26" s="55"/>
      <c r="BH26" s="55"/>
      <c r="BI26" s="55">
        <v>98.5</v>
      </c>
      <c r="BJ26" s="55">
        <v>129.80000000000001</v>
      </c>
      <c r="BK26" s="55"/>
      <c r="BL26" s="55">
        <v>16.899999999999999</v>
      </c>
      <c r="BM26" s="55">
        <v>23.7</v>
      </c>
      <c r="BN26" s="55">
        <v>73.900000000000006</v>
      </c>
      <c r="BO26" s="55">
        <v>3.9</v>
      </c>
      <c r="BP26" s="55">
        <v>2</v>
      </c>
      <c r="BQ26" s="55">
        <v>2.4</v>
      </c>
      <c r="BR26" s="55">
        <v>1</v>
      </c>
      <c r="BS26" s="55">
        <v>14</v>
      </c>
      <c r="BT26" s="55">
        <v>1.9</v>
      </c>
      <c r="BU26" s="55">
        <v>20.100000000000001</v>
      </c>
      <c r="BV26" s="55">
        <v>6.1</v>
      </c>
      <c r="BW26" s="55">
        <v>20</v>
      </c>
      <c r="BX26" s="55">
        <v>17.600000000000001</v>
      </c>
      <c r="BY26" s="55">
        <v>20.3</v>
      </c>
      <c r="BZ26" s="56">
        <v>1627.18</v>
      </c>
    </row>
    <row r="27" spans="1:78" x14ac:dyDescent="0.35">
      <c r="A27" s="1"/>
      <c r="B27" s="42" t="s">
        <v>937</v>
      </c>
      <c r="C27" s="55"/>
      <c r="D27" s="55">
        <v>16.8</v>
      </c>
      <c r="E27" s="55"/>
      <c r="F27" s="55">
        <v>7</v>
      </c>
      <c r="G27" s="55">
        <v>5.4</v>
      </c>
      <c r="H27" s="55">
        <v>20.100000000000001</v>
      </c>
      <c r="I27" s="55">
        <v>2.8</v>
      </c>
      <c r="J27" s="55"/>
      <c r="K27" s="55">
        <v>9.3000000000000007</v>
      </c>
      <c r="L27" s="55">
        <v>17.5</v>
      </c>
      <c r="M27" s="55">
        <v>17.3</v>
      </c>
      <c r="N27" s="55">
        <v>0.4</v>
      </c>
      <c r="O27" s="55"/>
      <c r="P27" s="55">
        <v>19.7</v>
      </c>
      <c r="Q27" s="55"/>
      <c r="R27" s="55">
        <v>20</v>
      </c>
      <c r="S27" s="55">
        <v>20.3</v>
      </c>
      <c r="T27" s="55">
        <v>12.5</v>
      </c>
      <c r="U27" s="55">
        <v>3.5</v>
      </c>
      <c r="V27" s="55">
        <v>5</v>
      </c>
      <c r="W27" s="55">
        <v>20.9</v>
      </c>
      <c r="X27" s="55">
        <v>20</v>
      </c>
      <c r="Y27" s="55">
        <v>19.3</v>
      </c>
      <c r="Z27" s="55">
        <v>41.6</v>
      </c>
      <c r="AA27" s="55">
        <v>14.9</v>
      </c>
      <c r="AB27" s="55">
        <v>102.6</v>
      </c>
      <c r="AC27" s="55"/>
      <c r="AD27" s="55"/>
      <c r="AE27" s="55">
        <v>1.5</v>
      </c>
      <c r="AF27" s="55">
        <v>61.6</v>
      </c>
      <c r="AG27" s="55">
        <v>36.200000000000003</v>
      </c>
      <c r="AH27" s="55">
        <v>42.1</v>
      </c>
      <c r="AI27" s="55">
        <v>21</v>
      </c>
      <c r="AJ27" s="55">
        <v>8</v>
      </c>
      <c r="AK27" s="55">
        <v>20.399999999999999</v>
      </c>
      <c r="AL27" s="55">
        <v>20.399999999999999</v>
      </c>
      <c r="AM27" s="55">
        <v>20</v>
      </c>
      <c r="AN27" s="55">
        <v>8.1</v>
      </c>
      <c r="AO27" s="55">
        <v>74.900000000000006</v>
      </c>
      <c r="AP27" s="55">
        <v>7.7</v>
      </c>
      <c r="AQ27" s="55">
        <v>7</v>
      </c>
      <c r="AR27" s="55"/>
      <c r="AS27" s="55">
        <v>3.5</v>
      </c>
      <c r="AT27" s="55"/>
      <c r="AU27" s="55"/>
      <c r="AV27" s="55">
        <v>243.4</v>
      </c>
      <c r="AW27" s="55">
        <v>195.9</v>
      </c>
      <c r="AX27" s="55">
        <v>0.09</v>
      </c>
      <c r="AY27" s="55">
        <v>0.2</v>
      </c>
      <c r="AZ27" s="55">
        <v>3.7</v>
      </c>
      <c r="BA27" s="55">
        <v>16</v>
      </c>
      <c r="BB27" s="55"/>
      <c r="BC27" s="55">
        <v>13.8</v>
      </c>
      <c r="BD27" s="55">
        <v>5.7</v>
      </c>
      <c r="BE27" s="55">
        <v>10.1</v>
      </c>
      <c r="BF27" s="55"/>
      <c r="BG27" s="55"/>
      <c r="BH27" s="55">
        <v>0.6</v>
      </c>
      <c r="BI27" s="55">
        <v>99.5</v>
      </c>
      <c r="BJ27" s="55">
        <v>130.80000000000001</v>
      </c>
      <c r="BK27" s="55"/>
      <c r="BL27" s="55">
        <v>17</v>
      </c>
      <c r="BM27" s="55">
        <v>22.1</v>
      </c>
      <c r="BN27" s="55">
        <v>81.3</v>
      </c>
      <c r="BO27" s="55">
        <v>3.9</v>
      </c>
      <c r="BP27" s="55">
        <v>2</v>
      </c>
      <c r="BQ27" s="55">
        <v>2.4</v>
      </c>
      <c r="BR27" s="55">
        <v>1</v>
      </c>
      <c r="BS27" s="55">
        <v>15.4</v>
      </c>
      <c r="BT27" s="55">
        <v>1.9</v>
      </c>
      <c r="BU27" s="55">
        <v>20</v>
      </c>
      <c r="BV27" s="55">
        <v>6.1</v>
      </c>
      <c r="BW27" s="55">
        <v>20</v>
      </c>
      <c r="BX27" s="55">
        <v>17.8</v>
      </c>
      <c r="BY27" s="55">
        <v>20.5</v>
      </c>
      <c r="BZ27" s="56">
        <v>1680.49</v>
      </c>
    </row>
    <row r="28" spans="1:78" x14ac:dyDescent="0.35">
      <c r="A28" s="1"/>
      <c r="B28" s="42" t="s">
        <v>938</v>
      </c>
      <c r="C28" s="55"/>
      <c r="D28" s="55">
        <v>16.899999999999999</v>
      </c>
      <c r="E28" s="55"/>
      <c r="F28" s="55">
        <v>7.3</v>
      </c>
      <c r="G28" s="55">
        <v>6.2</v>
      </c>
      <c r="H28" s="55">
        <v>20.100000000000001</v>
      </c>
      <c r="I28" s="55">
        <v>2</v>
      </c>
      <c r="J28" s="55"/>
      <c r="K28" s="55">
        <v>9.3000000000000007</v>
      </c>
      <c r="L28" s="55">
        <v>17.5</v>
      </c>
      <c r="M28" s="55">
        <v>17.3</v>
      </c>
      <c r="N28" s="55">
        <v>0.4</v>
      </c>
      <c r="O28" s="55"/>
      <c r="P28" s="55">
        <v>19.7</v>
      </c>
      <c r="Q28" s="55"/>
      <c r="R28" s="55">
        <v>20.100000000000001</v>
      </c>
      <c r="S28" s="55">
        <v>20.3</v>
      </c>
      <c r="T28" s="55">
        <v>12.5</v>
      </c>
      <c r="U28" s="55">
        <v>3.5</v>
      </c>
      <c r="V28" s="55">
        <v>5.2</v>
      </c>
      <c r="W28" s="55">
        <v>20.8</v>
      </c>
      <c r="X28" s="55">
        <v>20</v>
      </c>
      <c r="Y28" s="55">
        <v>19.399999999999999</v>
      </c>
      <c r="Z28" s="55">
        <v>46.4</v>
      </c>
      <c r="AA28" s="55">
        <v>14.6</v>
      </c>
      <c r="AB28" s="55">
        <v>118.1</v>
      </c>
      <c r="AC28" s="55"/>
      <c r="AD28" s="55"/>
      <c r="AE28" s="55">
        <v>3</v>
      </c>
      <c r="AF28" s="55">
        <v>80.3</v>
      </c>
      <c r="AG28" s="55">
        <v>39.4</v>
      </c>
      <c r="AH28" s="55">
        <v>42.6</v>
      </c>
      <c r="AI28" s="55">
        <v>21</v>
      </c>
      <c r="AJ28" s="55">
        <v>6.8</v>
      </c>
      <c r="AK28" s="55">
        <v>20.399999999999999</v>
      </c>
      <c r="AL28" s="55">
        <v>20.399999999999999</v>
      </c>
      <c r="AM28" s="55">
        <v>20</v>
      </c>
      <c r="AN28" s="55">
        <v>8.1</v>
      </c>
      <c r="AO28" s="55">
        <v>75.8</v>
      </c>
      <c r="AP28" s="55">
        <v>8.6999999999999993</v>
      </c>
      <c r="AQ28" s="55">
        <v>7.7</v>
      </c>
      <c r="AR28" s="55"/>
      <c r="AS28" s="55">
        <v>3.6</v>
      </c>
      <c r="AT28" s="55"/>
      <c r="AU28" s="55"/>
      <c r="AV28" s="55">
        <v>243.3</v>
      </c>
      <c r="AW28" s="55">
        <v>195.9</v>
      </c>
      <c r="AX28" s="55">
        <v>7.0000000000000007E-2</v>
      </c>
      <c r="AY28" s="55">
        <v>0.3</v>
      </c>
      <c r="AZ28" s="55">
        <v>3.7</v>
      </c>
      <c r="BA28" s="55">
        <v>18.600000000000001</v>
      </c>
      <c r="BB28" s="55"/>
      <c r="BC28" s="55">
        <v>13.9</v>
      </c>
      <c r="BD28" s="55">
        <v>5.7</v>
      </c>
      <c r="BE28" s="55">
        <v>10</v>
      </c>
      <c r="BF28" s="55">
        <v>15.5</v>
      </c>
      <c r="BG28" s="55">
        <v>1.2</v>
      </c>
      <c r="BH28" s="55">
        <v>0.6</v>
      </c>
      <c r="BI28" s="55">
        <v>100</v>
      </c>
      <c r="BJ28" s="55">
        <v>130.4</v>
      </c>
      <c r="BK28" s="55"/>
      <c r="BL28" s="55">
        <v>17</v>
      </c>
      <c r="BM28" s="55">
        <v>26.8</v>
      </c>
      <c r="BN28" s="55">
        <v>82.5</v>
      </c>
      <c r="BO28" s="55">
        <v>3.9</v>
      </c>
      <c r="BP28" s="55">
        <v>2</v>
      </c>
      <c r="BQ28" s="55">
        <v>2.4</v>
      </c>
      <c r="BR28" s="55">
        <v>1</v>
      </c>
      <c r="BS28" s="55">
        <v>16.5</v>
      </c>
      <c r="BT28" s="55">
        <v>1.9</v>
      </c>
      <c r="BU28" s="55">
        <v>20.100000000000001</v>
      </c>
      <c r="BV28" s="55">
        <v>6.1</v>
      </c>
      <c r="BW28" s="55">
        <v>20</v>
      </c>
      <c r="BX28" s="55">
        <v>18</v>
      </c>
      <c r="BY28" s="55">
        <v>20.399999999999999</v>
      </c>
      <c r="BZ28" s="56">
        <v>1753.17</v>
      </c>
    </row>
    <row r="29" spans="1:78" x14ac:dyDescent="0.35">
      <c r="A29" s="1"/>
      <c r="B29" s="42" t="s">
        <v>939</v>
      </c>
      <c r="C29" s="55"/>
      <c r="D29" s="55">
        <v>16.899999999999999</v>
      </c>
      <c r="E29" s="55"/>
      <c r="F29" s="55">
        <v>7.1</v>
      </c>
      <c r="G29" s="55">
        <v>5.8</v>
      </c>
      <c r="H29" s="55">
        <v>20.100000000000001</v>
      </c>
      <c r="I29" s="55"/>
      <c r="J29" s="55"/>
      <c r="K29" s="55">
        <v>9.1999999999999993</v>
      </c>
      <c r="L29" s="55">
        <v>17.3</v>
      </c>
      <c r="M29" s="55">
        <v>17.3</v>
      </c>
      <c r="N29" s="55">
        <v>0.4</v>
      </c>
      <c r="O29" s="55"/>
      <c r="P29" s="55">
        <v>19.7</v>
      </c>
      <c r="Q29" s="55"/>
      <c r="R29" s="55">
        <v>20</v>
      </c>
      <c r="S29" s="55">
        <v>20.2</v>
      </c>
      <c r="T29" s="55">
        <v>12.4</v>
      </c>
      <c r="U29" s="55">
        <v>3.5</v>
      </c>
      <c r="V29" s="55">
        <v>5.2</v>
      </c>
      <c r="W29" s="55">
        <v>20.100000000000001</v>
      </c>
      <c r="X29" s="55">
        <v>20</v>
      </c>
      <c r="Y29" s="55">
        <v>19.3</v>
      </c>
      <c r="Z29" s="55">
        <v>52.4</v>
      </c>
      <c r="AA29" s="55">
        <v>14.5</v>
      </c>
      <c r="AB29" s="55">
        <v>113.3</v>
      </c>
      <c r="AC29" s="55"/>
      <c r="AD29" s="55"/>
      <c r="AE29" s="55">
        <v>4.8</v>
      </c>
      <c r="AF29" s="55">
        <v>99.7</v>
      </c>
      <c r="AG29" s="55">
        <v>24.7</v>
      </c>
      <c r="AH29" s="55">
        <v>44.9</v>
      </c>
      <c r="AI29" s="55">
        <v>20.9</v>
      </c>
      <c r="AJ29" s="55">
        <v>3.1</v>
      </c>
      <c r="AK29" s="55">
        <v>20.399999999999999</v>
      </c>
      <c r="AL29" s="55">
        <v>20.399999999999999</v>
      </c>
      <c r="AM29" s="55">
        <v>20</v>
      </c>
      <c r="AN29" s="55">
        <v>4.4000000000000004</v>
      </c>
      <c r="AO29" s="55">
        <v>80.900000000000006</v>
      </c>
      <c r="AP29" s="55">
        <v>7.2</v>
      </c>
      <c r="AQ29" s="55">
        <v>8.1999999999999993</v>
      </c>
      <c r="AR29" s="55"/>
      <c r="AS29" s="55">
        <v>3.6</v>
      </c>
      <c r="AT29" s="55"/>
      <c r="AU29" s="55"/>
      <c r="AV29" s="55">
        <v>249.7</v>
      </c>
      <c r="AW29" s="55">
        <v>199.6</v>
      </c>
      <c r="AX29" s="55">
        <v>0.04</v>
      </c>
      <c r="AY29" s="55">
        <v>0.3</v>
      </c>
      <c r="AZ29" s="55">
        <v>3.6</v>
      </c>
      <c r="BA29" s="55">
        <v>18.100000000000001</v>
      </c>
      <c r="BB29" s="55"/>
      <c r="BC29" s="55">
        <v>13.9</v>
      </c>
      <c r="BD29" s="55">
        <v>5.5</v>
      </c>
      <c r="BE29" s="55">
        <v>10.199999999999999</v>
      </c>
      <c r="BF29" s="55">
        <v>54.2</v>
      </c>
      <c r="BG29" s="55">
        <v>28.7</v>
      </c>
      <c r="BH29" s="55">
        <v>0.6</v>
      </c>
      <c r="BI29" s="55">
        <v>100.9</v>
      </c>
      <c r="BJ29" s="55">
        <v>131.5</v>
      </c>
      <c r="BK29" s="55"/>
      <c r="BL29" s="55">
        <v>17</v>
      </c>
      <c r="BM29" s="55">
        <v>27.1</v>
      </c>
      <c r="BN29" s="55">
        <v>83.6</v>
      </c>
      <c r="BO29" s="55">
        <v>3.7</v>
      </c>
      <c r="BP29" s="55">
        <v>2</v>
      </c>
      <c r="BQ29" s="55">
        <v>2.4</v>
      </c>
      <c r="BR29" s="55">
        <v>1</v>
      </c>
      <c r="BS29" s="55">
        <v>17</v>
      </c>
      <c r="BT29" s="55">
        <v>1.9</v>
      </c>
      <c r="BU29" s="55">
        <v>20.2</v>
      </c>
      <c r="BV29" s="55">
        <v>6.1</v>
      </c>
      <c r="BW29" s="55">
        <v>20.100000000000001</v>
      </c>
      <c r="BX29" s="55">
        <v>15.8</v>
      </c>
      <c r="BY29" s="55">
        <v>20</v>
      </c>
      <c r="BZ29" s="56">
        <v>1832.64</v>
      </c>
    </row>
    <row r="30" spans="1:78" x14ac:dyDescent="0.35">
      <c r="A30" s="1"/>
      <c r="B30" s="42" t="s">
        <v>940</v>
      </c>
      <c r="C30" s="55"/>
      <c r="D30" s="55">
        <v>17.399999999999999</v>
      </c>
      <c r="E30" s="55"/>
      <c r="F30" s="55">
        <v>7.1</v>
      </c>
      <c r="G30" s="55">
        <v>4.4000000000000004</v>
      </c>
      <c r="H30" s="55">
        <v>20.100000000000001</v>
      </c>
      <c r="I30" s="55"/>
      <c r="J30" s="55"/>
      <c r="K30" s="55">
        <v>8.8000000000000007</v>
      </c>
      <c r="L30" s="55">
        <v>17.600000000000001</v>
      </c>
      <c r="M30" s="55">
        <v>17.3</v>
      </c>
      <c r="N30" s="55">
        <v>0.4</v>
      </c>
      <c r="O30" s="55"/>
      <c r="P30" s="55">
        <v>19.7</v>
      </c>
      <c r="Q30" s="55"/>
      <c r="R30" s="55">
        <v>20</v>
      </c>
      <c r="S30" s="55">
        <v>20.3</v>
      </c>
      <c r="T30" s="55">
        <v>12.3</v>
      </c>
      <c r="U30" s="55">
        <v>3.5</v>
      </c>
      <c r="V30" s="55">
        <v>5.2</v>
      </c>
      <c r="W30" s="55">
        <v>20.6</v>
      </c>
      <c r="X30" s="55">
        <v>20</v>
      </c>
      <c r="Y30" s="55">
        <v>19.3</v>
      </c>
      <c r="Z30" s="55">
        <v>60.5</v>
      </c>
      <c r="AA30" s="55">
        <v>15.4</v>
      </c>
      <c r="AB30" s="55">
        <v>111.6</v>
      </c>
      <c r="AC30" s="55"/>
      <c r="AD30" s="55"/>
      <c r="AE30" s="55">
        <v>12.5</v>
      </c>
      <c r="AF30" s="55">
        <v>153.80000000000001</v>
      </c>
      <c r="AG30" s="55">
        <v>37</v>
      </c>
      <c r="AH30" s="55">
        <v>34.700000000000003</v>
      </c>
      <c r="AI30" s="55">
        <v>21</v>
      </c>
      <c r="AJ30" s="55">
        <v>8.1</v>
      </c>
      <c r="AK30" s="55">
        <v>20.399999999999999</v>
      </c>
      <c r="AL30" s="55">
        <v>20.399999999999999</v>
      </c>
      <c r="AM30" s="55">
        <v>20</v>
      </c>
      <c r="AN30" s="55">
        <v>7.4</v>
      </c>
      <c r="AO30" s="55">
        <v>80.8</v>
      </c>
      <c r="AP30" s="55">
        <v>8</v>
      </c>
      <c r="AQ30" s="55">
        <v>8.4</v>
      </c>
      <c r="AR30" s="55"/>
      <c r="AS30" s="55">
        <v>3.6</v>
      </c>
      <c r="AT30" s="55"/>
      <c r="AU30" s="55"/>
      <c r="AV30" s="55">
        <v>253.5</v>
      </c>
      <c r="AW30" s="55">
        <v>201.9</v>
      </c>
      <c r="AX30" s="55">
        <v>0.06</v>
      </c>
      <c r="AY30" s="55">
        <v>0.4</v>
      </c>
      <c r="AZ30" s="55">
        <v>3.7</v>
      </c>
      <c r="BA30" s="55">
        <v>18.399999999999999</v>
      </c>
      <c r="BB30" s="55"/>
      <c r="BC30" s="55">
        <v>14</v>
      </c>
      <c r="BD30" s="55">
        <v>5.6</v>
      </c>
      <c r="BE30" s="55">
        <v>9.9</v>
      </c>
      <c r="BF30" s="55">
        <v>47.9</v>
      </c>
      <c r="BG30" s="55">
        <v>47.1</v>
      </c>
      <c r="BH30" s="55">
        <v>0.6</v>
      </c>
      <c r="BI30" s="55">
        <v>100.2</v>
      </c>
      <c r="BJ30" s="55">
        <v>131.80000000000001</v>
      </c>
      <c r="BK30" s="55"/>
      <c r="BL30" s="55">
        <v>17.3</v>
      </c>
      <c r="BM30" s="55">
        <v>26.6</v>
      </c>
      <c r="BN30" s="55">
        <v>84</v>
      </c>
      <c r="BO30" s="55">
        <v>3.7</v>
      </c>
      <c r="BP30" s="55">
        <v>2</v>
      </c>
      <c r="BQ30" s="55">
        <v>2.4</v>
      </c>
      <c r="BR30" s="55">
        <v>1</v>
      </c>
      <c r="BS30" s="55">
        <v>17.600000000000001</v>
      </c>
      <c r="BT30" s="55">
        <v>1.9</v>
      </c>
      <c r="BU30" s="55">
        <v>20.100000000000001</v>
      </c>
      <c r="BV30" s="55">
        <v>6.1</v>
      </c>
      <c r="BW30" s="55">
        <v>20</v>
      </c>
      <c r="BX30" s="55">
        <v>17.5</v>
      </c>
      <c r="BY30" s="55">
        <v>20.5</v>
      </c>
      <c r="BZ30" s="56">
        <v>1933.36</v>
      </c>
    </row>
    <row r="31" spans="1:78" x14ac:dyDescent="0.35">
      <c r="A31" s="1"/>
      <c r="B31" s="44" t="s">
        <v>941</v>
      </c>
      <c r="C31" s="57"/>
      <c r="D31" s="57">
        <v>16.5</v>
      </c>
      <c r="E31" s="57"/>
      <c r="F31" s="57">
        <v>7.5</v>
      </c>
      <c r="G31" s="57">
        <v>4.3</v>
      </c>
      <c r="H31" s="57">
        <v>20</v>
      </c>
      <c r="I31" s="57">
        <v>2.2999999999999998</v>
      </c>
      <c r="J31" s="57"/>
      <c r="K31" s="57">
        <v>8.6999999999999993</v>
      </c>
      <c r="L31" s="57">
        <v>17.5</v>
      </c>
      <c r="M31" s="57">
        <v>17.3</v>
      </c>
      <c r="N31" s="57">
        <v>0.4</v>
      </c>
      <c r="O31" s="57"/>
      <c r="P31" s="57">
        <v>19.7</v>
      </c>
      <c r="Q31" s="57"/>
      <c r="R31" s="57">
        <v>20</v>
      </c>
      <c r="S31" s="57">
        <v>20.2</v>
      </c>
      <c r="T31" s="57">
        <v>12.3</v>
      </c>
      <c r="U31" s="57">
        <v>3.5</v>
      </c>
      <c r="V31" s="57">
        <v>5.2</v>
      </c>
      <c r="W31" s="57">
        <v>20.5</v>
      </c>
      <c r="X31" s="57">
        <v>20</v>
      </c>
      <c r="Y31" s="57">
        <v>19.3</v>
      </c>
      <c r="Z31" s="57">
        <v>63</v>
      </c>
      <c r="AA31" s="57">
        <v>16.5</v>
      </c>
      <c r="AB31" s="57">
        <v>105.2</v>
      </c>
      <c r="AC31" s="57"/>
      <c r="AD31" s="57"/>
      <c r="AE31" s="57">
        <v>20.6</v>
      </c>
      <c r="AF31" s="57">
        <v>192.4</v>
      </c>
      <c r="AG31" s="57">
        <v>36.9</v>
      </c>
      <c r="AH31" s="57">
        <v>43.8</v>
      </c>
      <c r="AI31" s="57">
        <v>21</v>
      </c>
      <c r="AJ31" s="57">
        <v>8.1</v>
      </c>
      <c r="AK31" s="57">
        <v>20.399999999999999</v>
      </c>
      <c r="AL31" s="57">
        <v>20.399999999999999</v>
      </c>
      <c r="AM31" s="57">
        <v>20</v>
      </c>
      <c r="AN31" s="57">
        <v>7.1</v>
      </c>
      <c r="AO31" s="57">
        <v>80.900000000000006</v>
      </c>
      <c r="AP31" s="57">
        <v>6.6</v>
      </c>
      <c r="AQ31" s="57">
        <v>7.9</v>
      </c>
      <c r="AR31" s="57"/>
      <c r="AS31" s="57">
        <v>3.6</v>
      </c>
      <c r="AT31" s="57"/>
      <c r="AU31" s="57"/>
      <c r="AV31" s="57">
        <v>253</v>
      </c>
      <c r="AW31" s="57">
        <v>201.9</v>
      </c>
      <c r="AX31" s="57">
        <v>0.08</v>
      </c>
      <c r="AY31" s="57">
        <v>0.4</v>
      </c>
      <c r="AZ31" s="57">
        <v>3.7</v>
      </c>
      <c r="BA31" s="57">
        <v>18.899999999999999</v>
      </c>
      <c r="BB31" s="57"/>
      <c r="BC31" s="57">
        <v>14.2</v>
      </c>
      <c r="BD31" s="57">
        <v>5.6</v>
      </c>
      <c r="BE31" s="57">
        <v>9.9</v>
      </c>
      <c r="BF31" s="57">
        <v>68.8</v>
      </c>
      <c r="BG31" s="57">
        <v>42.3</v>
      </c>
      <c r="BH31" s="57">
        <v>0.6</v>
      </c>
      <c r="BI31" s="57">
        <v>100.9</v>
      </c>
      <c r="BJ31" s="57">
        <v>129.9</v>
      </c>
      <c r="BK31" s="57"/>
      <c r="BL31" s="57">
        <v>17.5</v>
      </c>
      <c r="BM31" s="57">
        <v>27.5</v>
      </c>
      <c r="BN31" s="57">
        <v>85.1</v>
      </c>
      <c r="BO31" s="57">
        <v>3.7</v>
      </c>
      <c r="BP31" s="57">
        <v>2</v>
      </c>
      <c r="BQ31" s="57">
        <v>2.4</v>
      </c>
      <c r="BR31" s="57">
        <v>1</v>
      </c>
      <c r="BS31" s="57">
        <v>17.899999999999999</v>
      </c>
      <c r="BT31" s="57">
        <v>1.8</v>
      </c>
      <c r="BU31" s="57">
        <v>20</v>
      </c>
      <c r="BV31" s="57">
        <v>6.2</v>
      </c>
      <c r="BW31" s="57">
        <v>20</v>
      </c>
      <c r="BX31" s="57">
        <v>17.600000000000001</v>
      </c>
      <c r="BY31" s="57">
        <v>20.399999999999999</v>
      </c>
      <c r="BZ31" s="58">
        <v>2002.88</v>
      </c>
    </row>
    <row r="32" spans="1:78" x14ac:dyDescent="0.35">
      <c r="A32" s="1"/>
      <c r="B32" s="38" t="s">
        <v>942</v>
      </c>
      <c r="C32" s="53"/>
      <c r="D32" s="53">
        <v>16.5</v>
      </c>
      <c r="E32" s="53"/>
      <c r="F32" s="53">
        <v>9</v>
      </c>
      <c r="G32" s="53">
        <v>4.2</v>
      </c>
      <c r="H32" s="53">
        <v>20.100000000000001</v>
      </c>
      <c r="I32" s="53">
        <v>2.8</v>
      </c>
      <c r="J32" s="53"/>
      <c r="K32" s="53">
        <v>8.5</v>
      </c>
      <c r="L32" s="53">
        <v>17.7</v>
      </c>
      <c r="M32" s="53">
        <v>17.3</v>
      </c>
      <c r="N32" s="53">
        <v>0.4</v>
      </c>
      <c r="O32" s="53"/>
      <c r="P32" s="53">
        <v>19.7</v>
      </c>
      <c r="Q32" s="53"/>
      <c r="R32" s="53">
        <v>20.2</v>
      </c>
      <c r="S32" s="53">
        <v>20.3</v>
      </c>
      <c r="T32" s="53">
        <v>12.3</v>
      </c>
      <c r="U32" s="53">
        <v>3.4</v>
      </c>
      <c r="V32" s="53">
        <v>5.2</v>
      </c>
      <c r="W32" s="53">
        <v>20.8</v>
      </c>
      <c r="X32" s="53">
        <v>20</v>
      </c>
      <c r="Y32" s="53">
        <v>19.3</v>
      </c>
      <c r="Z32" s="53">
        <v>71.8</v>
      </c>
      <c r="AA32" s="53">
        <v>22.7</v>
      </c>
      <c r="AB32" s="53">
        <v>102.3</v>
      </c>
      <c r="AC32" s="53"/>
      <c r="AD32" s="53"/>
      <c r="AE32" s="53">
        <v>28.9</v>
      </c>
      <c r="AF32" s="53">
        <v>216.2</v>
      </c>
      <c r="AG32" s="53">
        <v>35.9</v>
      </c>
      <c r="AH32" s="53">
        <v>43.5</v>
      </c>
      <c r="AI32" s="53">
        <v>21</v>
      </c>
      <c r="AJ32" s="53">
        <v>8.1</v>
      </c>
      <c r="AK32" s="53">
        <v>20.399999999999999</v>
      </c>
      <c r="AL32" s="53">
        <v>20.399999999999999</v>
      </c>
      <c r="AM32" s="53">
        <v>20</v>
      </c>
      <c r="AN32" s="53">
        <v>7.1</v>
      </c>
      <c r="AO32" s="53">
        <v>80.8</v>
      </c>
      <c r="AP32" s="53">
        <v>8</v>
      </c>
      <c r="AQ32" s="53">
        <v>9.4</v>
      </c>
      <c r="AR32" s="53"/>
      <c r="AS32" s="53">
        <v>3.6</v>
      </c>
      <c r="AT32" s="53"/>
      <c r="AU32" s="53"/>
      <c r="AV32" s="53">
        <v>252.8</v>
      </c>
      <c r="AW32" s="53">
        <v>202.8</v>
      </c>
      <c r="AX32" s="53">
        <v>0.02</v>
      </c>
      <c r="AY32" s="53">
        <v>0.4</v>
      </c>
      <c r="AZ32" s="53">
        <v>3.7</v>
      </c>
      <c r="BA32" s="53">
        <v>18.8</v>
      </c>
      <c r="BB32" s="53"/>
      <c r="BC32" s="53">
        <v>14.2</v>
      </c>
      <c r="BD32" s="53">
        <v>5.6</v>
      </c>
      <c r="BE32" s="53">
        <v>10</v>
      </c>
      <c r="BF32" s="53">
        <v>116.4</v>
      </c>
      <c r="BG32" s="53">
        <v>85.2</v>
      </c>
      <c r="BH32" s="53">
        <v>0.6</v>
      </c>
      <c r="BI32" s="53">
        <v>104.6</v>
      </c>
      <c r="BJ32" s="53">
        <v>135.6</v>
      </c>
      <c r="BK32" s="53"/>
      <c r="BL32" s="53">
        <v>17.5</v>
      </c>
      <c r="BM32" s="53">
        <v>28.2</v>
      </c>
      <c r="BN32" s="53">
        <v>85.3</v>
      </c>
      <c r="BO32" s="53">
        <v>3.7</v>
      </c>
      <c r="BP32" s="53">
        <v>2</v>
      </c>
      <c r="BQ32" s="53">
        <v>2.4</v>
      </c>
      <c r="BR32" s="53">
        <v>1</v>
      </c>
      <c r="BS32" s="53">
        <v>17.899999999999999</v>
      </c>
      <c r="BT32" s="53">
        <v>1.8</v>
      </c>
      <c r="BU32" s="53">
        <v>20</v>
      </c>
      <c r="BV32" s="53">
        <v>6.1</v>
      </c>
      <c r="BW32" s="53">
        <v>19.899999999999999</v>
      </c>
      <c r="BX32" s="53">
        <v>16.3</v>
      </c>
      <c r="BY32" s="53">
        <v>20.5</v>
      </c>
      <c r="BZ32" s="54">
        <v>2151.12</v>
      </c>
    </row>
    <row r="33" spans="1:78" x14ac:dyDescent="0.35">
      <c r="A33" s="1"/>
      <c r="B33" s="42" t="s">
        <v>943</v>
      </c>
      <c r="C33" s="55"/>
      <c r="D33" s="55">
        <v>16.7</v>
      </c>
      <c r="E33" s="55"/>
      <c r="F33" s="55">
        <v>8.6</v>
      </c>
      <c r="G33" s="55">
        <v>3.8</v>
      </c>
      <c r="H33" s="55">
        <v>20.100000000000001</v>
      </c>
      <c r="I33" s="55">
        <v>2.8</v>
      </c>
      <c r="J33" s="55"/>
      <c r="K33" s="55">
        <v>9.3000000000000007</v>
      </c>
      <c r="L33" s="55">
        <v>15</v>
      </c>
      <c r="M33" s="55">
        <v>17.3</v>
      </c>
      <c r="N33" s="55">
        <v>0.4</v>
      </c>
      <c r="O33" s="55"/>
      <c r="P33" s="55">
        <v>19.5</v>
      </c>
      <c r="Q33" s="55"/>
      <c r="R33" s="55">
        <v>20</v>
      </c>
      <c r="S33" s="55">
        <v>20.100000000000001</v>
      </c>
      <c r="T33" s="55">
        <v>12.3</v>
      </c>
      <c r="U33" s="55">
        <v>3.5</v>
      </c>
      <c r="V33" s="55">
        <v>5.2</v>
      </c>
      <c r="W33" s="55">
        <v>20</v>
      </c>
      <c r="X33" s="55">
        <v>20</v>
      </c>
      <c r="Y33" s="55">
        <v>19.3</v>
      </c>
      <c r="Z33" s="55">
        <v>71.3</v>
      </c>
      <c r="AA33" s="55">
        <v>24.8</v>
      </c>
      <c r="AB33" s="55">
        <v>103.3</v>
      </c>
      <c r="AC33" s="55"/>
      <c r="AD33" s="55"/>
      <c r="AE33" s="55">
        <v>30.5</v>
      </c>
      <c r="AF33" s="55">
        <v>210.7</v>
      </c>
      <c r="AG33" s="55">
        <v>16.2</v>
      </c>
      <c r="AH33" s="55">
        <v>42.6</v>
      </c>
      <c r="AI33" s="55">
        <v>21</v>
      </c>
      <c r="AJ33" s="55">
        <v>8.1</v>
      </c>
      <c r="AK33" s="55">
        <v>20.399999999999999</v>
      </c>
      <c r="AL33" s="55">
        <v>20.399999999999999</v>
      </c>
      <c r="AM33" s="55">
        <v>20</v>
      </c>
      <c r="AN33" s="55">
        <v>7.1</v>
      </c>
      <c r="AO33" s="55">
        <v>80.8</v>
      </c>
      <c r="AP33" s="55">
        <v>9.5</v>
      </c>
      <c r="AQ33" s="55">
        <v>10</v>
      </c>
      <c r="AR33" s="55"/>
      <c r="AS33" s="55">
        <v>3.6</v>
      </c>
      <c r="AT33" s="55"/>
      <c r="AU33" s="55"/>
      <c r="AV33" s="55">
        <v>252.9</v>
      </c>
      <c r="AW33" s="55">
        <v>205.4</v>
      </c>
      <c r="AX33" s="55">
        <v>0.04</v>
      </c>
      <c r="AY33" s="55">
        <v>0.3</v>
      </c>
      <c r="AZ33" s="55">
        <v>3.7</v>
      </c>
      <c r="BA33" s="55">
        <v>18.5</v>
      </c>
      <c r="BB33" s="55"/>
      <c r="BC33" s="55">
        <v>14.2</v>
      </c>
      <c r="BD33" s="55">
        <v>5.6</v>
      </c>
      <c r="BE33" s="55">
        <v>9.8000000000000007</v>
      </c>
      <c r="BF33" s="55">
        <v>127.1</v>
      </c>
      <c r="BG33" s="55">
        <v>95</v>
      </c>
      <c r="BH33" s="55">
        <v>0.6</v>
      </c>
      <c r="BI33" s="55">
        <v>100.4</v>
      </c>
      <c r="BJ33" s="55">
        <v>131.80000000000001</v>
      </c>
      <c r="BK33" s="55"/>
      <c r="BL33" s="55">
        <v>17.600000000000001</v>
      </c>
      <c r="BM33" s="55">
        <v>27.7</v>
      </c>
      <c r="BN33" s="55">
        <v>84.8</v>
      </c>
      <c r="BO33" s="55">
        <v>3.9</v>
      </c>
      <c r="BP33" s="55">
        <v>2</v>
      </c>
      <c r="BQ33" s="55">
        <v>2.4</v>
      </c>
      <c r="BR33" s="55">
        <v>1</v>
      </c>
      <c r="BS33" s="55">
        <v>17.8</v>
      </c>
      <c r="BT33" s="55">
        <v>1.8</v>
      </c>
      <c r="BU33" s="55">
        <v>20</v>
      </c>
      <c r="BV33" s="55">
        <v>6.1</v>
      </c>
      <c r="BW33" s="55">
        <v>20</v>
      </c>
      <c r="BX33" s="55">
        <v>16.8</v>
      </c>
      <c r="BY33" s="55">
        <v>20</v>
      </c>
      <c r="BZ33" s="56">
        <v>2141.44</v>
      </c>
    </row>
    <row r="34" spans="1:78" x14ac:dyDescent="0.35">
      <c r="A34" s="1"/>
      <c r="B34" s="42" t="s">
        <v>944</v>
      </c>
      <c r="C34" s="55"/>
      <c r="D34" s="55">
        <v>16.5</v>
      </c>
      <c r="E34" s="55"/>
      <c r="F34" s="55">
        <v>7.5</v>
      </c>
      <c r="G34" s="55">
        <v>3.6</v>
      </c>
      <c r="H34" s="55">
        <v>20.100000000000001</v>
      </c>
      <c r="I34" s="55">
        <v>2.8</v>
      </c>
      <c r="J34" s="55"/>
      <c r="K34" s="55">
        <v>9.3000000000000007</v>
      </c>
      <c r="L34" s="55">
        <v>14.2</v>
      </c>
      <c r="M34" s="55">
        <v>17.3</v>
      </c>
      <c r="N34" s="55">
        <v>0.3</v>
      </c>
      <c r="O34" s="55"/>
      <c r="P34" s="55">
        <v>19.5</v>
      </c>
      <c r="Q34" s="55"/>
      <c r="R34" s="55">
        <v>20</v>
      </c>
      <c r="S34" s="55">
        <v>20.3</v>
      </c>
      <c r="T34" s="55">
        <v>12.3</v>
      </c>
      <c r="U34" s="55">
        <v>3.5</v>
      </c>
      <c r="V34" s="55">
        <v>5.2</v>
      </c>
      <c r="W34" s="55">
        <v>20.6</v>
      </c>
      <c r="X34" s="55">
        <v>20</v>
      </c>
      <c r="Y34" s="55">
        <v>19.3</v>
      </c>
      <c r="Z34" s="55">
        <v>71.7</v>
      </c>
      <c r="AA34" s="55">
        <v>25.6</v>
      </c>
      <c r="AB34" s="55">
        <v>103.5</v>
      </c>
      <c r="AC34" s="55"/>
      <c r="AD34" s="55"/>
      <c r="AE34" s="55">
        <v>30.2</v>
      </c>
      <c r="AF34" s="55">
        <v>204.1</v>
      </c>
      <c r="AG34" s="55">
        <v>40</v>
      </c>
      <c r="AH34" s="55">
        <v>19.899999999999999</v>
      </c>
      <c r="AI34" s="55">
        <v>21</v>
      </c>
      <c r="AJ34" s="55">
        <v>8.1</v>
      </c>
      <c r="AK34" s="55">
        <v>20.399999999999999</v>
      </c>
      <c r="AL34" s="55">
        <v>20.399999999999999</v>
      </c>
      <c r="AM34" s="55">
        <v>20</v>
      </c>
      <c r="AN34" s="55">
        <v>7.2</v>
      </c>
      <c r="AO34" s="55">
        <v>80.8</v>
      </c>
      <c r="AP34" s="55">
        <v>10.8</v>
      </c>
      <c r="AQ34" s="55">
        <v>10.6</v>
      </c>
      <c r="AR34" s="55"/>
      <c r="AS34" s="55">
        <v>3.5</v>
      </c>
      <c r="AT34" s="55"/>
      <c r="AU34" s="55"/>
      <c r="AV34" s="55">
        <v>252.9</v>
      </c>
      <c r="AW34" s="55">
        <v>203.5</v>
      </c>
      <c r="AX34" s="55">
        <v>0.04</v>
      </c>
      <c r="AY34" s="55">
        <v>0.3</v>
      </c>
      <c r="AZ34" s="55">
        <v>3.7</v>
      </c>
      <c r="BA34" s="55">
        <v>17.600000000000001</v>
      </c>
      <c r="BB34" s="55"/>
      <c r="BC34" s="55">
        <v>14.1</v>
      </c>
      <c r="BD34" s="55">
        <v>5.5</v>
      </c>
      <c r="BE34" s="55">
        <v>9.9</v>
      </c>
      <c r="BF34" s="55">
        <v>130.6</v>
      </c>
      <c r="BG34" s="55">
        <v>106.5</v>
      </c>
      <c r="BH34" s="55">
        <v>0.6</v>
      </c>
      <c r="BI34" s="55">
        <v>101.3</v>
      </c>
      <c r="BJ34" s="55">
        <v>132.9</v>
      </c>
      <c r="BK34" s="55"/>
      <c r="BL34" s="55">
        <v>17.5</v>
      </c>
      <c r="BM34" s="55">
        <v>27.6</v>
      </c>
      <c r="BN34" s="55">
        <v>85.1</v>
      </c>
      <c r="BO34" s="55">
        <v>3.7</v>
      </c>
      <c r="BP34" s="55">
        <v>2</v>
      </c>
      <c r="BQ34" s="55">
        <v>2.4</v>
      </c>
      <c r="BR34" s="55">
        <v>1</v>
      </c>
      <c r="BS34" s="55">
        <v>17.3</v>
      </c>
      <c r="BT34" s="55">
        <v>1.8</v>
      </c>
      <c r="BU34" s="55">
        <v>20</v>
      </c>
      <c r="BV34" s="55">
        <v>6.1</v>
      </c>
      <c r="BW34" s="55">
        <v>19.899999999999999</v>
      </c>
      <c r="BX34" s="55">
        <v>18</v>
      </c>
      <c r="BY34" s="55">
        <v>17.3</v>
      </c>
      <c r="BZ34" s="56">
        <v>2149.2399999999998</v>
      </c>
    </row>
    <row r="35" spans="1:78" x14ac:dyDescent="0.35">
      <c r="A35" s="1"/>
      <c r="B35" s="42" t="s">
        <v>945</v>
      </c>
      <c r="C35" s="55"/>
      <c r="D35" s="55">
        <v>15.9</v>
      </c>
      <c r="E35" s="55"/>
      <c r="F35" s="55">
        <v>9.8000000000000007</v>
      </c>
      <c r="G35" s="55">
        <v>3.4</v>
      </c>
      <c r="H35" s="55">
        <v>20.100000000000001</v>
      </c>
      <c r="I35" s="55">
        <v>2.8</v>
      </c>
      <c r="J35" s="55"/>
      <c r="K35" s="55">
        <v>9.4</v>
      </c>
      <c r="L35" s="55">
        <v>14.5</v>
      </c>
      <c r="M35" s="55">
        <v>17.3</v>
      </c>
      <c r="N35" s="55">
        <v>0.3</v>
      </c>
      <c r="O35" s="55"/>
      <c r="P35" s="55">
        <v>19.600000000000001</v>
      </c>
      <c r="Q35" s="55"/>
      <c r="R35" s="55">
        <v>20</v>
      </c>
      <c r="S35" s="55">
        <v>20.399999999999999</v>
      </c>
      <c r="T35" s="55">
        <v>12.2</v>
      </c>
      <c r="U35" s="55">
        <v>3.5</v>
      </c>
      <c r="V35" s="55">
        <v>5.2</v>
      </c>
      <c r="W35" s="55">
        <v>21</v>
      </c>
      <c r="X35" s="55">
        <v>20</v>
      </c>
      <c r="Y35" s="55">
        <v>19.3</v>
      </c>
      <c r="Z35" s="55">
        <v>64.599999999999994</v>
      </c>
      <c r="AA35" s="55">
        <v>27.6</v>
      </c>
      <c r="AB35" s="55">
        <v>103.8</v>
      </c>
      <c r="AC35" s="55"/>
      <c r="AD35" s="55"/>
      <c r="AE35" s="55">
        <v>33.5</v>
      </c>
      <c r="AF35" s="55">
        <v>218.3</v>
      </c>
      <c r="AG35" s="55">
        <v>23.7</v>
      </c>
      <c r="AH35" s="55">
        <v>40.9</v>
      </c>
      <c r="AI35" s="55">
        <v>21</v>
      </c>
      <c r="AJ35" s="55">
        <v>8.1</v>
      </c>
      <c r="AK35" s="55">
        <v>20.399999999999999</v>
      </c>
      <c r="AL35" s="55">
        <v>20.399999999999999</v>
      </c>
      <c r="AM35" s="55">
        <v>20</v>
      </c>
      <c r="AN35" s="55">
        <v>7.5</v>
      </c>
      <c r="AO35" s="55">
        <v>80.8</v>
      </c>
      <c r="AP35" s="55">
        <v>9.6999999999999993</v>
      </c>
      <c r="AQ35" s="55">
        <v>9.9</v>
      </c>
      <c r="AR35" s="55"/>
      <c r="AS35" s="55">
        <v>3.6</v>
      </c>
      <c r="AT35" s="55"/>
      <c r="AU35" s="55"/>
      <c r="AV35" s="55">
        <v>251.7</v>
      </c>
      <c r="AW35" s="55">
        <v>209.6</v>
      </c>
      <c r="AX35" s="55">
        <v>0.05</v>
      </c>
      <c r="AY35" s="55">
        <v>0.4</v>
      </c>
      <c r="AZ35" s="55">
        <v>3.7</v>
      </c>
      <c r="BA35" s="55">
        <v>16.5</v>
      </c>
      <c r="BB35" s="55"/>
      <c r="BC35" s="55">
        <v>14</v>
      </c>
      <c r="BD35" s="55">
        <v>5.6</v>
      </c>
      <c r="BE35" s="55">
        <v>10</v>
      </c>
      <c r="BF35" s="55">
        <v>131</v>
      </c>
      <c r="BG35" s="55">
        <v>102.9</v>
      </c>
      <c r="BH35" s="55">
        <v>0.6</v>
      </c>
      <c r="BI35" s="55">
        <v>101.9</v>
      </c>
      <c r="BJ35" s="55">
        <v>133.30000000000001</v>
      </c>
      <c r="BK35" s="55"/>
      <c r="BL35" s="55">
        <v>17.399999999999999</v>
      </c>
      <c r="BM35" s="55">
        <v>26.5</v>
      </c>
      <c r="BN35" s="55">
        <v>85</v>
      </c>
      <c r="BO35" s="55">
        <v>3.7</v>
      </c>
      <c r="BP35" s="55">
        <v>2</v>
      </c>
      <c r="BQ35" s="55">
        <v>2.4</v>
      </c>
      <c r="BR35" s="55">
        <v>1</v>
      </c>
      <c r="BS35" s="55">
        <v>10.4</v>
      </c>
      <c r="BT35" s="55">
        <v>1.8</v>
      </c>
      <c r="BU35" s="55">
        <v>20.100000000000001</v>
      </c>
      <c r="BV35" s="55">
        <v>6</v>
      </c>
      <c r="BW35" s="55">
        <v>20</v>
      </c>
      <c r="BX35" s="55">
        <v>18.2</v>
      </c>
      <c r="BY35" s="55">
        <v>20.6</v>
      </c>
      <c r="BZ35" s="56">
        <v>2164.85</v>
      </c>
    </row>
    <row r="36" spans="1:78" x14ac:dyDescent="0.35">
      <c r="A36" s="1"/>
      <c r="B36" s="42" t="s">
        <v>946</v>
      </c>
      <c r="C36" s="55"/>
      <c r="D36" s="55">
        <v>17.100000000000001</v>
      </c>
      <c r="E36" s="55"/>
      <c r="F36" s="55">
        <v>9.5</v>
      </c>
      <c r="G36" s="55">
        <v>3.5</v>
      </c>
      <c r="H36" s="55">
        <v>20.100000000000001</v>
      </c>
      <c r="I36" s="55">
        <v>2.9</v>
      </c>
      <c r="J36" s="55"/>
      <c r="K36" s="55">
        <v>5</v>
      </c>
      <c r="L36" s="55">
        <v>16.5</v>
      </c>
      <c r="M36" s="55">
        <v>17.3</v>
      </c>
      <c r="N36" s="55">
        <v>0.3</v>
      </c>
      <c r="O36" s="55"/>
      <c r="P36" s="55">
        <v>19.600000000000001</v>
      </c>
      <c r="Q36" s="55"/>
      <c r="R36" s="55">
        <v>19.7</v>
      </c>
      <c r="S36" s="55">
        <v>20.3</v>
      </c>
      <c r="T36" s="55">
        <v>12.2</v>
      </c>
      <c r="U36" s="55">
        <v>3.5</v>
      </c>
      <c r="V36" s="55">
        <v>5.0999999999999996</v>
      </c>
      <c r="W36" s="55">
        <v>20.5</v>
      </c>
      <c r="X36" s="55">
        <v>20</v>
      </c>
      <c r="Y36" s="55">
        <v>19.3</v>
      </c>
      <c r="Z36" s="55">
        <v>67.599999999999994</v>
      </c>
      <c r="AA36" s="55">
        <v>28.8</v>
      </c>
      <c r="AB36" s="55">
        <v>100</v>
      </c>
      <c r="AC36" s="55"/>
      <c r="AD36" s="55"/>
      <c r="AE36" s="55">
        <v>31.2</v>
      </c>
      <c r="AF36" s="55">
        <v>204.9</v>
      </c>
      <c r="AG36" s="55">
        <v>9.5</v>
      </c>
      <c r="AH36" s="55">
        <v>27.6</v>
      </c>
      <c r="AI36" s="55">
        <v>15.5</v>
      </c>
      <c r="AJ36" s="55">
        <v>8.1</v>
      </c>
      <c r="AK36" s="55">
        <v>20.399999999999999</v>
      </c>
      <c r="AL36" s="55">
        <v>20.399999999999999</v>
      </c>
      <c r="AM36" s="55">
        <v>20</v>
      </c>
      <c r="AN36" s="55">
        <v>7.3</v>
      </c>
      <c r="AO36" s="55">
        <v>80.8</v>
      </c>
      <c r="AP36" s="55">
        <v>8.6</v>
      </c>
      <c r="AQ36" s="55">
        <v>7.5</v>
      </c>
      <c r="AR36" s="55"/>
      <c r="AS36" s="55">
        <v>3.6</v>
      </c>
      <c r="AT36" s="55"/>
      <c r="AU36" s="55"/>
      <c r="AV36" s="55">
        <v>80.8</v>
      </c>
      <c r="AW36" s="55">
        <v>145</v>
      </c>
      <c r="AX36" s="55">
        <v>0.06</v>
      </c>
      <c r="AY36" s="55">
        <v>0.2</v>
      </c>
      <c r="AZ36" s="55">
        <v>3.7</v>
      </c>
      <c r="BA36" s="55">
        <v>15.2</v>
      </c>
      <c r="BB36" s="55"/>
      <c r="BC36" s="55">
        <v>14</v>
      </c>
      <c r="BD36" s="55">
        <v>5.7</v>
      </c>
      <c r="BE36" s="55">
        <v>10</v>
      </c>
      <c r="BF36" s="55">
        <v>128.1</v>
      </c>
      <c r="BG36" s="55">
        <v>106</v>
      </c>
      <c r="BH36" s="55">
        <v>0.6</v>
      </c>
      <c r="BI36" s="55">
        <v>54.6</v>
      </c>
      <c r="BJ36" s="55">
        <v>103.8</v>
      </c>
      <c r="BK36" s="55"/>
      <c r="BL36" s="55">
        <v>17.2</v>
      </c>
      <c r="BM36" s="55">
        <v>25.3</v>
      </c>
      <c r="BN36" s="55">
        <v>84.5</v>
      </c>
      <c r="BO36" s="55">
        <v>3.7</v>
      </c>
      <c r="BP36" s="55">
        <v>2</v>
      </c>
      <c r="BQ36" s="55">
        <v>2.4</v>
      </c>
      <c r="BR36" s="55">
        <v>1</v>
      </c>
      <c r="BS36" s="55">
        <v>16</v>
      </c>
      <c r="BT36" s="55">
        <v>1.8</v>
      </c>
      <c r="BU36" s="55">
        <v>20.2</v>
      </c>
      <c r="BV36" s="55">
        <v>6</v>
      </c>
      <c r="BW36" s="55">
        <v>20.2</v>
      </c>
      <c r="BX36" s="55">
        <v>16.5</v>
      </c>
      <c r="BY36" s="55">
        <v>20.399999999999999</v>
      </c>
      <c r="BZ36" s="56">
        <v>1799.16</v>
      </c>
    </row>
    <row r="37" spans="1:78" x14ac:dyDescent="0.35">
      <c r="A37" s="1"/>
      <c r="B37" s="42" t="s">
        <v>947</v>
      </c>
      <c r="C37" s="55"/>
      <c r="D37" s="55">
        <v>17.100000000000001</v>
      </c>
      <c r="E37" s="55"/>
      <c r="F37" s="55">
        <v>9.3000000000000007</v>
      </c>
      <c r="G37" s="55">
        <v>3.5</v>
      </c>
      <c r="H37" s="55">
        <v>20.100000000000001</v>
      </c>
      <c r="I37" s="55">
        <v>2.9</v>
      </c>
      <c r="J37" s="55"/>
      <c r="K37" s="55">
        <v>5</v>
      </c>
      <c r="L37" s="55">
        <v>17.100000000000001</v>
      </c>
      <c r="M37" s="55">
        <v>17.3</v>
      </c>
      <c r="N37" s="55">
        <v>0.3</v>
      </c>
      <c r="O37" s="55"/>
      <c r="P37" s="55">
        <v>19.600000000000001</v>
      </c>
      <c r="Q37" s="55"/>
      <c r="R37" s="55">
        <v>19.899999999999999</v>
      </c>
      <c r="S37" s="55">
        <v>20.100000000000001</v>
      </c>
      <c r="T37" s="55">
        <v>12.1</v>
      </c>
      <c r="U37" s="55">
        <v>3.5</v>
      </c>
      <c r="V37" s="55">
        <v>5.2</v>
      </c>
      <c r="W37" s="55">
        <v>20.100000000000001</v>
      </c>
      <c r="X37" s="55">
        <v>20</v>
      </c>
      <c r="Y37" s="55">
        <v>19.3</v>
      </c>
      <c r="Z37" s="55">
        <v>65.8</v>
      </c>
      <c r="AA37" s="55">
        <v>29</v>
      </c>
      <c r="AB37" s="55">
        <v>109.4</v>
      </c>
      <c r="AC37" s="55"/>
      <c r="AD37" s="55"/>
      <c r="AE37" s="55">
        <v>32.5</v>
      </c>
      <c r="AF37" s="55">
        <v>212.1</v>
      </c>
      <c r="AG37" s="55">
        <v>6.4</v>
      </c>
      <c r="AH37" s="55">
        <v>13.4</v>
      </c>
      <c r="AI37" s="55"/>
      <c r="AJ37" s="55">
        <v>8.1</v>
      </c>
      <c r="AK37" s="55">
        <v>20.399999999999999</v>
      </c>
      <c r="AL37" s="55">
        <v>20.399999999999999</v>
      </c>
      <c r="AM37" s="55">
        <v>20</v>
      </c>
      <c r="AN37" s="55">
        <v>7</v>
      </c>
      <c r="AO37" s="55">
        <v>80.8</v>
      </c>
      <c r="AP37" s="55">
        <v>8.6999999999999993</v>
      </c>
      <c r="AQ37" s="55">
        <v>7.2</v>
      </c>
      <c r="AR37" s="55"/>
      <c r="AS37" s="55">
        <v>3.6</v>
      </c>
      <c r="AT37" s="55"/>
      <c r="AU37" s="55"/>
      <c r="AV37" s="55">
        <v>68.400000000000006</v>
      </c>
      <c r="AW37" s="55">
        <v>57.3</v>
      </c>
      <c r="AX37" s="55">
        <v>0.05</v>
      </c>
      <c r="AY37" s="55">
        <v>0.2</v>
      </c>
      <c r="AZ37" s="55">
        <v>3.7</v>
      </c>
      <c r="BA37" s="55">
        <v>13.8</v>
      </c>
      <c r="BB37" s="55"/>
      <c r="BC37" s="55">
        <v>14</v>
      </c>
      <c r="BD37" s="55">
        <v>5.6</v>
      </c>
      <c r="BE37" s="55">
        <v>10</v>
      </c>
      <c r="BF37" s="55">
        <v>133.4</v>
      </c>
      <c r="BG37" s="55">
        <v>105.5</v>
      </c>
      <c r="BH37" s="55">
        <v>0.6</v>
      </c>
      <c r="BI37" s="55">
        <v>48.5</v>
      </c>
      <c r="BJ37" s="55">
        <v>78.7</v>
      </c>
      <c r="BK37" s="55"/>
      <c r="BL37" s="55">
        <v>16.899999999999999</v>
      </c>
      <c r="BM37" s="55">
        <v>27</v>
      </c>
      <c r="BN37" s="55">
        <v>85.8</v>
      </c>
      <c r="BO37" s="55">
        <v>3.7</v>
      </c>
      <c r="BP37" s="55">
        <v>2</v>
      </c>
      <c r="BQ37" s="55">
        <v>2.4</v>
      </c>
      <c r="BR37" s="55">
        <v>1</v>
      </c>
      <c r="BS37" s="55">
        <v>10.1</v>
      </c>
      <c r="BT37" s="55">
        <v>1.8</v>
      </c>
      <c r="BU37" s="55">
        <v>20</v>
      </c>
      <c r="BV37" s="55">
        <v>6.1</v>
      </c>
      <c r="BW37" s="55">
        <v>20</v>
      </c>
      <c r="BX37" s="55">
        <v>17.3</v>
      </c>
      <c r="BY37" s="55">
        <v>20.100000000000001</v>
      </c>
      <c r="BZ37" s="56">
        <v>1651.15</v>
      </c>
    </row>
    <row r="38" spans="1:78" x14ac:dyDescent="0.35">
      <c r="A38" s="1"/>
      <c r="B38" s="42" t="s">
        <v>948</v>
      </c>
      <c r="C38" s="55"/>
      <c r="D38" s="55">
        <v>17</v>
      </c>
      <c r="E38" s="55"/>
      <c r="F38" s="55">
        <v>8.4</v>
      </c>
      <c r="G38" s="55">
        <v>3.5</v>
      </c>
      <c r="H38" s="55">
        <v>20.100000000000001</v>
      </c>
      <c r="I38" s="55">
        <v>2.9</v>
      </c>
      <c r="J38" s="55"/>
      <c r="K38" s="55">
        <v>5</v>
      </c>
      <c r="L38" s="55">
        <v>17.600000000000001</v>
      </c>
      <c r="M38" s="55">
        <v>17.3</v>
      </c>
      <c r="N38" s="55">
        <v>0.3</v>
      </c>
      <c r="O38" s="55">
        <v>0.6</v>
      </c>
      <c r="P38" s="55">
        <v>19.5</v>
      </c>
      <c r="Q38" s="55"/>
      <c r="R38" s="55">
        <v>20.2</v>
      </c>
      <c r="S38" s="55">
        <v>20.3</v>
      </c>
      <c r="T38" s="55">
        <v>11.9</v>
      </c>
      <c r="U38" s="55">
        <v>3.5</v>
      </c>
      <c r="V38" s="55">
        <v>5.2</v>
      </c>
      <c r="W38" s="55">
        <v>21</v>
      </c>
      <c r="X38" s="55">
        <v>20</v>
      </c>
      <c r="Y38" s="55">
        <v>19.3</v>
      </c>
      <c r="Z38" s="55">
        <v>61.2</v>
      </c>
      <c r="AA38" s="55">
        <v>29.6</v>
      </c>
      <c r="AB38" s="55">
        <v>113.9</v>
      </c>
      <c r="AC38" s="55"/>
      <c r="AD38" s="55"/>
      <c r="AE38" s="55">
        <v>29.6</v>
      </c>
      <c r="AF38" s="55">
        <v>211.9</v>
      </c>
      <c r="AG38" s="55">
        <v>7.4</v>
      </c>
      <c r="AH38" s="55">
        <v>9.1</v>
      </c>
      <c r="AI38" s="55"/>
      <c r="AJ38" s="55">
        <v>8.1</v>
      </c>
      <c r="AK38" s="55">
        <v>20.399999999999999</v>
      </c>
      <c r="AL38" s="55">
        <v>20.399999999999999</v>
      </c>
      <c r="AM38" s="55">
        <v>20</v>
      </c>
      <c r="AN38" s="55">
        <v>7.1</v>
      </c>
      <c r="AO38" s="55">
        <v>30.3</v>
      </c>
      <c r="AP38" s="55">
        <v>5.8</v>
      </c>
      <c r="AQ38" s="55">
        <v>6</v>
      </c>
      <c r="AR38" s="55"/>
      <c r="AS38" s="55">
        <v>3.6</v>
      </c>
      <c r="AT38" s="55"/>
      <c r="AU38" s="55"/>
      <c r="AV38" s="55">
        <v>79.400000000000006</v>
      </c>
      <c r="AW38" s="55">
        <v>62.6</v>
      </c>
      <c r="AX38" s="55">
        <v>0.03</v>
      </c>
      <c r="AY38" s="55">
        <v>0.2</v>
      </c>
      <c r="AZ38" s="55">
        <v>3.6</v>
      </c>
      <c r="BA38" s="55">
        <v>7.7</v>
      </c>
      <c r="BB38" s="55"/>
      <c r="BC38" s="55">
        <v>8.1</v>
      </c>
      <c r="BD38" s="55">
        <v>5.7</v>
      </c>
      <c r="BE38" s="55">
        <v>9.8000000000000007</v>
      </c>
      <c r="BF38" s="55">
        <v>123.9</v>
      </c>
      <c r="BG38" s="55">
        <v>104.7</v>
      </c>
      <c r="BH38" s="55">
        <v>0.6</v>
      </c>
      <c r="BI38" s="55">
        <v>36</v>
      </c>
      <c r="BJ38" s="55">
        <v>45.9</v>
      </c>
      <c r="BK38" s="55"/>
      <c r="BL38" s="55">
        <v>12.6</v>
      </c>
      <c r="BM38" s="55">
        <v>27.9</v>
      </c>
      <c r="BN38" s="55">
        <v>86.5</v>
      </c>
      <c r="BO38" s="55">
        <v>3.7</v>
      </c>
      <c r="BP38" s="55">
        <v>2</v>
      </c>
      <c r="BQ38" s="55">
        <v>2.4</v>
      </c>
      <c r="BR38" s="55">
        <v>1</v>
      </c>
      <c r="BS38" s="55">
        <v>3.7</v>
      </c>
      <c r="BT38" s="55">
        <v>1.8</v>
      </c>
      <c r="BU38" s="55">
        <v>20</v>
      </c>
      <c r="BV38" s="55">
        <v>6.1</v>
      </c>
      <c r="BW38" s="55">
        <v>20</v>
      </c>
      <c r="BX38" s="55">
        <v>15.9</v>
      </c>
      <c r="BY38" s="55">
        <v>20.6</v>
      </c>
      <c r="BZ38" s="56">
        <v>1530.43</v>
      </c>
    </row>
    <row r="39" spans="1:78" x14ac:dyDescent="0.35">
      <c r="A39" s="1"/>
      <c r="B39" s="44" t="s">
        <v>949</v>
      </c>
      <c r="C39" s="57"/>
      <c r="D39" s="57">
        <v>17.2</v>
      </c>
      <c r="E39" s="57"/>
      <c r="F39" s="57">
        <v>8.6</v>
      </c>
      <c r="G39" s="57">
        <v>3.3</v>
      </c>
      <c r="H39" s="57">
        <v>20.100000000000001</v>
      </c>
      <c r="I39" s="57">
        <v>1.4</v>
      </c>
      <c r="J39" s="57"/>
      <c r="K39" s="57">
        <v>7</v>
      </c>
      <c r="L39" s="57">
        <v>14.1</v>
      </c>
      <c r="M39" s="57">
        <v>17.3</v>
      </c>
      <c r="N39" s="57">
        <v>0.1</v>
      </c>
      <c r="O39" s="57">
        <v>0.5</v>
      </c>
      <c r="P39" s="57">
        <v>19.7</v>
      </c>
      <c r="Q39" s="57"/>
      <c r="R39" s="57">
        <v>20.100000000000001</v>
      </c>
      <c r="S39" s="57">
        <v>20.2</v>
      </c>
      <c r="T39" s="57">
        <v>11.9</v>
      </c>
      <c r="U39" s="57">
        <v>3.5</v>
      </c>
      <c r="V39" s="57">
        <v>5.2</v>
      </c>
      <c r="W39" s="57">
        <v>20.399999999999999</v>
      </c>
      <c r="X39" s="57">
        <v>20</v>
      </c>
      <c r="Y39" s="57">
        <v>19.3</v>
      </c>
      <c r="Z39" s="57">
        <v>67.8</v>
      </c>
      <c r="AA39" s="57">
        <v>30</v>
      </c>
      <c r="AB39" s="57">
        <v>116.4</v>
      </c>
      <c r="AC39" s="57"/>
      <c r="AD39" s="57"/>
      <c r="AE39" s="57">
        <v>28.2</v>
      </c>
      <c r="AF39" s="57">
        <v>209.2</v>
      </c>
      <c r="AG39" s="57">
        <v>2.6</v>
      </c>
      <c r="AH39" s="57">
        <v>10</v>
      </c>
      <c r="AI39" s="57">
        <v>3.1</v>
      </c>
      <c r="AJ39" s="57">
        <v>8.1</v>
      </c>
      <c r="AK39" s="57">
        <v>20.399999999999999</v>
      </c>
      <c r="AL39" s="57">
        <v>20.399999999999999</v>
      </c>
      <c r="AM39" s="57">
        <v>20</v>
      </c>
      <c r="AN39" s="57">
        <v>7.1</v>
      </c>
      <c r="AO39" s="57">
        <v>24.7</v>
      </c>
      <c r="AP39" s="57">
        <v>8.9</v>
      </c>
      <c r="AQ39" s="57">
        <v>7.3</v>
      </c>
      <c r="AR39" s="57"/>
      <c r="AS39" s="57">
        <v>3.6</v>
      </c>
      <c r="AT39" s="57"/>
      <c r="AU39" s="57"/>
      <c r="AV39" s="57">
        <v>87</v>
      </c>
      <c r="AW39" s="57">
        <v>79.7</v>
      </c>
      <c r="AX39" s="57">
        <v>0.04</v>
      </c>
      <c r="AY39" s="57">
        <v>0.2</v>
      </c>
      <c r="AZ39" s="57">
        <v>3.7</v>
      </c>
      <c r="BA39" s="57">
        <v>7</v>
      </c>
      <c r="BB39" s="57"/>
      <c r="BC39" s="57">
        <v>10.3</v>
      </c>
      <c r="BD39" s="57">
        <v>5.5</v>
      </c>
      <c r="BE39" s="57">
        <v>9.6999999999999993</v>
      </c>
      <c r="BF39" s="57">
        <v>140.4</v>
      </c>
      <c r="BG39" s="57">
        <v>109.1</v>
      </c>
      <c r="BH39" s="57">
        <v>0.6</v>
      </c>
      <c r="BI39" s="57">
        <v>49.4</v>
      </c>
      <c r="BJ39" s="57">
        <v>52.3</v>
      </c>
      <c r="BK39" s="57"/>
      <c r="BL39" s="57">
        <v>9.5</v>
      </c>
      <c r="BM39" s="57">
        <v>27.9</v>
      </c>
      <c r="BN39" s="57">
        <v>87.8</v>
      </c>
      <c r="BO39" s="57">
        <v>3.7</v>
      </c>
      <c r="BP39" s="57">
        <v>2</v>
      </c>
      <c r="BQ39" s="57">
        <v>2.4</v>
      </c>
      <c r="BR39" s="57">
        <v>1</v>
      </c>
      <c r="BS39" s="57">
        <v>3.6</v>
      </c>
      <c r="BT39" s="57">
        <v>1.8</v>
      </c>
      <c r="BU39" s="57">
        <v>20</v>
      </c>
      <c r="BV39" s="57">
        <v>6.2</v>
      </c>
      <c r="BW39" s="57">
        <v>20</v>
      </c>
      <c r="BX39" s="57">
        <v>9</v>
      </c>
      <c r="BY39" s="57">
        <v>20.3</v>
      </c>
      <c r="BZ39" s="58">
        <v>1587.84</v>
      </c>
    </row>
    <row r="40" spans="1:78" x14ac:dyDescent="0.35">
      <c r="A40" s="1"/>
      <c r="B40" s="38" t="s">
        <v>950</v>
      </c>
      <c r="C40" s="53"/>
      <c r="D40" s="53">
        <v>17</v>
      </c>
      <c r="E40" s="53"/>
      <c r="F40" s="53">
        <v>8.6</v>
      </c>
      <c r="G40" s="53">
        <v>3.3</v>
      </c>
      <c r="H40" s="53">
        <v>20.100000000000001</v>
      </c>
      <c r="I40" s="53"/>
      <c r="J40" s="53"/>
      <c r="K40" s="53">
        <v>7.7</v>
      </c>
      <c r="L40" s="53">
        <v>15.6</v>
      </c>
      <c r="M40" s="53">
        <v>17.3</v>
      </c>
      <c r="N40" s="53">
        <v>0.1</v>
      </c>
      <c r="O40" s="53">
        <v>0.3</v>
      </c>
      <c r="P40" s="53">
        <v>19.7</v>
      </c>
      <c r="Q40" s="53"/>
      <c r="R40" s="53">
        <v>20.2</v>
      </c>
      <c r="S40" s="53">
        <v>20.3</v>
      </c>
      <c r="T40" s="53">
        <v>12</v>
      </c>
      <c r="U40" s="53">
        <v>3.5</v>
      </c>
      <c r="V40" s="53">
        <v>5.2</v>
      </c>
      <c r="W40" s="53">
        <v>20.9</v>
      </c>
      <c r="X40" s="53">
        <v>20</v>
      </c>
      <c r="Y40" s="53">
        <v>19.3</v>
      </c>
      <c r="Z40" s="53">
        <v>74.8</v>
      </c>
      <c r="AA40" s="53">
        <v>29.9</v>
      </c>
      <c r="AB40" s="53">
        <v>118.7</v>
      </c>
      <c r="AC40" s="53"/>
      <c r="AD40" s="53"/>
      <c r="AE40" s="53">
        <v>30.4</v>
      </c>
      <c r="AF40" s="53">
        <v>216</v>
      </c>
      <c r="AG40" s="53">
        <v>1.7</v>
      </c>
      <c r="AH40" s="53">
        <v>3.6</v>
      </c>
      <c r="AI40" s="53">
        <v>16.2</v>
      </c>
      <c r="AJ40" s="53">
        <v>8.1</v>
      </c>
      <c r="AK40" s="53">
        <v>20.399999999999999</v>
      </c>
      <c r="AL40" s="53">
        <v>20.399999999999999</v>
      </c>
      <c r="AM40" s="53">
        <v>20</v>
      </c>
      <c r="AN40" s="53">
        <v>7.2</v>
      </c>
      <c r="AO40" s="53">
        <v>31.6</v>
      </c>
      <c r="AP40" s="53">
        <v>8.6999999999999993</v>
      </c>
      <c r="AQ40" s="53">
        <v>6.8</v>
      </c>
      <c r="AR40" s="53"/>
      <c r="AS40" s="53">
        <v>3.6</v>
      </c>
      <c r="AT40" s="53"/>
      <c r="AU40" s="53"/>
      <c r="AV40" s="53">
        <v>97</v>
      </c>
      <c r="AW40" s="53">
        <v>56.3</v>
      </c>
      <c r="AX40" s="53">
        <v>0.05</v>
      </c>
      <c r="AY40" s="53"/>
      <c r="AZ40" s="53">
        <v>3.7</v>
      </c>
      <c r="BA40" s="53">
        <v>4.7</v>
      </c>
      <c r="BB40" s="53"/>
      <c r="BC40" s="53">
        <v>7.9</v>
      </c>
      <c r="BD40" s="53">
        <v>5.7</v>
      </c>
      <c r="BE40" s="53">
        <v>9.9</v>
      </c>
      <c r="BF40" s="53">
        <v>154.30000000000001</v>
      </c>
      <c r="BG40" s="53">
        <v>111.4</v>
      </c>
      <c r="BH40" s="53">
        <v>0.6</v>
      </c>
      <c r="BI40" s="53">
        <v>30.3</v>
      </c>
      <c r="BJ40" s="53">
        <v>35.700000000000003</v>
      </c>
      <c r="BK40" s="53"/>
      <c r="BL40" s="53">
        <v>10.8</v>
      </c>
      <c r="BM40" s="53">
        <v>28.3</v>
      </c>
      <c r="BN40" s="53">
        <v>87.6</v>
      </c>
      <c r="BO40" s="53">
        <v>3.7</v>
      </c>
      <c r="BP40" s="53">
        <v>2</v>
      </c>
      <c r="BQ40" s="53">
        <v>2.4</v>
      </c>
      <c r="BR40" s="53">
        <v>1</v>
      </c>
      <c r="BS40" s="53">
        <v>2.4</v>
      </c>
      <c r="BT40" s="53">
        <v>1.9</v>
      </c>
      <c r="BU40" s="53">
        <v>20</v>
      </c>
      <c r="BV40" s="53">
        <v>6.1</v>
      </c>
      <c r="BW40" s="53">
        <v>20.2</v>
      </c>
      <c r="BX40" s="53">
        <v>5.6</v>
      </c>
      <c r="BY40" s="53">
        <v>20.5</v>
      </c>
      <c r="BZ40" s="54">
        <v>1579.25</v>
      </c>
    </row>
    <row r="41" spans="1:78" x14ac:dyDescent="0.35">
      <c r="A41" s="1"/>
      <c r="B41" s="42" t="s">
        <v>951</v>
      </c>
      <c r="C41" s="55"/>
      <c r="D41" s="55">
        <v>17.2</v>
      </c>
      <c r="E41" s="55"/>
      <c r="F41" s="55">
        <v>8.4</v>
      </c>
      <c r="G41" s="55">
        <v>3.3</v>
      </c>
      <c r="H41" s="55">
        <v>20.100000000000001</v>
      </c>
      <c r="I41" s="55">
        <v>2.2000000000000002</v>
      </c>
      <c r="J41" s="55"/>
      <c r="K41" s="55">
        <v>7.5</v>
      </c>
      <c r="L41" s="55">
        <v>16.399999999999999</v>
      </c>
      <c r="M41" s="55">
        <v>17.3</v>
      </c>
      <c r="N41" s="55">
        <v>0.1</v>
      </c>
      <c r="O41" s="55">
        <v>0.1</v>
      </c>
      <c r="P41" s="55">
        <v>19.7</v>
      </c>
      <c r="Q41" s="55"/>
      <c r="R41" s="55">
        <v>20.100000000000001</v>
      </c>
      <c r="S41" s="55">
        <v>20.3</v>
      </c>
      <c r="T41" s="55">
        <v>12.1</v>
      </c>
      <c r="U41" s="55">
        <v>3.5</v>
      </c>
      <c r="V41" s="55">
        <v>5.2</v>
      </c>
      <c r="W41" s="55">
        <v>20.5</v>
      </c>
      <c r="X41" s="55">
        <v>20</v>
      </c>
      <c r="Y41" s="55">
        <v>19.3</v>
      </c>
      <c r="Z41" s="55">
        <v>70.900000000000006</v>
      </c>
      <c r="AA41" s="55">
        <v>30.1</v>
      </c>
      <c r="AB41" s="55">
        <v>118.6</v>
      </c>
      <c r="AC41" s="55"/>
      <c r="AD41" s="55"/>
      <c r="AE41" s="55">
        <v>33.299999999999997</v>
      </c>
      <c r="AF41" s="55">
        <v>220.3</v>
      </c>
      <c r="AG41" s="55">
        <v>1.4</v>
      </c>
      <c r="AH41" s="55">
        <v>2</v>
      </c>
      <c r="AI41" s="55">
        <v>20.9</v>
      </c>
      <c r="AJ41" s="55">
        <v>8.1</v>
      </c>
      <c r="AK41" s="55">
        <v>20.399999999999999</v>
      </c>
      <c r="AL41" s="55">
        <v>20.399999999999999</v>
      </c>
      <c r="AM41" s="55">
        <v>20</v>
      </c>
      <c r="AN41" s="55">
        <v>7.5</v>
      </c>
      <c r="AO41" s="55">
        <v>20.9</v>
      </c>
      <c r="AP41" s="55">
        <v>8.3000000000000007</v>
      </c>
      <c r="AQ41" s="55">
        <v>7.6</v>
      </c>
      <c r="AR41" s="55"/>
      <c r="AS41" s="55">
        <v>3.6</v>
      </c>
      <c r="AT41" s="55">
        <v>1.7</v>
      </c>
      <c r="AU41" s="55"/>
      <c r="AV41" s="55">
        <v>56.4</v>
      </c>
      <c r="AW41" s="55">
        <v>47.7</v>
      </c>
      <c r="AX41" s="55">
        <v>0.08</v>
      </c>
      <c r="AY41" s="55"/>
      <c r="AZ41" s="55">
        <v>3.7</v>
      </c>
      <c r="BA41" s="55">
        <v>3.5</v>
      </c>
      <c r="BB41" s="55"/>
      <c r="BC41" s="55">
        <v>2.5</v>
      </c>
      <c r="BD41" s="55">
        <v>5.6</v>
      </c>
      <c r="BE41" s="55">
        <v>9.8000000000000007</v>
      </c>
      <c r="BF41" s="55">
        <v>161.19999999999999</v>
      </c>
      <c r="BG41" s="55">
        <v>111.4</v>
      </c>
      <c r="BH41" s="55">
        <v>0.6</v>
      </c>
      <c r="BI41" s="55">
        <v>20.3</v>
      </c>
      <c r="BJ41" s="55">
        <v>27.2</v>
      </c>
      <c r="BK41" s="55"/>
      <c r="BL41" s="55">
        <v>3.2</v>
      </c>
      <c r="BM41" s="55">
        <v>28.2</v>
      </c>
      <c r="BN41" s="55">
        <v>86.9</v>
      </c>
      <c r="BO41" s="55">
        <v>3.7</v>
      </c>
      <c r="BP41" s="55">
        <v>2</v>
      </c>
      <c r="BQ41" s="55">
        <v>2.4</v>
      </c>
      <c r="BR41" s="55">
        <v>1</v>
      </c>
      <c r="BS41" s="55">
        <v>2.1</v>
      </c>
      <c r="BT41" s="55">
        <v>2</v>
      </c>
      <c r="BU41" s="55">
        <v>20</v>
      </c>
      <c r="BV41" s="55">
        <v>6.1</v>
      </c>
      <c r="BW41" s="55">
        <v>20</v>
      </c>
      <c r="BX41" s="55">
        <v>2.6</v>
      </c>
      <c r="BY41" s="55">
        <v>20.399999999999999</v>
      </c>
      <c r="BZ41" s="56">
        <v>1499.88</v>
      </c>
    </row>
    <row r="42" spans="1:78" x14ac:dyDescent="0.35">
      <c r="A42" s="1"/>
      <c r="B42" s="42" t="s">
        <v>952</v>
      </c>
      <c r="C42" s="55"/>
      <c r="D42" s="55">
        <v>17</v>
      </c>
      <c r="E42" s="55"/>
      <c r="F42" s="55">
        <v>8.4</v>
      </c>
      <c r="G42" s="55">
        <v>3.3</v>
      </c>
      <c r="H42" s="55">
        <v>20.2</v>
      </c>
      <c r="I42" s="55">
        <v>2.1</v>
      </c>
      <c r="J42" s="55"/>
      <c r="K42" s="55">
        <v>8.5</v>
      </c>
      <c r="L42" s="55">
        <v>14.3</v>
      </c>
      <c r="M42" s="55">
        <v>17.3</v>
      </c>
      <c r="N42" s="55"/>
      <c r="O42" s="55">
        <v>0.1</v>
      </c>
      <c r="P42" s="55">
        <v>19.600000000000001</v>
      </c>
      <c r="Q42" s="55"/>
      <c r="R42" s="55">
        <v>20.2</v>
      </c>
      <c r="S42" s="55">
        <v>20.3</v>
      </c>
      <c r="T42" s="55">
        <v>12.1</v>
      </c>
      <c r="U42" s="55">
        <v>3.5</v>
      </c>
      <c r="V42" s="55">
        <v>5.2</v>
      </c>
      <c r="W42" s="55">
        <v>20.7</v>
      </c>
      <c r="X42" s="55">
        <v>20</v>
      </c>
      <c r="Y42" s="55">
        <v>19.3</v>
      </c>
      <c r="Z42" s="55">
        <v>67.5</v>
      </c>
      <c r="AA42" s="55">
        <v>30</v>
      </c>
      <c r="AB42" s="55">
        <v>115.5</v>
      </c>
      <c r="AC42" s="55"/>
      <c r="AD42" s="55"/>
      <c r="AE42" s="55">
        <v>29.5</v>
      </c>
      <c r="AF42" s="55">
        <v>219.7</v>
      </c>
      <c r="AG42" s="55">
        <v>0.6</v>
      </c>
      <c r="AH42" s="55">
        <v>2.1</v>
      </c>
      <c r="AI42" s="55">
        <v>20.9</v>
      </c>
      <c r="AJ42" s="55">
        <v>8.1</v>
      </c>
      <c r="AK42" s="55">
        <v>20.399999999999999</v>
      </c>
      <c r="AL42" s="55">
        <v>20.399999999999999</v>
      </c>
      <c r="AM42" s="55">
        <v>20</v>
      </c>
      <c r="AN42" s="55">
        <v>7.3</v>
      </c>
      <c r="AO42" s="55">
        <v>9.4</v>
      </c>
      <c r="AP42" s="55">
        <v>7.2</v>
      </c>
      <c r="AQ42" s="55">
        <v>6.1</v>
      </c>
      <c r="AR42" s="55"/>
      <c r="AS42" s="55">
        <v>3.6</v>
      </c>
      <c r="AT42" s="55">
        <v>5.7</v>
      </c>
      <c r="AU42" s="55"/>
      <c r="AV42" s="55">
        <v>34</v>
      </c>
      <c r="AW42" s="55">
        <v>20.5</v>
      </c>
      <c r="AX42" s="55">
        <v>0.03</v>
      </c>
      <c r="AY42" s="55"/>
      <c r="AZ42" s="55">
        <v>3.7</v>
      </c>
      <c r="BA42" s="55">
        <v>1.2</v>
      </c>
      <c r="BB42" s="55"/>
      <c r="BC42" s="55">
        <v>0.3</v>
      </c>
      <c r="BD42" s="55">
        <v>5.5</v>
      </c>
      <c r="BE42" s="55">
        <v>9.9</v>
      </c>
      <c r="BF42" s="55">
        <v>158.69999999999999</v>
      </c>
      <c r="BG42" s="55">
        <v>114.2</v>
      </c>
      <c r="BH42" s="55">
        <v>0.6</v>
      </c>
      <c r="BI42" s="55">
        <v>9.4</v>
      </c>
      <c r="BJ42" s="55">
        <v>9.9</v>
      </c>
      <c r="BK42" s="55"/>
      <c r="BL42" s="55">
        <v>0.2</v>
      </c>
      <c r="BM42" s="55">
        <v>28.4</v>
      </c>
      <c r="BN42" s="55">
        <v>87.8</v>
      </c>
      <c r="BO42" s="55">
        <v>3.7</v>
      </c>
      <c r="BP42" s="55">
        <v>2</v>
      </c>
      <c r="BQ42" s="55">
        <v>2.4</v>
      </c>
      <c r="BR42" s="55">
        <v>1</v>
      </c>
      <c r="BS42" s="55">
        <v>1.6</v>
      </c>
      <c r="BT42" s="55">
        <v>2</v>
      </c>
      <c r="BU42" s="55">
        <v>20.2</v>
      </c>
      <c r="BV42" s="55">
        <v>6.2</v>
      </c>
      <c r="BW42" s="55">
        <v>20.2</v>
      </c>
      <c r="BX42" s="55">
        <v>0.1</v>
      </c>
      <c r="BY42" s="55">
        <v>20.399999999999999</v>
      </c>
      <c r="BZ42" s="56">
        <v>1390.23</v>
      </c>
    </row>
    <row r="43" spans="1:78" x14ac:dyDescent="0.35">
      <c r="A43" s="1"/>
      <c r="B43" s="42" t="s">
        <v>953</v>
      </c>
      <c r="C43" s="55"/>
      <c r="D43" s="55">
        <v>17.100000000000001</v>
      </c>
      <c r="E43" s="55"/>
      <c r="F43" s="55">
        <v>7.5</v>
      </c>
      <c r="G43" s="55">
        <v>3.3</v>
      </c>
      <c r="H43" s="55">
        <v>20.100000000000001</v>
      </c>
      <c r="I43" s="55">
        <v>2.1</v>
      </c>
      <c r="J43" s="55"/>
      <c r="K43" s="55">
        <v>8.5</v>
      </c>
      <c r="L43" s="55">
        <v>17.3</v>
      </c>
      <c r="M43" s="55">
        <v>17.3</v>
      </c>
      <c r="N43" s="55"/>
      <c r="O43" s="55"/>
      <c r="P43" s="55">
        <v>19.7</v>
      </c>
      <c r="Q43" s="55"/>
      <c r="R43" s="55">
        <v>20.2</v>
      </c>
      <c r="S43" s="55">
        <v>20.3</v>
      </c>
      <c r="T43" s="55">
        <v>12.1</v>
      </c>
      <c r="U43" s="55">
        <v>3.5</v>
      </c>
      <c r="V43" s="55">
        <v>5.2</v>
      </c>
      <c r="W43" s="55">
        <v>20.7</v>
      </c>
      <c r="X43" s="55">
        <v>20</v>
      </c>
      <c r="Y43" s="55">
        <v>19.3</v>
      </c>
      <c r="Z43" s="55">
        <v>59.5</v>
      </c>
      <c r="AA43" s="55">
        <v>26.3</v>
      </c>
      <c r="AB43" s="55">
        <v>112.1</v>
      </c>
      <c r="AC43" s="55"/>
      <c r="AD43" s="55"/>
      <c r="AE43" s="55">
        <v>31.9</v>
      </c>
      <c r="AF43" s="55">
        <v>219.9</v>
      </c>
      <c r="AG43" s="55"/>
      <c r="AH43" s="55">
        <v>0.9</v>
      </c>
      <c r="AI43" s="55">
        <v>20.9</v>
      </c>
      <c r="AJ43" s="55">
        <v>8.1</v>
      </c>
      <c r="AK43" s="55">
        <v>20.399999999999999</v>
      </c>
      <c r="AL43" s="55">
        <v>20.399999999999999</v>
      </c>
      <c r="AM43" s="55">
        <v>20</v>
      </c>
      <c r="AN43" s="55">
        <v>7</v>
      </c>
      <c r="AO43" s="55"/>
      <c r="AP43" s="55">
        <v>1.9</v>
      </c>
      <c r="AQ43" s="55">
        <v>2</v>
      </c>
      <c r="AR43" s="55"/>
      <c r="AS43" s="55">
        <v>3.6</v>
      </c>
      <c r="AT43" s="55">
        <v>8.1999999999999993</v>
      </c>
      <c r="AU43" s="55"/>
      <c r="AV43" s="55"/>
      <c r="AW43" s="55"/>
      <c r="AX43" s="55"/>
      <c r="AY43" s="55"/>
      <c r="AZ43" s="55">
        <v>3.7</v>
      </c>
      <c r="BA43" s="55"/>
      <c r="BB43" s="55"/>
      <c r="BC43" s="55"/>
      <c r="BD43" s="55">
        <v>5.4</v>
      </c>
      <c r="BE43" s="55">
        <v>9.9</v>
      </c>
      <c r="BF43" s="55">
        <v>157</v>
      </c>
      <c r="BG43" s="55">
        <v>120.1</v>
      </c>
      <c r="BH43" s="55">
        <v>0.6</v>
      </c>
      <c r="BI43" s="55"/>
      <c r="BJ43" s="55"/>
      <c r="BK43" s="55"/>
      <c r="BL43" s="55"/>
      <c r="BM43" s="55">
        <v>28.7</v>
      </c>
      <c r="BN43" s="55">
        <v>86.9</v>
      </c>
      <c r="BO43" s="55">
        <v>4</v>
      </c>
      <c r="BP43" s="55">
        <v>2</v>
      </c>
      <c r="BQ43" s="55">
        <v>2.4</v>
      </c>
      <c r="BR43" s="55">
        <v>1</v>
      </c>
      <c r="BS43" s="55"/>
      <c r="BT43" s="55">
        <v>2.1</v>
      </c>
      <c r="BU43" s="55">
        <v>20</v>
      </c>
      <c r="BV43" s="55">
        <v>6.2</v>
      </c>
      <c r="BW43" s="55">
        <v>19.899999999999999</v>
      </c>
      <c r="BX43" s="55"/>
      <c r="BY43" s="55">
        <v>20.399999999999999</v>
      </c>
      <c r="BZ43" s="56">
        <v>1287.5999999999999</v>
      </c>
    </row>
    <row r="44" spans="1:78" x14ac:dyDescent="0.35">
      <c r="A44" s="1"/>
      <c r="B44" s="42" t="s">
        <v>954</v>
      </c>
      <c r="C44" s="55"/>
      <c r="D44" s="55">
        <v>17.2</v>
      </c>
      <c r="E44" s="55"/>
      <c r="F44" s="55">
        <v>7.8</v>
      </c>
      <c r="G44" s="55">
        <v>6.2</v>
      </c>
      <c r="H44" s="55">
        <v>20.2</v>
      </c>
      <c r="I44" s="55">
        <v>2.1</v>
      </c>
      <c r="J44" s="55"/>
      <c r="K44" s="55">
        <v>9.4</v>
      </c>
      <c r="L44" s="55">
        <v>15.2</v>
      </c>
      <c r="M44" s="55">
        <v>17.3</v>
      </c>
      <c r="N44" s="55"/>
      <c r="O44" s="55"/>
      <c r="P44" s="55">
        <v>19.7</v>
      </c>
      <c r="Q44" s="55"/>
      <c r="R44" s="55">
        <v>20.100000000000001</v>
      </c>
      <c r="S44" s="55">
        <v>20.3</v>
      </c>
      <c r="T44" s="55">
        <v>12.2</v>
      </c>
      <c r="U44" s="55">
        <v>3.5</v>
      </c>
      <c r="V44" s="55">
        <v>5.2</v>
      </c>
      <c r="W44" s="55">
        <v>20.5</v>
      </c>
      <c r="X44" s="55">
        <v>20</v>
      </c>
      <c r="Y44" s="55">
        <v>19.3</v>
      </c>
      <c r="Z44" s="55">
        <v>51.4</v>
      </c>
      <c r="AA44" s="55">
        <v>18.600000000000001</v>
      </c>
      <c r="AB44" s="55">
        <v>113</v>
      </c>
      <c r="AC44" s="55"/>
      <c r="AD44" s="55"/>
      <c r="AE44" s="55">
        <v>28.1</v>
      </c>
      <c r="AF44" s="55">
        <v>213.6</v>
      </c>
      <c r="AG44" s="55"/>
      <c r="AH44" s="55"/>
      <c r="AI44" s="55">
        <v>20.9</v>
      </c>
      <c r="AJ44" s="55">
        <v>8.1</v>
      </c>
      <c r="AK44" s="55">
        <v>20.399999999999999</v>
      </c>
      <c r="AL44" s="55">
        <v>20.399999999999999</v>
      </c>
      <c r="AM44" s="55">
        <v>20</v>
      </c>
      <c r="AN44" s="55">
        <v>7</v>
      </c>
      <c r="AO44" s="55"/>
      <c r="AP44" s="55"/>
      <c r="AQ44" s="55"/>
      <c r="AR44" s="55"/>
      <c r="AS44" s="55">
        <v>3.6</v>
      </c>
      <c r="AT44" s="55">
        <v>17.100000000000001</v>
      </c>
      <c r="AU44" s="55"/>
      <c r="AV44" s="55"/>
      <c r="AW44" s="55"/>
      <c r="AX44" s="55"/>
      <c r="AY44" s="55"/>
      <c r="AZ44" s="55">
        <v>3.7</v>
      </c>
      <c r="BA44" s="55"/>
      <c r="BB44" s="55"/>
      <c r="BC44" s="55"/>
      <c r="BD44" s="55">
        <v>5.4</v>
      </c>
      <c r="BE44" s="55">
        <v>10</v>
      </c>
      <c r="BF44" s="55">
        <v>156.5</v>
      </c>
      <c r="BG44" s="55">
        <v>122.7</v>
      </c>
      <c r="BH44" s="55">
        <v>0.6</v>
      </c>
      <c r="BI44" s="55"/>
      <c r="BJ44" s="55"/>
      <c r="BK44" s="55"/>
      <c r="BL44" s="55"/>
      <c r="BM44" s="55">
        <v>28.9</v>
      </c>
      <c r="BN44" s="55">
        <v>86.2</v>
      </c>
      <c r="BO44" s="55">
        <v>4</v>
      </c>
      <c r="BP44" s="55">
        <v>2</v>
      </c>
      <c r="BQ44" s="55">
        <v>2.4</v>
      </c>
      <c r="BR44" s="55">
        <v>1</v>
      </c>
      <c r="BS44" s="55"/>
      <c r="BT44" s="55">
        <v>2.1</v>
      </c>
      <c r="BU44" s="55">
        <v>20</v>
      </c>
      <c r="BV44" s="55">
        <v>6.2</v>
      </c>
      <c r="BW44" s="55">
        <v>20</v>
      </c>
      <c r="BX44" s="55"/>
      <c r="BY44" s="55">
        <v>20.399999999999999</v>
      </c>
      <c r="BZ44" s="56">
        <v>1270.5</v>
      </c>
    </row>
    <row r="45" spans="1:78" x14ac:dyDescent="0.35">
      <c r="A45" s="1"/>
      <c r="B45" s="42" t="s">
        <v>955</v>
      </c>
      <c r="C45" s="55"/>
      <c r="D45" s="55">
        <v>17</v>
      </c>
      <c r="E45" s="55"/>
      <c r="F45" s="55">
        <v>6.8</v>
      </c>
      <c r="G45" s="55">
        <v>6.1</v>
      </c>
      <c r="H45" s="55">
        <v>20.100000000000001</v>
      </c>
      <c r="I45" s="55">
        <v>2.1</v>
      </c>
      <c r="J45" s="55"/>
      <c r="K45" s="55">
        <v>9.1999999999999993</v>
      </c>
      <c r="L45" s="55">
        <v>14.4</v>
      </c>
      <c r="M45" s="55">
        <v>17.3</v>
      </c>
      <c r="N45" s="55"/>
      <c r="O45" s="55"/>
      <c r="P45" s="55">
        <v>19.7</v>
      </c>
      <c r="Q45" s="55"/>
      <c r="R45" s="55">
        <v>20</v>
      </c>
      <c r="S45" s="55">
        <v>20.100000000000001</v>
      </c>
      <c r="T45" s="55">
        <v>12.1</v>
      </c>
      <c r="U45" s="55">
        <v>3.5</v>
      </c>
      <c r="V45" s="55">
        <v>5.2</v>
      </c>
      <c r="W45" s="55">
        <v>20.3</v>
      </c>
      <c r="X45" s="55">
        <v>20</v>
      </c>
      <c r="Y45" s="55">
        <v>19.2</v>
      </c>
      <c r="Z45" s="55">
        <v>53.5</v>
      </c>
      <c r="AA45" s="55">
        <v>19</v>
      </c>
      <c r="AB45" s="55">
        <v>97.2</v>
      </c>
      <c r="AC45" s="55"/>
      <c r="AD45" s="55"/>
      <c r="AE45" s="55">
        <v>23.5</v>
      </c>
      <c r="AF45" s="55">
        <v>223.4</v>
      </c>
      <c r="AG45" s="55"/>
      <c r="AH45" s="55"/>
      <c r="AI45" s="55">
        <v>20.9</v>
      </c>
      <c r="AJ45" s="55">
        <v>8.1</v>
      </c>
      <c r="AK45" s="55">
        <v>20.399999999999999</v>
      </c>
      <c r="AL45" s="55">
        <v>20.399999999999999</v>
      </c>
      <c r="AM45" s="55">
        <v>20</v>
      </c>
      <c r="AN45" s="55">
        <v>7.3</v>
      </c>
      <c r="AO45" s="55"/>
      <c r="AP45" s="55"/>
      <c r="AQ45" s="55"/>
      <c r="AR45" s="55"/>
      <c r="AS45" s="55">
        <v>3.6</v>
      </c>
      <c r="AT45" s="55">
        <v>18.5</v>
      </c>
      <c r="AU45" s="55"/>
      <c r="AV45" s="55"/>
      <c r="AW45" s="55"/>
      <c r="AX45" s="55"/>
      <c r="AY45" s="55"/>
      <c r="AZ45" s="55">
        <v>3.7</v>
      </c>
      <c r="BA45" s="55"/>
      <c r="BB45" s="55"/>
      <c r="BC45" s="55"/>
      <c r="BD45" s="55">
        <v>5.5</v>
      </c>
      <c r="BE45" s="55">
        <v>9.9</v>
      </c>
      <c r="BF45" s="55">
        <v>153.30000000000001</v>
      </c>
      <c r="BG45" s="55">
        <v>122.5</v>
      </c>
      <c r="BH45" s="55">
        <v>0.6</v>
      </c>
      <c r="BI45" s="55"/>
      <c r="BJ45" s="55"/>
      <c r="BK45" s="55"/>
      <c r="BL45" s="55"/>
      <c r="BM45" s="55">
        <v>27.7</v>
      </c>
      <c r="BN45" s="55">
        <v>80.599999999999994</v>
      </c>
      <c r="BO45" s="55">
        <v>4.2</v>
      </c>
      <c r="BP45" s="55">
        <v>2</v>
      </c>
      <c r="BQ45" s="55">
        <v>2.4</v>
      </c>
      <c r="BR45" s="55">
        <v>1</v>
      </c>
      <c r="BS45" s="55"/>
      <c r="BT45" s="55">
        <v>2.1</v>
      </c>
      <c r="BU45" s="55">
        <v>19.8</v>
      </c>
      <c r="BV45" s="55">
        <v>6.1</v>
      </c>
      <c r="BW45" s="55">
        <v>19.7</v>
      </c>
      <c r="BX45" s="55"/>
      <c r="BY45" s="55">
        <v>20.3</v>
      </c>
      <c r="BZ45" s="56">
        <v>1250.3</v>
      </c>
    </row>
    <row r="46" spans="1:78" x14ac:dyDescent="0.35">
      <c r="A46" s="1"/>
      <c r="B46" s="42" t="s">
        <v>956</v>
      </c>
      <c r="C46" s="55"/>
      <c r="D46" s="55">
        <v>17.2</v>
      </c>
      <c r="E46" s="55"/>
      <c r="F46" s="55">
        <v>6.6</v>
      </c>
      <c r="G46" s="55">
        <v>6.1</v>
      </c>
      <c r="H46" s="55">
        <v>20.2</v>
      </c>
      <c r="I46" s="55">
        <v>2.1</v>
      </c>
      <c r="J46" s="55"/>
      <c r="K46" s="55">
        <v>9.4</v>
      </c>
      <c r="L46" s="55">
        <v>15</v>
      </c>
      <c r="M46" s="55">
        <v>17.3</v>
      </c>
      <c r="N46" s="55"/>
      <c r="O46" s="55"/>
      <c r="P46" s="55">
        <v>19.7</v>
      </c>
      <c r="Q46" s="55"/>
      <c r="R46" s="55">
        <v>20.100000000000001</v>
      </c>
      <c r="S46" s="55">
        <v>20.3</v>
      </c>
      <c r="T46" s="55">
        <v>12.2</v>
      </c>
      <c r="U46" s="55">
        <v>3.5</v>
      </c>
      <c r="V46" s="55">
        <v>5.2</v>
      </c>
      <c r="W46" s="55">
        <v>20.399999999999999</v>
      </c>
      <c r="X46" s="55">
        <v>20</v>
      </c>
      <c r="Y46" s="55">
        <v>19.3</v>
      </c>
      <c r="Z46" s="55">
        <v>41.6</v>
      </c>
      <c r="AA46" s="55">
        <v>18.100000000000001</v>
      </c>
      <c r="AB46" s="55">
        <v>103.1</v>
      </c>
      <c r="AC46" s="55"/>
      <c r="AD46" s="55"/>
      <c r="AE46" s="55">
        <v>29.7</v>
      </c>
      <c r="AF46" s="55">
        <v>223.4</v>
      </c>
      <c r="AG46" s="55"/>
      <c r="AH46" s="55"/>
      <c r="AI46" s="55">
        <v>20.9</v>
      </c>
      <c r="AJ46" s="55">
        <v>8.1</v>
      </c>
      <c r="AK46" s="55">
        <v>20.399999999999999</v>
      </c>
      <c r="AL46" s="55">
        <v>20.399999999999999</v>
      </c>
      <c r="AM46" s="55">
        <v>20</v>
      </c>
      <c r="AN46" s="55">
        <v>7.2</v>
      </c>
      <c r="AO46" s="55"/>
      <c r="AP46" s="55"/>
      <c r="AQ46" s="55"/>
      <c r="AR46" s="55"/>
      <c r="AS46" s="55">
        <v>3.6</v>
      </c>
      <c r="AT46" s="55">
        <v>18.5</v>
      </c>
      <c r="AU46" s="55"/>
      <c r="AV46" s="55"/>
      <c r="AW46" s="55"/>
      <c r="AX46" s="55"/>
      <c r="AY46" s="55"/>
      <c r="AZ46" s="55">
        <v>3.7</v>
      </c>
      <c r="BA46" s="55"/>
      <c r="BB46" s="55"/>
      <c r="BC46" s="55"/>
      <c r="BD46" s="55">
        <v>5.6</v>
      </c>
      <c r="BE46" s="55">
        <v>10</v>
      </c>
      <c r="BF46" s="55">
        <v>103.7</v>
      </c>
      <c r="BG46" s="55">
        <v>109.5</v>
      </c>
      <c r="BH46" s="55">
        <v>0.6</v>
      </c>
      <c r="BI46" s="55"/>
      <c r="BJ46" s="55"/>
      <c r="BK46" s="55"/>
      <c r="BL46" s="55"/>
      <c r="BM46" s="55">
        <v>27.1</v>
      </c>
      <c r="BN46" s="55">
        <v>79.5</v>
      </c>
      <c r="BO46" s="55">
        <v>4.2</v>
      </c>
      <c r="BP46" s="55">
        <v>2</v>
      </c>
      <c r="BQ46" s="55">
        <v>2.4</v>
      </c>
      <c r="BR46" s="55">
        <v>1</v>
      </c>
      <c r="BS46" s="55"/>
      <c r="BT46" s="55">
        <v>2.1</v>
      </c>
      <c r="BU46" s="55">
        <v>20</v>
      </c>
      <c r="BV46" s="55">
        <v>6.1</v>
      </c>
      <c r="BW46" s="55">
        <v>20</v>
      </c>
      <c r="BX46" s="55"/>
      <c r="BY46" s="55">
        <v>20.399999999999999</v>
      </c>
      <c r="BZ46" s="56">
        <v>1187.5</v>
      </c>
    </row>
    <row r="47" spans="1:78" x14ac:dyDescent="0.35">
      <c r="A47" s="1"/>
      <c r="B47" s="44" t="s">
        <v>957</v>
      </c>
      <c r="C47" s="57"/>
      <c r="D47" s="57">
        <v>17</v>
      </c>
      <c r="E47" s="57"/>
      <c r="F47" s="57">
        <v>5.7</v>
      </c>
      <c r="G47" s="57">
        <v>6.2</v>
      </c>
      <c r="H47" s="57">
        <v>20.2</v>
      </c>
      <c r="I47" s="57">
        <v>2.1</v>
      </c>
      <c r="J47" s="57"/>
      <c r="K47" s="57">
        <v>9.1</v>
      </c>
      <c r="L47" s="57">
        <v>15.4</v>
      </c>
      <c r="M47" s="57">
        <v>17.3</v>
      </c>
      <c r="N47" s="57"/>
      <c r="O47" s="57"/>
      <c r="P47" s="57">
        <v>19.7</v>
      </c>
      <c r="Q47" s="57"/>
      <c r="R47" s="57">
        <v>20.2</v>
      </c>
      <c r="S47" s="57">
        <v>20.3</v>
      </c>
      <c r="T47" s="57">
        <v>12.1</v>
      </c>
      <c r="U47" s="57">
        <v>3.5</v>
      </c>
      <c r="V47" s="57">
        <v>5.2</v>
      </c>
      <c r="W47" s="57">
        <v>20.7</v>
      </c>
      <c r="X47" s="57">
        <v>20</v>
      </c>
      <c r="Y47" s="57">
        <v>19.2</v>
      </c>
      <c r="Z47" s="57">
        <v>31.2</v>
      </c>
      <c r="AA47" s="57">
        <v>18.399999999999999</v>
      </c>
      <c r="AB47" s="57">
        <v>113.5</v>
      </c>
      <c r="AC47" s="57"/>
      <c r="AD47" s="57"/>
      <c r="AE47" s="57">
        <v>23.4</v>
      </c>
      <c r="AF47" s="57">
        <v>219.4</v>
      </c>
      <c r="AG47" s="57"/>
      <c r="AH47" s="57"/>
      <c r="AI47" s="57">
        <v>20.9</v>
      </c>
      <c r="AJ47" s="57">
        <v>8.1</v>
      </c>
      <c r="AK47" s="57">
        <v>20.399999999999999</v>
      </c>
      <c r="AL47" s="57">
        <v>20.399999999999999</v>
      </c>
      <c r="AM47" s="57">
        <v>20</v>
      </c>
      <c r="AN47" s="57">
        <v>6.8</v>
      </c>
      <c r="AO47" s="57"/>
      <c r="AP47" s="57"/>
      <c r="AQ47" s="57"/>
      <c r="AR47" s="57"/>
      <c r="AS47" s="57">
        <v>3.6</v>
      </c>
      <c r="AT47" s="57">
        <v>18.5</v>
      </c>
      <c r="AU47" s="57"/>
      <c r="AV47" s="57"/>
      <c r="AW47" s="57"/>
      <c r="AX47" s="57"/>
      <c r="AY47" s="57"/>
      <c r="AZ47" s="57">
        <v>3.7</v>
      </c>
      <c r="BA47" s="57"/>
      <c r="BB47" s="57"/>
      <c r="BC47" s="57"/>
      <c r="BD47" s="57">
        <v>5.7</v>
      </c>
      <c r="BE47" s="57">
        <v>9.9</v>
      </c>
      <c r="BF47" s="57">
        <v>91.9</v>
      </c>
      <c r="BG47" s="57">
        <v>98.7</v>
      </c>
      <c r="BH47" s="57">
        <v>0.6</v>
      </c>
      <c r="BI47" s="57"/>
      <c r="BJ47" s="57"/>
      <c r="BK47" s="57"/>
      <c r="BL47" s="57"/>
      <c r="BM47" s="57">
        <v>27.7</v>
      </c>
      <c r="BN47" s="57">
        <v>81.900000000000006</v>
      </c>
      <c r="BO47" s="57">
        <v>4.2</v>
      </c>
      <c r="BP47" s="57">
        <v>2</v>
      </c>
      <c r="BQ47" s="57">
        <v>2.4</v>
      </c>
      <c r="BR47" s="57">
        <v>1</v>
      </c>
      <c r="BS47" s="57"/>
      <c r="BT47" s="57">
        <v>2.2000000000000002</v>
      </c>
      <c r="BU47" s="57">
        <v>20</v>
      </c>
      <c r="BV47" s="57">
        <v>6.2</v>
      </c>
      <c r="BW47" s="57">
        <v>20</v>
      </c>
      <c r="BX47" s="57"/>
      <c r="BY47" s="57">
        <v>13.1</v>
      </c>
      <c r="BZ47" s="58">
        <v>1149.7</v>
      </c>
    </row>
    <row r="48" spans="1:78" x14ac:dyDescent="0.35">
      <c r="A48" s="1"/>
      <c r="B48" s="38" t="s">
        <v>958</v>
      </c>
      <c r="C48" s="53"/>
      <c r="D48" s="53">
        <v>16.7</v>
      </c>
      <c r="E48" s="53"/>
      <c r="F48" s="53">
        <v>7.1</v>
      </c>
      <c r="G48" s="53">
        <v>6.2</v>
      </c>
      <c r="H48" s="53">
        <v>20.100000000000001</v>
      </c>
      <c r="I48" s="53">
        <v>2.1</v>
      </c>
      <c r="J48" s="53"/>
      <c r="K48" s="53">
        <v>9.4</v>
      </c>
      <c r="L48" s="53">
        <v>15.1</v>
      </c>
      <c r="M48" s="53">
        <v>17.3</v>
      </c>
      <c r="N48" s="53"/>
      <c r="O48" s="53"/>
      <c r="P48" s="53">
        <v>19.7</v>
      </c>
      <c r="Q48" s="53"/>
      <c r="R48" s="53">
        <v>20.100000000000001</v>
      </c>
      <c r="S48" s="53">
        <v>20.100000000000001</v>
      </c>
      <c r="T48" s="53">
        <v>12.2</v>
      </c>
      <c r="U48" s="53">
        <v>3.4</v>
      </c>
      <c r="V48" s="53">
        <v>5.0999999999999996</v>
      </c>
      <c r="W48" s="53">
        <v>20.7</v>
      </c>
      <c r="X48" s="53">
        <v>20</v>
      </c>
      <c r="Y48" s="53">
        <v>19.3</v>
      </c>
      <c r="Z48" s="53">
        <v>36.1</v>
      </c>
      <c r="AA48" s="53">
        <v>19.5</v>
      </c>
      <c r="AB48" s="53">
        <v>118.2</v>
      </c>
      <c r="AC48" s="53"/>
      <c r="AD48" s="53"/>
      <c r="AE48" s="53">
        <v>17.3</v>
      </c>
      <c r="AF48" s="53">
        <v>205.8</v>
      </c>
      <c r="AG48" s="53"/>
      <c r="AH48" s="53"/>
      <c r="AI48" s="53">
        <v>20.9</v>
      </c>
      <c r="AJ48" s="53">
        <v>8.1</v>
      </c>
      <c r="AK48" s="53">
        <v>20.399999999999999</v>
      </c>
      <c r="AL48" s="53">
        <v>20.399999999999999</v>
      </c>
      <c r="AM48" s="53">
        <v>20</v>
      </c>
      <c r="AN48" s="53">
        <v>6.8</v>
      </c>
      <c r="AO48" s="53"/>
      <c r="AP48" s="53"/>
      <c r="AQ48" s="53"/>
      <c r="AR48" s="53"/>
      <c r="AS48" s="53">
        <v>3.6</v>
      </c>
      <c r="AT48" s="53">
        <v>18.5</v>
      </c>
      <c r="AU48" s="53"/>
      <c r="AV48" s="53"/>
      <c r="AW48" s="53"/>
      <c r="AX48" s="53"/>
      <c r="AY48" s="53"/>
      <c r="AZ48" s="53">
        <v>3.7</v>
      </c>
      <c r="BA48" s="53"/>
      <c r="BB48" s="53"/>
      <c r="BC48" s="53"/>
      <c r="BD48" s="53">
        <v>5.6</v>
      </c>
      <c r="BE48" s="53">
        <v>9.9</v>
      </c>
      <c r="BF48" s="53">
        <v>71.400000000000006</v>
      </c>
      <c r="BG48" s="53">
        <v>79.8</v>
      </c>
      <c r="BH48" s="53">
        <v>0.6</v>
      </c>
      <c r="BI48" s="53"/>
      <c r="BJ48" s="53"/>
      <c r="BK48" s="53"/>
      <c r="BL48" s="53"/>
      <c r="BM48" s="53">
        <v>29</v>
      </c>
      <c r="BN48" s="53">
        <v>84.2</v>
      </c>
      <c r="BO48" s="53">
        <v>3.9</v>
      </c>
      <c r="BP48" s="53">
        <v>2</v>
      </c>
      <c r="BQ48" s="53">
        <v>2.4</v>
      </c>
      <c r="BR48" s="53">
        <v>1</v>
      </c>
      <c r="BS48" s="53"/>
      <c r="BT48" s="53">
        <v>2.1</v>
      </c>
      <c r="BU48" s="53">
        <v>20</v>
      </c>
      <c r="BV48" s="53">
        <v>6.1</v>
      </c>
      <c r="BW48" s="53">
        <v>20</v>
      </c>
      <c r="BX48" s="53"/>
      <c r="BY48" s="53">
        <v>13.1</v>
      </c>
      <c r="BZ48" s="54">
        <v>1105</v>
      </c>
    </row>
    <row r="49" spans="1:78" x14ac:dyDescent="0.35">
      <c r="A49" s="1"/>
      <c r="B49" s="42" t="s">
        <v>959</v>
      </c>
      <c r="C49" s="55"/>
      <c r="D49" s="55">
        <v>17.2</v>
      </c>
      <c r="E49" s="55"/>
      <c r="F49" s="55">
        <v>8.4</v>
      </c>
      <c r="G49" s="55">
        <v>6.1</v>
      </c>
      <c r="H49" s="55">
        <v>20.2</v>
      </c>
      <c r="I49" s="55">
        <v>2.1</v>
      </c>
      <c r="J49" s="55"/>
      <c r="K49" s="55">
        <v>9</v>
      </c>
      <c r="L49" s="55">
        <v>16.3</v>
      </c>
      <c r="M49" s="55">
        <v>17.3</v>
      </c>
      <c r="N49" s="55"/>
      <c r="O49" s="55"/>
      <c r="P49" s="55">
        <v>19.7</v>
      </c>
      <c r="Q49" s="55"/>
      <c r="R49" s="55">
        <v>20.100000000000001</v>
      </c>
      <c r="S49" s="55">
        <v>20.100000000000001</v>
      </c>
      <c r="T49" s="55">
        <v>12.2</v>
      </c>
      <c r="U49" s="55">
        <v>3.4</v>
      </c>
      <c r="V49" s="55">
        <v>5.0999999999999996</v>
      </c>
      <c r="W49" s="55">
        <v>20.5</v>
      </c>
      <c r="X49" s="55">
        <v>20</v>
      </c>
      <c r="Y49" s="55">
        <v>19.2</v>
      </c>
      <c r="Z49" s="55">
        <v>30</v>
      </c>
      <c r="AA49" s="55">
        <v>19.899999999999999</v>
      </c>
      <c r="AB49" s="55">
        <v>110.7</v>
      </c>
      <c r="AC49" s="55"/>
      <c r="AD49" s="55"/>
      <c r="AE49" s="55">
        <v>9.5</v>
      </c>
      <c r="AF49" s="55">
        <v>190.3</v>
      </c>
      <c r="AG49" s="55"/>
      <c r="AH49" s="55"/>
      <c r="AI49" s="55">
        <v>20.9</v>
      </c>
      <c r="AJ49" s="55">
        <v>8.1</v>
      </c>
      <c r="AK49" s="55">
        <v>20.399999999999999</v>
      </c>
      <c r="AL49" s="55">
        <v>20.399999999999999</v>
      </c>
      <c r="AM49" s="55">
        <v>20</v>
      </c>
      <c r="AN49" s="55">
        <v>6.8</v>
      </c>
      <c r="AO49" s="55"/>
      <c r="AP49" s="55"/>
      <c r="AQ49" s="55"/>
      <c r="AR49" s="55"/>
      <c r="AS49" s="55">
        <v>3.5</v>
      </c>
      <c r="AT49" s="55">
        <v>18.5</v>
      </c>
      <c r="AU49" s="55"/>
      <c r="AV49" s="55"/>
      <c r="AW49" s="55"/>
      <c r="AX49" s="55"/>
      <c r="AY49" s="55"/>
      <c r="AZ49" s="55">
        <v>3.7</v>
      </c>
      <c r="BA49" s="55"/>
      <c r="BB49" s="55"/>
      <c r="BC49" s="55"/>
      <c r="BD49" s="55">
        <v>5.6</v>
      </c>
      <c r="BE49" s="55">
        <v>9.9</v>
      </c>
      <c r="BF49" s="55">
        <v>52.1</v>
      </c>
      <c r="BG49" s="55">
        <v>58.3</v>
      </c>
      <c r="BH49" s="55">
        <v>0.6</v>
      </c>
      <c r="BI49" s="55"/>
      <c r="BJ49" s="55"/>
      <c r="BK49" s="55"/>
      <c r="BL49" s="55"/>
      <c r="BM49" s="55">
        <v>29.2</v>
      </c>
      <c r="BN49" s="55">
        <v>83.7</v>
      </c>
      <c r="BO49" s="55">
        <v>4.2</v>
      </c>
      <c r="BP49" s="55">
        <v>2</v>
      </c>
      <c r="BQ49" s="55">
        <v>2.4</v>
      </c>
      <c r="BR49" s="55">
        <v>1</v>
      </c>
      <c r="BS49" s="55"/>
      <c r="BT49" s="55">
        <v>2.1</v>
      </c>
      <c r="BU49" s="55">
        <v>20</v>
      </c>
      <c r="BV49" s="55">
        <v>6.2</v>
      </c>
      <c r="BW49" s="55">
        <v>19.899999999999999</v>
      </c>
      <c r="BX49" s="55"/>
      <c r="BY49" s="55">
        <v>13</v>
      </c>
      <c r="BZ49" s="56">
        <v>1029.8</v>
      </c>
    </row>
    <row r="50" spans="1:78" x14ac:dyDescent="0.35">
      <c r="A50" s="1"/>
      <c r="B50" s="42" t="s">
        <v>960</v>
      </c>
      <c r="C50" s="55"/>
      <c r="D50" s="55">
        <v>17.2</v>
      </c>
      <c r="E50" s="55"/>
      <c r="F50" s="55">
        <v>8.4</v>
      </c>
      <c r="G50" s="55">
        <v>6.7</v>
      </c>
      <c r="H50" s="55">
        <v>20.3</v>
      </c>
      <c r="I50" s="55">
        <v>2.1</v>
      </c>
      <c r="J50" s="55"/>
      <c r="K50" s="55">
        <v>8.8000000000000007</v>
      </c>
      <c r="L50" s="55">
        <v>15.5</v>
      </c>
      <c r="M50" s="55">
        <v>17.3</v>
      </c>
      <c r="N50" s="55"/>
      <c r="O50" s="55"/>
      <c r="P50" s="55">
        <v>19.7</v>
      </c>
      <c r="Q50" s="55"/>
      <c r="R50" s="55">
        <v>20.100000000000001</v>
      </c>
      <c r="S50" s="55">
        <v>20.3</v>
      </c>
      <c r="T50" s="55">
        <v>12.2</v>
      </c>
      <c r="U50" s="55">
        <v>3.5</v>
      </c>
      <c r="V50" s="55">
        <v>5.0999999999999996</v>
      </c>
      <c r="W50" s="55">
        <v>21</v>
      </c>
      <c r="X50" s="55">
        <v>20</v>
      </c>
      <c r="Y50" s="55">
        <v>19.3</v>
      </c>
      <c r="Z50" s="55">
        <v>26.4</v>
      </c>
      <c r="AA50" s="55">
        <v>19.600000000000001</v>
      </c>
      <c r="AB50" s="55">
        <v>102.9</v>
      </c>
      <c r="AC50" s="55"/>
      <c r="AD50" s="55"/>
      <c r="AE50" s="55">
        <v>11.9</v>
      </c>
      <c r="AF50" s="55">
        <v>182.5</v>
      </c>
      <c r="AG50" s="55"/>
      <c r="AH50" s="55"/>
      <c r="AI50" s="55">
        <v>20.9</v>
      </c>
      <c r="AJ50" s="55">
        <v>8.1</v>
      </c>
      <c r="AK50" s="55">
        <v>20.399999999999999</v>
      </c>
      <c r="AL50" s="55">
        <v>20.399999999999999</v>
      </c>
      <c r="AM50" s="55">
        <v>20</v>
      </c>
      <c r="AN50" s="55">
        <v>6.8</v>
      </c>
      <c r="AO50" s="55"/>
      <c r="AP50" s="55"/>
      <c r="AQ50" s="55"/>
      <c r="AR50" s="55"/>
      <c r="AS50" s="55">
        <v>3.5</v>
      </c>
      <c r="AT50" s="55">
        <v>18.5</v>
      </c>
      <c r="AU50" s="55"/>
      <c r="AV50" s="55"/>
      <c r="AW50" s="55"/>
      <c r="AX50" s="55"/>
      <c r="AY50" s="55"/>
      <c r="AZ50" s="55">
        <v>3.7</v>
      </c>
      <c r="BA50" s="55"/>
      <c r="BB50" s="55"/>
      <c r="BC50" s="55"/>
      <c r="BD50" s="55">
        <v>5.6</v>
      </c>
      <c r="BE50" s="55">
        <v>9.8000000000000007</v>
      </c>
      <c r="BF50" s="55">
        <v>38.1</v>
      </c>
      <c r="BG50" s="55">
        <v>44.9</v>
      </c>
      <c r="BH50" s="55">
        <v>0.6</v>
      </c>
      <c r="BI50" s="55"/>
      <c r="BJ50" s="55"/>
      <c r="BK50" s="55"/>
      <c r="BL50" s="55"/>
      <c r="BM50" s="55">
        <v>28.6</v>
      </c>
      <c r="BN50" s="55">
        <v>82.8</v>
      </c>
      <c r="BO50" s="55">
        <v>4.2</v>
      </c>
      <c r="BP50" s="55">
        <v>2</v>
      </c>
      <c r="BQ50" s="55">
        <v>2.4</v>
      </c>
      <c r="BR50" s="55">
        <v>1</v>
      </c>
      <c r="BS50" s="55"/>
      <c r="BT50" s="55">
        <v>2</v>
      </c>
      <c r="BU50" s="55">
        <v>20</v>
      </c>
      <c r="BV50" s="55">
        <v>6.2</v>
      </c>
      <c r="BW50" s="55">
        <v>20</v>
      </c>
      <c r="BX50" s="55"/>
      <c r="BY50" s="55">
        <v>17.5</v>
      </c>
      <c r="BZ50" s="56">
        <v>988.8</v>
      </c>
    </row>
    <row r="51" spans="1:78" x14ac:dyDescent="0.35">
      <c r="A51" s="1"/>
      <c r="B51" s="42" t="s">
        <v>961</v>
      </c>
      <c r="C51" s="55"/>
      <c r="D51" s="55">
        <v>16.7</v>
      </c>
      <c r="E51" s="55"/>
      <c r="F51" s="55">
        <v>8.4</v>
      </c>
      <c r="G51" s="55">
        <v>5.7</v>
      </c>
      <c r="H51" s="55">
        <v>20.2</v>
      </c>
      <c r="I51" s="55">
        <v>2.1</v>
      </c>
      <c r="J51" s="55"/>
      <c r="K51" s="55">
        <v>8.8000000000000007</v>
      </c>
      <c r="L51" s="55">
        <v>17.5</v>
      </c>
      <c r="M51" s="55">
        <v>17.3</v>
      </c>
      <c r="N51" s="55"/>
      <c r="O51" s="55"/>
      <c r="P51" s="55">
        <v>19.7</v>
      </c>
      <c r="Q51" s="55"/>
      <c r="R51" s="55">
        <v>20.2</v>
      </c>
      <c r="S51" s="55">
        <v>20.3</v>
      </c>
      <c r="T51" s="55">
        <v>12.2</v>
      </c>
      <c r="U51" s="55">
        <v>3.5</v>
      </c>
      <c r="V51" s="55">
        <v>5.0999999999999996</v>
      </c>
      <c r="W51" s="55">
        <v>20.6</v>
      </c>
      <c r="X51" s="55">
        <v>20</v>
      </c>
      <c r="Y51" s="55">
        <v>19.3</v>
      </c>
      <c r="Z51" s="55">
        <v>28.2</v>
      </c>
      <c r="AA51" s="55">
        <v>12.9</v>
      </c>
      <c r="AB51" s="55">
        <v>89.4</v>
      </c>
      <c r="AC51" s="55"/>
      <c r="AD51" s="55"/>
      <c r="AE51" s="55">
        <v>10.8</v>
      </c>
      <c r="AF51" s="55">
        <v>153.4</v>
      </c>
      <c r="AG51" s="55"/>
      <c r="AH51" s="55"/>
      <c r="AI51" s="55">
        <v>20.9</v>
      </c>
      <c r="AJ51" s="55">
        <v>8.1</v>
      </c>
      <c r="AK51" s="55">
        <v>20.399999999999999</v>
      </c>
      <c r="AL51" s="55">
        <v>20.399999999999999</v>
      </c>
      <c r="AM51" s="55">
        <v>20</v>
      </c>
      <c r="AN51" s="55">
        <v>6.8</v>
      </c>
      <c r="AO51" s="55"/>
      <c r="AP51" s="55"/>
      <c r="AQ51" s="55"/>
      <c r="AR51" s="55"/>
      <c r="AS51" s="55">
        <v>3.5</v>
      </c>
      <c r="AT51" s="55">
        <v>18.5</v>
      </c>
      <c r="AU51" s="55"/>
      <c r="AV51" s="55"/>
      <c r="AW51" s="55"/>
      <c r="AX51" s="55"/>
      <c r="AY51" s="55"/>
      <c r="AZ51" s="55">
        <v>2.2000000000000002</v>
      </c>
      <c r="BA51" s="55"/>
      <c r="BB51" s="55"/>
      <c r="BC51" s="55"/>
      <c r="BD51" s="55">
        <v>5.6</v>
      </c>
      <c r="BE51" s="55">
        <v>9.9</v>
      </c>
      <c r="BF51" s="55">
        <v>35</v>
      </c>
      <c r="BG51" s="55">
        <v>40.1</v>
      </c>
      <c r="BH51" s="55">
        <v>0.6</v>
      </c>
      <c r="BI51" s="55"/>
      <c r="BJ51" s="55"/>
      <c r="BK51" s="55"/>
      <c r="BL51" s="55"/>
      <c r="BM51" s="55">
        <v>28.3</v>
      </c>
      <c r="BN51" s="55">
        <v>79.400000000000006</v>
      </c>
      <c r="BO51" s="55">
        <v>4.2</v>
      </c>
      <c r="BP51" s="55">
        <v>2</v>
      </c>
      <c r="BQ51" s="55">
        <v>2.4</v>
      </c>
      <c r="BR51" s="55">
        <v>1</v>
      </c>
      <c r="BS51" s="55"/>
      <c r="BT51" s="55">
        <v>1.9</v>
      </c>
      <c r="BU51" s="55">
        <v>20</v>
      </c>
      <c r="BV51" s="55">
        <v>6.3</v>
      </c>
      <c r="BW51" s="55">
        <v>20</v>
      </c>
      <c r="BX51" s="55"/>
      <c r="BY51" s="55">
        <v>17.3</v>
      </c>
      <c r="BZ51" s="56">
        <v>927.1</v>
      </c>
    </row>
    <row r="52" spans="1:78" x14ac:dyDescent="0.35">
      <c r="A52" s="1"/>
      <c r="B52" s="42" t="s">
        <v>962</v>
      </c>
      <c r="C52" s="55"/>
      <c r="D52" s="55">
        <v>16.600000000000001</v>
      </c>
      <c r="E52" s="55"/>
      <c r="F52" s="55">
        <v>7</v>
      </c>
      <c r="G52" s="55">
        <v>5</v>
      </c>
      <c r="H52" s="55">
        <v>20.100000000000001</v>
      </c>
      <c r="I52" s="55">
        <v>2.1</v>
      </c>
      <c r="J52" s="55"/>
      <c r="K52" s="55">
        <v>7.7</v>
      </c>
      <c r="L52" s="55">
        <v>18.399999999999999</v>
      </c>
      <c r="M52" s="55">
        <v>17.3</v>
      </c>
      <c r="N52" s="55"/>
      <c r="O52" s="55"/>
      <c r="P52" s="55">
        <v>19.7</v>
      </c>
      <c r="Q52" s="55"/>
      <c r="R52" s="55">
        <v>20.2</v>
      </c>
      <c r="S52" s="55">
        <v>20.3</v>
      </c>
      <c r="T52" s="55">
        <v>12.2</v>
      </c>
      <c r="U52" s="55">
        <v>3.5</v>
      </c>
      <c r="V52" s="55">
        <v>5.2</v>
      </c>
      <c r="W52" s="55">
        <v>20.5</v>
      </c>
      <c r="X52" s="55">
        <v>20</v>
      </c>
      <c r="Y52" s="55">
        <v>19.3</v>
      </c>
      <c r="Z52" s="55">
        <v>26</v>
      </c>
      <c r="AA52" s="55">
        <v>12.1</v>
      </c>
      <c r="AB52" s="55">
        <v>97</v>
      </c>
      <c r="AC52" s="55"/>
      <c r="AD52" s="55"/>
      <c r="AE52" s="55">
        <v>10.7</v>
      </c>
      <c r="AF52" s="55">
        <v>138.4</v>
      </c>
      <c r="AG52" s="55"/>
      <c r="AH52" s="55"/>
      <c r="AI52" s="55">
        <v>20.9</v>
      </c>
      <c r="AJ52" s="55">
        <v>8.1</v>
      </c>
      <c r="AK52" s="55">
        <v>20.399999999999999</v>
      </c>
      <c r="AL52" s="55">
        <v>20.399999999999999</v>
      </c>
      <c r="AM52" s="55">
        <v>20</v>
      </c>
      <c r="AN52" s="55">
        <v>7</v>
      </c>
      <c r="AO52" s="55"/>
      <c r="AP52" s="55"/>
      <c r="AQ52" s="55"/>
      <c r="AR52" s="55"/>
      <c r="AS52" s="55">
        <v>3.5</v>
      </c>
      <c r="AT52" s="55">
        <v>18.5</v>
      </c>
      <c r="AU52" s="55"/>
      <c r="AV52" s="55"/>
      <c r="AW52" s="55"/>
      <c r="AX52" s="55"/>
      <c r="AY52" s="55"/>
      <c r="AZ52" s="55">
        <v>2.4</v>
      </c>
      <c r="BA52" s="55"/>
      <c r="BB52" s="55"/>
      <c r="BC52" s="55"/>
      <c r="BD52" s="55">
        <v>5.6</v>
      </c>
      <c r="BE52" s="55">
        <v>9.9</v>
      </c>
      <c r="BF52" s="55">
        <v>26.7</v>
      </c>
      <c r="BG52" s="55">
        <v>35.299999999999997</v>
      </c>
      <c r="BH52" s="55">
        <v>0.6</v>
      </c>
      <c r="BI52" s="55"/>
      <c r="BJ52" s="55"/>
      <c r="BK52" s="55"/>
      <c r="BL52" s="55"/>
      <c r="BM52" s="55">
        <v>28.4</v>
      </c>
      <c r="BN52" s="55">
        <v>80.099999999999994</v>
      </c>
      <c r="BO52" s="55">
        <v>4.2</v>
      </c>
      <c r="BP52" s="55">
        <v>2</v>
      </c>
      <c r="BQ52" s="55">
        <v>2.4</v>
      </c>
      <c r="BR52" s="55">
        <v>1</v>
      </c>
      <c r="BS52" s="55"/>
      <c r="BT52" s="55">
        <v>1.9</v>
      </c>
      <c r="BU52" s="55">
        <v>20</v>
      </c>
      <c r="BV52" s="55">
        <v>6.1</v>
      </c>
      <c r="BW52" s="55">
        <v>20</v>
      </c>
      <c r="BX52" s="55"/>
      <c r="BY52" s="55">
        <v>17.3</v>
      </c>
      <c r="BZ52" s="56">
        <v>902</v>
      </c>
    </row>
    <row r="53" spans="1:78" x14ac:dyDescent="0.35">
      <c r="A53" s="1"/>
      <c r="B53" s="42" t="s">
        <v>963</v>
      </c>
      <c r="C53" s="55"/>
      <c r="D53" s="55">
        <v>16.399999999999999</v>
      </c>
      <c r="E53" s="55"/>
      <c r="F53" s="55">
        <v>7.1</v>
      </c>
      <c r="G53" s="55">
        <v>5.5</v>
      </c>
      <c r="H53" s="55">
        <v>20.2</v>
      </c>
      <c r="I53" s="55">
        <v>2.1</v>
      </c>
      <c r="J53" s="55"/>
      <c r="K53" s="55">
        <v>8.4</v>
      </c>
      <c r="L53" s="55">
        <v>18.5</v>
      </c>
      <c r="M53" s="55">
        <v>17.3</v>
      </c>
      <c r="N53" s="55"/>
      <c r="O53" s="55"/>
      <c r="P53" s="55">
        <v>19.7</v>
      </c>
      <c r="Q53" s="55"/>
      <c r="R53" s="55">
        <v>20.100000000000001</v>
      </c>
      <c r="S53" s="55">
        <v>20.3</v>
      </c>
      <c r="T53" s="55">
        <v>12.2</v>
      </c>
      <c r="U53" s="55">
        <v>3.5</v>
      </c>
      <c r="V53" s="55">
        <v>5.2</v>
      </c>
      <c r="W53" s="55">
        <v>20.9</v>
      </c>
      <c r="X53" s="55">
        <v>20</v>
      </c>
      <c r="Y53" s="55">
        <v>19.3</v>
      </c>
      <c r="Z53" s="55">
        <v>19.100000000000001</v>
      </c>
      <c r="AA53" s="55">
        <v>14.1</v>
      </c>
      <c r="AB53" s="55">
        <v>96.5</v>
      </c>
      <c r="AC53" s="55"/>
      <c r="AD53" s="55"/>
      <c r="AE53" s="55">
        <v>4.5</v>
      </c>
      <c r="AF53" s="55">
        <v>116</v>
      </c>
      <c r="AG53" s="55"/>
      <c r="AH53" s="55"/>
      <c r="AI53" s="55">
        <v>20.9</v>
      </c>
      <c r="AJ53" s="55">
        <v>8.1</v>
      </c>
      <c r="AK53" s="55">
        <v>20.399999999999999</v>
      </c>
      <c r="AL53" s="55">
        <v>20.399999999999999</v>
      </c>
      <c r="AM53" s="55">
        <v>20</v>
      </c>
      <c r="AN53" s="55">
        <v>7</v>
      </c>
      <c r="AO53" s="55"/>
      <c r="AP53" s="55"/>
      <c r="AQ53" s="55"/>
      <c r="AR53" s="55"/>
      <c r="AS53" s="55">
        <v>3.5</v>
      </c>
      <c r="AT53" s="55">
        <v>18.5</v>
      </c>
      <c r="AU53" s="55"/>
      <c r="AV53" s="55"/>
      <c r="AW53" s="55"/>
      <c r="AX53" s="55"/>
      <c r="AY53" s="55"/>
      <c r="AZ53" s="55">
        <v>3.5</v>
      </c>
      <c r="BA53" s="55"/>
      <c r="BB53" s="55"/>
      <c r="BC53" s="55"/>
      <c r="BD53" s="55">
        <v>5.6</v>
      </c>
      <c r="BE53" s="55">
        <v>10</v>
      </c>
      <c r="BF53" s="55">
        <v>20.5</v>
      </c>
      <c r="BG53" s="55">
        <v>35.9</v>
      </c>
      <c r="BH53" s="55">
        <v>0.6</v>
      </c>
      <c r="BI53" s="55"/>
      <c r="BJ53" s="55"/>
      <c r="BK53" s="55"/>
      <c r="BL53" s="55"/>
      <c r="BM53" s="55">
        <v>27.6</v>
      </c>
      <c r="BN53" s="55">
        <v>79.5</v>
      </c>
      <c r="BO53" s="55">
        <v>4.2</v>
      </c>
      <c r="BP53" s="55">
        <v>2</v>
      </c>
      <c r="BQ53" s="55">
        <v>2.4</v>
      </c>
      <c r="BR53" s="55">
        <v>1</v>
      </c>
      <c r="BS53" s="55"/>
      <c r="BT53" s="55">
        <v>1.8</v>
      </c>
      <c r="BU53" s="55">
        <v>20</v>
      </c>
      <c r="BV53" s="55">
        <v>6</v>
      </c>
      <c r="BW53" s="55">
        <v>20</v>
      </c>
      <c r="BX53" s="55"/>
      <c r="BY53" s="55">
        <v>17.399999999999999</v>
      </c>
      <c r="BZ53" s="56">
        <v>863.7</v>
      </c>
    </row>
    <row r="54" spans="1:78" x14ac:dyDescent="0.35">
      <c r="A54" s="1"/>
      <c r="B54" s="42" t="s">
        <v>964</v>
      </c>
      <c r="C54" s="55"/>
      <c r="D54" s="55">
        <v>17</v>
      </c>
      <c r="E54" s="55"/>
      <c r="F54" s="55">
        <v>8.5</v>
      </c>
      <c r="G54" s="55">
        <v>5.5</v>
      </c>
      <c r="H54" s="55">
        <v>20.100000000000001</v>
      </c>
      <c r="I54" s="55">
        <v>2.1</v>
      </c>
      <c r="J54" s="55"/>
      <c r="K54" s="55">
        <v>9.3000000000000007</v>
      </c>
      <c r="L54" s="55">
        <v>19</v>
      </c>
      <c r="M54" s="55">
        <v>17.3</v>
      </c>
      <c r="N54" s="55"/>
      <c r="O54" s="55"/>
      <c r="P54" s="55">
        <v>19.7</v>
      </c>
      <c r="Q54" s="55"/>
      <c r="R54" s="55">
        <v>20.2</v>
      </c>
      <c r="S54" s="55">
        <v>20.3</v>
      </c>
      <c r="T54" s="55">
        <v>12.2</v>
      </c>
      <c r="U54" s="55">
        <v>3.5</v>
      </c>
      <c r="V54" s="55">
        <v>5.0999999999999996</v>
      </c>
      <c r="W54" s="55">
        <v>20.7</v>
      </c>
      <c r="X54" s="55">
        <v>20</v>
      </c>
      <c r="Y54" s="55">
        <v>19.3</v>
      </c>
      <c r="Z54" s="55">
        <v>20.5</v>
      </c>
      <c r="AA54" s="55">
        <v>15.7</v>
      </c>
      <c r="AB54" s="55">
        <v>73.599999999999994</v>
      </c>
      <c r="AC54" s="55"/>
      <c r="AD54" s="55"/>
      <c r="AE54" s="55">
        <v>3</v>
      </c>
      <c r="AF54" s="55">
        <v>108.8</v>
      </c>
      <c r="AG54" s="55"/>
      <c r="AH54" s="55"/>
      <c r="AI54" s="55">
        <v>20.9</v>
      </c>
      <c r="AJ54" s="55">
        <v>8.1</v>
      </c>
      <c r="AK54" s="55">
        <v>20.399999999999999</v>
      </c>
      <c r="AL54" s="55">
        <v>20.399999999999999</v>
      </c>
      <c r="AM54" s="55">
        <v>20</v>
      </c>
      <c r="AN54" s="55">
        <v>7</v>
      </c>
      <c r="AO54" s="55"/>
      <c r="AP54" s="55"/>
      <c r="AQ54" s="55"/>
      <c r="AR54" s="55"/>
      <c r="AS54" s="55">
        <v>3.5</v>
      </c>
      <c r="AT54" s="55">
        <v>18.5</v>
      </c>
      <c r="AU54" s="55"/>
      <c r="AV54" s="55"/>
      <c r="AW54" s="55"/>
      <c r="AX54" s="55"/>
      <c r="AY54" s="55"/>
      <c r="AZ54" s="55">
        <v>3.6</v>
      </c>
      <c r="BA54" s="55"/>
      <c r="BB54" s="55"/>
      <c r="BC54" s="55"/>
      <c r="BD54" s="55">
        <v>5.6</v>
      </c>
      <c r="BE54" s="55">
        <v>10</v>
      </c>
      <c r="BF54" s="55">
        <v>16.600000000000001</v>
      </c>
      <c r="BG54" s="55">
        <v>32.1</v>
      </c>
      <c r="BH54" s="55">
        <v>0.6</v>
      </c>
      <c r="BI54" s="55"/>
      <c r="BJ54" s="55"/>
      <c r="BK54" s="55"/>
      <c r="BL54" s="55"/>
      <c r="BM54" s="55">
        <v>26.4</v>
      </c>
      <c r="BN54" s="55">
        <v>73.599999999999994</v>
      </c>
      <c r="BO54" s="55">
        <v>4.2</v>
      </c>
      <c r="BP54" s="55">
        <v>2</v>
      </c>
      <c r="BQ54" s="55">
        <v>2.4</v>
      </c>
      <c r="BR54" s="55">
        <v>1</v>
      </c>
      <c r="BS54" s="55"/>
      <c r="BT54" s="55">
        <v>1.8</v>
      </c>
      <c r="BU54" s="55">
        <v>20</v>
      </c>
      <c r="BV54" s="55">
        <v>5.7</v>
      </c>
      <c r="BW54" s="55">
        <v>19.899999999999999</v>
      </c>
      <c r="BX54" s="55"/>
      <c r="BY54" s="55">
        <v>17.3</v>
      </c>
      <c r="BZ54" s="56">
        <v>823</v>
      </c>
    </row>
    <row r="55" spans="1:78" x14ac:dyDescent="0.35">
      <c r="A55" s="1"/>
      <c r="B55" s="44" t="s">
        <v>1216</v>
      </c>
      <c r="C55" s="57"/>
      <c r="D55" s="57">
        <v>17.2</v>
      </c>
      <c r="E55" s="57"/>
      <c r="F55" s="57">
        <v>8.1</v>
      </c>
      <c r="G55" s="57">
        <v>6</v>
      </c>
      <c r="H55" s="57">
        <v>20.100000000000001</v>
      </c>
      <c r="I55" s="57">
        <v>2.1</v>
      </c>
      <c r="J55" s="57"/>
      <c r="K55" s="57">
        <v>9.3000000000000007</v>
      </c>
      <c r="L55" s="57">
        <v>17.5</v>
      </c>
      <c r="M55" s="57">
        <v>17.3</v>
      </c>
      <c r="N55" s="57"/>
      <c r="O55" s="57"/>
      <c r="P55" s="57">
        <v>19.7</v>
      </c>
      <c r="Q55" s="57"/>
      <c r="R55" s="57">
        <v>20.2</v>
      </c>
      <c r="S55" s="57">
        <v>20.2</v>
      </c>
      <c r="T55" s="57">
        <v>12.2</v>
      </c>
      <c r="U55" s="57">
        <v>3.5</v>
      </c>
      <c r="V55" s="57">
        <v>5.0999999999999996</v>
      </c>
      <c r="W55" s="57">
        <v>20.6</v>
      </c>
      <c r="X55" s="57">
        <v>20</v>
      </c>
      <c r="Y55" s="57">
        <v>19.3</v>
      </c>
      <c r="Z55" s="57">
        <v>17.7</v>
      </c>
      <c r="AA55" s="57">
        <v>14.8</v>
      </c>
      <c r="AB55" s="57">
        <v>76.099999999999994</v>
      </c>
      <c r="AC55" s="57"/>
      <c r="AD55" s="57"/>
      <c r="AE55" s="57">
        <v>6.4</v>
      </c>
      <c r="AF55" s="57">
        <v>51.1</v>
      </c>
      <c r="AG55" s="57"/>
      <c r="AH55" s="57"/>
      <c r="AI55" s="57">
        <v>20.9</v>
      </c>
      <c r="AJ55" s="57">
        <v>8.1</v>
      </c>
      <c r="AK55" s="57">
        <v>20.399999999999999</v>
      </c>
      <c r="AL55" s="57">
        <v>20.399999999999999</v>
      </c>
      <c r="AM55" s="57">
        <v>20</v>
      </c>
      <c r="AN55" s="57">
        <v>7</v>
      </c>
      <c r="AO55" s="57"/>
      <c r="AP55" s="57"/>
      <c r="AQ55" s="57">
        <v>0.1</v>
      </c>
      <c r="AR55" s="57"/>
      <c r="AS55" s="57">
        <v>3.5</v>
      </c>
      <c r="AT55" s="57">
        <v>18.5</v>
      </c>
      <c r="AU55" s="57"/>
      <c r="AV55" s="57"/>
      <c r="AW55" s="57"/>
      <c r="AX55" s="57"/>
      <c r="AY55" s="57"/>
      <c r="AZ55" s="57">
        <v>3.6</v>
      </c>
      <c r="BA55" s="57"/>
      <c r="BB55" s="57"/>
      <c r="BC55" s="57"/>
      <c r="BD55" s="57">
        <v>5.6</v>
      </c>
      <c r="BE55" s="57">
        <v>10</v>
      </c>
      <c r="BF55" s="57">
        <v>10.3</v>
      </c>
      <c r="BG55" s="57">
        <v>19.3</v>
      </c>
      <c r="BH55" s="57">
        <v>0.6</v>
      </c>
      <c r="BI55" s="57"/>
      <c r="BJ55" s="57"/>
      <c r="BK55" s="57"/>
      <c r="BL55" s="57"/>
      <c r="BM55" s="57">
        <v>26.8</v>
      </c>
      <c r="BN55" s="57">
        <v>68.400000000000006</v>
      </c>
      <c r="BO55" s="57">
        <v>4.2</v>
      </c>
      <c r="BP55" s="57">
        <v>2</v>
      </c>
      <c r="BQ55" s="57">
        <v>2.4</v>
      </c>
      <c r="BR55" s="57">
        <v>1</v>
      </c>
      <c r="BS55" s="57"/>
      <c r="BT55" s="57">
        <v>1.8</v>
      </c>
      <c r="BU55" s="57">
        <v>19.899999999999999</v>
      </c>
      <c r="BV55" s="57">
        <v>5.7</v>
      </c>
      <c r="BW55" s="57">
        <v>19.899999999999999</v>
      </c>
      <c r="BX55" s="57"/>
      <c r="BY55" s="57">
        <v>17.3</v>
      </c>
      <c r="BZ55" s="58">
        <v>742.2</v>
      </c>
    </row>
    <row r="56" spans="1:78" ht="15.5" x14ac:dyDescent="0.35">
      <c r="A56" s="1"/>
      <c r="B56" s="59" t="s">
        <v>1217</v>
      </c>
      <c r="C56" s="60">
        <v>0</v>
      </c>
      <c r="D56" s="60">
        <v>403.6</v>
      </c>
      <c r="E56" s="60">
        <v>0</v>
      </c>
      <c r="F56" s="60">
        <v>194.45</v>
      </c>
      <c r="G56" s="60">
        <v>150.6</v>
      </c>
      <c r="H56" s="60">
        <v>483.1</v>
      </c>
      <c r="I56" s="60">
        <v>57.2</v>
      </c>
      <c r="J56" s="60">
        <v>0</v>
      </c>
      <c r="K56" s="60">
        <v>209.5</v>
      </c>
      <c r="L56" s="60">
        <v>413.5</v>
      </c>
      <c r="M56" s="60">
        <v>415.2</v>
      </c>
      <c r="N56" s="60">
        <v>2.75</v>
      </c>
      <c r="O56" s="60">
        <v>0.8</v>
      </c>
      <c r="P56" s="60">
        <v>473.3</v>
      </c>
      <c r="Q56" s="60">
        <v>0</v>
      </c>
      <c r="R56" s="60">
        <v>477.35</v>
      </c>
      <c r="S56" s="60">
        <v>486.25</v>
      </c>
      <c r="T56" s="60">
        <v>295.60000000000002</v>
      </c>
      <c r="U56" s="60">
        <v>83.85</v>
      </c>
      <c r="V56" s="60">
        <v>119.75</v>
      </c>
      <c r="W56" s="60">
        <v>494.85</v>
      </c>
      <c r="X56" s="60">
        <v>480</v>
      </c>
      <c r="Y56" s="60">
        <v>463.15</v>
      </c>
      <c r="Z56" s="60">
        <v>926.1</v>
      </c>
      <c r="AA56" s="60">
        <v>359.9</v>
      </c>
      <c r="AB56" s="60">
        <v>2139.65</v>
      </c>
      <c r="AC56" s="60">
        <v>0</v>
      </c>
      <c r="AD56" s="60">
        <v>0</v>
      </c>
      <c r="AE56" s="60">
        <v>299.75</v>
      </c>
      <c r="AF56" s="60">
        <v>2990.6</v>
      </c>
      <c r="AG56" s="60">
        <v>253.95</v>
      </c>
      <c r="AH56" s="60">
        <v>303.60000000000002</v>
      </c>
      <c r="AI56" s="60">
        <v>467.65</v>
      </c>
      <c r="AJ56" s="60">
        <v>190.25</v>
      </c>
      <c r="AK56" s="60">
        <v>489.6</v>
      </c>
      <c r="AL56" s="60">
        <v>489.6</v>
      </c>
      <c r="AM56" s="60">
        <v>480</v>
      </c>
      <c r="AN56" s="60">
        <v>172.75</v>
      </c>
      <c r="AO56" s="60">
        <v>702.25</v>
      </c>
      <c r="AP56" s="60">
        <v>77.349999999999994</v>
      </c>
      <c r="AQ56" s="60">
        <v>79.400000000000006</v>
      </c>
      <c r="AR56" s="60">
        <v>0</v>
      </c>
      <c r="AS56" s="60">
        <v>84.35</v>
      </c>
      <c r="AT56" s="60">
        <v>234.6</v>
      </c>
      <c r="AU56" s="60">
        <v>0</v>
      </c>
      <c r="AV56" s="60">
        <v>2029.15</v>
      </c>
      <c r="AW56" s="60">
        <v>1647.45</v>
      </c>
      <c r="AX56" s="60">
        <v>121.95</v>
      </c>
      <c r="AY56" s="60">
        <v>2.2000000000000002</v>
      </c>
      <c r="AZ56" s="60">
        <v>86.4</v>
      </c>
      <c r="BA56" s="60">
        <v>136</v>
      </c>
      <c r="BB56" s="60">
        <v>0</v>
      </c>
      <c r="BC56" s="60">
        <v>134.55000000000001</v>
      </c>
      <c r="BD56" s="60">
        <v>128.4</v>
      </c>
      <c r="BE56" s="60">
        <v>237.95</v>
      </c>
      <c r="BF56" s="60">
        <v>1374.15</v>
      </c>
      <c r="BG56" s="60">
        <v>1178.6500000000001</v>
      </c>
      <c r="BH56" s="60">
        <v>8.6999999999999993</v>
      </c>
      <c r="BI56" s="60">
        <v>847.75</v>
      </c>
      <c r="BJ56" s="60">
        <v>1132</v>
      </c>
      <c r="BK56" s="60">
        <v>0</v>
      </c>
      <c r="BL56" s="60">
        <v>166.35</v>
      </c>
      <c r="BM56" s="60">
        <v>597.20000000000005</v>
      </c>
      <c r="BN56" s="60">
        <v>1658.85</v>
      </c>
      <c r="BO56" s="60">
        <v>93.9</v>
      </c>
      <c r="BP56" s="60">
        <v>48</v>
      </c>
      <c r="BQ56" s="60">
        <v>57.6</v>
      </c>
      <c r="BR56" s="60">
        <v>23.25</v>
      </c>
      <c r="BS56" s="60">
        <v>119.35</v>
      </c>
      <c r="BT56" s="60">
        <v>47.55</v>
      </c>
      <c r="BU56" s="60">
        <v>480</v>
      </c>
      <c r="BV56" s="60">
        <v>146.05000000000001</v>
      </c>
      <c r="BW56" s="60">
        <v>479.3</v>
      </c>
      <c r="BX56" s="60">
        <v>165.9</v>
      </c>
      <c r="BY56" s="60">
        <v>420.35</v>
      </c>
      <c r="BZ56" s="60">
        <v>30015.1</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709</v>
      </c>
      <c r="M70" s="1">
        <v>1594.4</v>
      </c>
      <c r="N70" s="1">
        <v>5.3119929635416838</v>
      </c>
      <c r="O70" s="1" t="s">
        <v>1218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710</v>
      </c>
      <c r="M71" s="1">
        <v>7766</v>
      </c>
      <c r="N71" s="1">
        <v>25.873643599388309</v>
      </c>
      <c r="O71" s="1" t="s">
        <v>1219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708</v>
      </c>
      <c r="M72" s="1">
        <v>8973.1</v>
      </c>
      <c r="N72" s="1">
        <v>29.89528603936019</v>
      </c>
      <c r="O72" s="1" t="s">
        <v>1220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711</v>
      </c>
      <c r="M73" s="1">
        <v>11681.6</v>
      </c>
      <c r="N73" s="1">
        <v>38.91907739770982</v>
      </c>
      <c r="O73" s="1" t="s">
        <v>1221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3" t="s">
        <v>0</v>
      </c>
      <c r="C3" s="184"/>
      <c r="D3" s="184"/>
      <c r="E3" s="184"/>
      <c r="F3" s="184"/>
      <c r="G3" s="184"/>
      <c r="H3" s="1"/>
      <c r="I3" s="1"/>
      <c r="J3" s="1"/>
    </row>
    <row r="4" spans="1:10" ht="0" hidden="1" customHeight="1" x14ac:dyDescent="0.35">
      <c r="A4" s="1"/>
      <c r="B4" s="1"/>
      <c r="C4" s="1"/>
      <c r="D4" s="1"/>
      <c r="E4" s="1"/>
      <c r="F4" s="1"/>
      <c r="G4" s="1"/>
      <c r="H4" s="1"/>
      <c r="I4" s="1"/>
      <c r="J4" s="1"/>
    </row>
    <row r="5" spans="1:10" ht="20" x14ac:dyDescent="0.4">
      <c r="A5" s="1"/>
      <c r="B5" s="199" t="s">
        <v>1222</v>
      </c>
      <c r="C5" s="199"/>
      <c r="D5" s="199"/>
      <c r="E5" s="199"/>
      <c r="F5" s="199"/>
      <c r="G5" s="199"/>
      <c r="H5" s="199"/>
      <c r="I5" s="199"/>
      <c r="J5" s="199"/>
    </row>
    <row r="6" spans="1:10" ht="44.15" customHeight="1" x14ac:dyDescent="0.35">
      <c r="A6" s="1"/>
      <c r="B6" s="198" t="s">
        <v>702</v>
      </c>
      <c r="C6" s="198" t="s">
        <v>753</v>
      </c>
      <c r="D6" s="198" t="s">
        <v>177</v>
      </c>
      <c r="E6" s="198" t="s">
        <v>754</v>
      </c>
      <c r="F6" s="198" t="s">
        <v>187</v>
      </c>
      <c r="G6" s="198" t="s">
        <v>751</v>
      </c>
      <c r="H6" s="198" t="s">
        <v>755</v>
      </c>
      <c r="I6" s="198" t="s">
        <v>752</v>
      </c>
      <c r="J6" s="52" t="s">
        <v>1223</v>
      </c>
    </row>
    <row r="7" spans="1:10" x14ac:dyDescent="0.35">
      <c r="A7" s="1"/>
      <c r="B7" s="198"/>
      <c r="C7" s="52" t="s">
        <v>1143</v>
      </c>
      <c r="D7" s="52" t="s">
        <v>1144</v>
      </c>
      <c r="E7" s="52" t="s">
        <v>1145</v>
      </c>
      <c r="F7" s="52" t="s">
        <v>1146</v>
      </c>
      <c r="G7" s="52" t="s">
        <v>1149</v>
      </c>
      <c r="H7" s="52" t="s">
        <v>1150</v>
      </c>
      <c r="I7" s="52" t="s">
        <v>1224</v>
      </c>
      <c r="J7" s="52" t="s">
        <v>909</v>
      </c>
    </row>
    <row r="8" spans="1:10" x14ac:dyDescent="0.35">
      <c r="A8" s="1"/>
      <c r="B8" s="38" t="s">
        <v>1197</v>
      </c>
      <c r="C8" s="53">
        <v>16.399999999999999</v>
      </c>
      <c r="D8" s="53"/>
      <c r="E8" s="53">
        <v>8.5</v>
      </c>
      <c r="F8" s="53">
        <v>10.3</v>
      </c>
      <c r="G8" s="53">
        <v>9.4</v>
      </c>
      <c r="H8" s="53">
        <v>16.600000000000001</v>
      </c>
      <c r="I8" s="53"/>
      <c r="J8" s="54">
        <v>61.2</v>
      </c>
    </row>
    <row r="9" spans="1:10" x14ac:dyDescent="0.35">
      <c r="A9" s="1"/>
      <c r="B9" s="42" t="s">
        <v>1198</v>
      </c>
      <c r="C9" s="55">
        <v>17</v>
      </c>
      <c r="D9" s="55"/>
      <c r="E9" s="55">
        <v>8.4</v>
      </c>
      <c r="F9" s="55">
        <v>10.6</v>
      </c>
      <c r="G9" s="55">
        <v>9.1999999999999993</v>
      </c>
      <c r="H9" s="55">
        <v>17.3</v>
      </c>
      <c r="I9" s="55"/>
      <c r="J9" s="56">
        <v>62.5</v>
      </c>
    </row>
    <row r="10" spans="1:10" x14ac:dyDescent="0.35">
      <c r="A10" s="1"/>
      <c r="B10" s="42" t="s">
        <v>1199</v>
      </c>
      <c r="C10" s="55">
        <v>17</v>
      </c>
      <c r="D10" s="55"/>
      <c r="E10" s="55">
        <v>6.9</v>
      </c>
      <c r="F10" s="55">
        <v>10.5</v>
      </c>
      <c r="G10" s="55">
        <v>9.4</v>
      </c>
      <c r="H10" s="55">
        <v>17.8</v>
      </c>
      <c r="I10" s="55"/>
      <c r="J10" s="56">
        <v>61.6</v>
      </c>
    </row>
    <row r="11" spans="1:10" x14ac:dyDescent="0.35">
      <c r="A11" s="1"/>
      <c r="B11" s="42" t="s">
        <v>1200</v>
      </c>
      <c r="C11" s="55">
        <v>17.100000000000001</v>
      </c>
      <c r="D11" s="55"/>
      <c r="E11" s="55">
        <v>8.6</v>
      </c>
      <c r="F11" s="55">
        <v>10.1</v>
      </c>
      <c r="G11" s="55">
        <v>8.9</v>
      </c>
      <c r="H11" s="55">
        <v>17.5</v>
      </c>
      <c r="I11" s="55"/>
      <c r="J11" s="56">
        <v>62.2</v>
      </c>
    </row>
    <row r="12" spans="1:10" x14ac:dyDescent="0.35">
      <c r="A12" s="1"/>
      <c r="B12" s="42" t="s">
        <v>1201</v>
      </c>
      <c r="C12" s="55">
        <v>15.9</v>
      </c>
      <c r="D12" s="55"/>
      <c r="E12" s="55">
        <v>8.4</v>
      </c>
      <c r="F12" s="55">
        <v>10.8</v>
      </c>
      <c r="G12" s="55">
        <v>9.4</v>
      </c>
      <c r="H12" s="55">
        <v>21.8</v>
      </c>
      <c r="I12" s="55"/>
      <c r="J12" s="56">
        <v>66.3</v>
      </c>
    </row>
    <row r="13" spans="1:10" x14ac:dyDescent="0.35">
      <c r="A13" s="1"/>
      <c r="B13" s="42" t="s">
        <v>1202</v>
      </c>
      <c r="C13" s="55">
        <v>16.8</v>
      </c>
      <c r="D13" s="55"/>
      <c r="E13" s="55">
        <v>8.9</v>
      </c>
      <c r="F13" s="55">
        <v>10.5</v>
      </c>
      <c r="G13" s="55">
        <v>9.4</v>
      </c>
      <c r="H13" s="55">
        <v>20</v>
      </c>
      <c r="I13" s="55"/>
      <c r="J13" s="56">
        <v>65.599999999999994</v>
      </c>
    </row>
    <row r="14" spans="1:10" x14ac:dyDescent="0.35">
      <c r="A14" s="1"/>
      <c r="B14" s="42" t="s">
        <v>1203</v>
      </c>
      <c r="C14" s="55">
        <v>16.8</v>
      </c>
      <c r="D14" s="55"/>
      <c r="E14" s="55">
        <v>8.6999999999999993</v>
      </c>
      <c r="F14" s="55">
        <v>10.6</v>
      </c>
      <c r="G14" s="55">
        <v>9.4</v>
      </c>
      <c r="H14" s="55">
        <v>20.8</v>
      </c>
      <c r="I14" s="55"/>
      <c r="J14" s="56">
        <v>66.3</v>
      </c>
    </row>
    <row r="15" spans="1:10" x14ac:dyDescent="0.35">
      <c r="A15" s="1"/>
      <c r="B15" s="44" t="s">
        <v>1204</v>
      </c>
      <c r="C15" s="57">
        <v>16.899999999999999</v>
      </c>
      <c r="D15" s="57"/>
      <c r="E15" s="57">
        <v>8.9</v>
      </c>
      <c r="F15" s="57">
        <v>11.2</v>
      </c>
      <c r="G15" s="57">
        <v>9.1</v>
      </c>
      <c r="H15" s="57">
        <v>17.8</v>
      </c>
      <c r="I15" s="57"/>
      <c r="J15" s="58">
        <v>63.9</v>
      </c>
    </row>
    <row r="16" spans="1:10" x14ac:dyDescent="0.35">
      <c r="A16" s="1"/>
      <c r="B16" s="38" t="s">
        <v>1205</v>
      </c>
      <c r="C16" s="53">
        <v>17.5</v>
      </c>
      <c r="D16" s="53"/>
      <c r="E16" s="53">
        <v>8.8000000000000007</v>
      </c>
      <c r="F16" s="53">
        <v>10.6</v>
      </c>
      <c r="G16" s="53">
        <v>9.3000000000000007</v>
      </c>
      <c r="H16" s="53">
        <v>20.8</v>
      </c>
      <c r="I16" s="53"/>
      <c r="J16" s="54">
        <v>67</v>
      </c>
    </row>
    <row r="17" spans="1:10" x14ac:dyDescent="0.35">
      <c r="A17" s="1"/>
      <c r="B17" s="42" t="s">
        <v>1206</v>
      </c>
      <c r="C17" s="55">
        <v>17</v>
      </c>
      <c r="D17" s="55"/>
      <c r="E17" s="55">
        <v>8.6</v>
      </c>
      <c r="F17" s="55">
        <v>11</v>
      </c>
      <c r="G17" s="55">
        <v>9.4</v>
      </c>
      <c r="H17" s="55">
        <v>18.3</v>
      </c>
      <c r="I17" s="55"/>
      <c r="J17" s="56">
        <v>64.3</v>
      </c>
    </row>
    <row r="18" spans="1:10" x14ac:dyDescent="0.35">
      <c r="A18" s="1"/>
      <c r="B18" s="42" t="s">
        <v>1207</v>
      </c>
      <c r="C18" s="55">
        <v>17.3</v>
      </c>
      <c r="D18" s="55"/>
      <c r="E18" s="55">
        <v>8.4</v>
      </c>
      <c r="F18" s="55">
        <v>6.6</v>
      </c>
      <c r="G18" s="55">
        <v>8.6999999999999993</v>
      </c>
      <c r="H18" s="55">
        <v>17.3</v>
      </c>
      <c r="I18" s="55"/>
      <c r="J18" s="56">
        <v>58.3</v>
      </c>
    </row>
    <row r="19" spans="1:10" x14ac:dyDescent="0.35">
      <c r="A19" s="1"/>
      <c r="B19" s="42" t="s">
        <v>1208</v>
      </c>
      <c r="C19" s="55">
        <v>15.5</v>
      </c>
      <c r="D19" s="55"/>
      <c r="E19" s="55">
        <v>8.1</v>
      </c>
      <c r="F19" s="55">
        <v>5.8</v>
      </c>
      <c r="G19" s="55">
        <v>9.3000000000000007</v>
      </c>
      <c r="H19" s="55">
        <v>19.399999999999999</v>
      </c>
      <c r="I19" s="55"/>
      <c r="J19" s="56">
        <v>58.1</v>
      </c>
    </row>
    <row r="20" spans="1:10" x14ac:dyDescent="0.35">
      <c r="A20" s="1"/>
      <c r="B20" s="42" t="s">
        <v>1209</v>
      </c>
      <c r="C20" s="55">
        <v>17</v>
      </c>
      <c r="D20" s="55"/>
      <c r="E20" s="55">
        <v>7.7</v>
      </c>
      <c r="F20" s="55">
        <v>6.2</v>
      </c>
      <c r="G20" s="55">
        <v>9.3000000000000007</v>
      </c>
      <c r="H20" s="55">
        <v>17.600000000000001</v>
      </c>
      <c r="I20" s="55"/>
      <c r="J20" s="56">
        <v>57.8</v>
      </c>
    </row>
    <row r="21" spans="1:10" x14ac:dyDescent="0.35">
      <c r="A21" s="1"/>
      <c r="B21" s="42" t="s">
        <v>1210</v>
      </c>
      <c r="C21" s="55">
        <v>16.600000000000001</v>
      </c>
      <c r="D21" s="55"/>
      <c r="E21" s="55">
        <v>9</v>
      </c>
      <c r="F21" s="55">
        <v>6.1</v>
      </c>
      <c r="G21" s="55">
        <v>9.3000000000000007</v>
      </c>
      <c r="H21" s="55">
        <v>17.8</v>
      </c>
      <c r="I21" s="55"/>
      <c r="J21" s="56">
        <v>58.8</v>
      </c>
    </row>
    <row r="22" spans="1:10" x14ac:dyDescent="0.35">
      <c r="A22" s="1"/>
      <c r="B22" s="42" t="s">
        <v>1211</v>
      </c>
      <c r="C22" s="55">
        <v>17.600000000000001</v>
      </c>
      <c r="D22" s="55"/>
      <c r="E22" s="55">
        <v>8.8000000000000007</v>
      </c>
      <c r="F22" s="55">
        <v>6.1</v>
      </c>
      <c r="G22" s="55">
        <v>9.3000000000000007</v>
      </c>
      <c r="H22" s="55">
        <v>20.6</v>
      </c>
      <c r="I22" s="55"/>
      <c r="J22" s="56">
        <v>62.4</v>
      </c>
    </row>
    <row r="23" spans="1:10" x14ac:dyDescent="0.35">
      <c r="A23" s="1"/>
      <c r="B23" s="44" t="s">
        <v>1212</v>
      </c>
      <c r="C23" s="57">
        <v>15.6</v>
      </c>
      <c r="D23" s="57"/>
      <c r="E23" s="57">
        <v>7.2</v>
      </c>
      <c r="F23" s="57">
        <v>6.2</v>
      </c>
      <c r="G23" s="57">
        <v>9.3000000000000007</v>
      </c>
      <c r="H23" s="57">
        <v>17.7</v>
      </c>
      <c r="I23" s="57"/>
      <c r="J23" s="58">
        <v>56</v>
      </c>
    </row>
    <row r="24" spans="1:10" x14ac:dyDescent="0.35">
      <c r="A24" s="1"/>
      <c r="B24" s="38" t="s">
        <v>1213</v>
      </c>
      <c r="C24" s="53">
        <v>16.399999999999999</v>
      </c>
      <c r="D24" s="53"/>
      <c r="E24" s="53">
        <v>8.4</v>
      </c>
      <c r="F24" s="53">
        <v>6.2</v>
      </c>
      <c r="G24" s="53">
        <v>9.3000000000000007</v>
      </c>
      <c r="H24" s="53">
        <v>17.7</v>
      </c>
      <c r="I24" s="53"/>
      <c r="J24" s="54">
        <v>58</v>
      </c>
    </row>
    <row r="25" spans="1:10" x14ac:dyDescent="0.35">
      <c r="A25" s="1"/>
      <c r="B25" s="42" t="s">
        <v>1214</v>
      </c>
      <c r="C25" s="55">
        <v>16.2</v>
      </c>
      <c r="D25" s="55"/>
      <c r="E25" s="55">
        <v>8.9</v>
      </c>
      <c r="F25" s="55">
        <v>6.1</v>
      </c>
      <c r="G25" s="55">
        <v>8.8000000000000007</v>
      </c>
      <c r="H25" s="55">
        <v>17.399999999999999</v>
      </c>
      <c r="I25" s="55"/>
      <c r="J25" s="56">
        <v>57.4</v>
      </c>
    </row>
    <row r="26" spans="1:10" x14ac:dyDescent="0.35">
      <c r="A26" s="1"/>
      <c r="B26" s="42" t="s">
        <v>1215</v>
      </c>
      <c r="C26" s="55">
        <v>16.399999999999999</v>
      </c>
      <c r="D26" s="55"/>
      <c r="E26" s="55">
        <v>8.1999999999999993</v>
      </c>
      <c r="F26" s="55">
        <v>6.3</v>
      </c>
      <c r="G26" s="55">
        <v>9</v>
      </c>
      <c r="H26" s="55">
        <v>17.3</v>
      </c>
      <c r="I26" s="55"/>
      <c r="J26" s="56">
        <v>57.2</v>
      </c>
    </row>
    <row r="27" spans="1:10" x14ac:dyDescent="0.35">
      <c r="A27" s="1"/>
      <c r="B27" s="42" t="s">
        <v>937</v>
      </c>
      <c r="C27" s="55">
        <v>16.8</v>
      </c>
      <c r="D27" s="55"/>
      <c r="E27" s="55">
        <v>7</v>
      </c>
      <c r="F27" s="55">
        <v>5.4</v>
      </c>
      <c r="G27" s="55">
        <v>9.3000000000000007</v>
      </c>
      <c r="H27" s="55">
        <v>17.5</v>
      </c>
      <c r="I27" s="55"/>
      <c r="J27" s="56">
        <v>56</v>
      </c>
    </row>
    <row r="28" spans="1:10" x14ac:dyDescent="0.35">
      <c r="A28" s="1"/>
      <c r="B28" s="42" t="s">
        <v>938</v>
      </c>
      <c r="C28" s="55">
        <v>16.899999999999999</v>
      </c>
      <c r="D28" s="55"/>
      <c r="E28" s="55">
        <v>7.3</v>
      </c>
      <c r="F28" s="55">
        <v>6.2</v>
      </c>
      <c r="G28" s="55">
        <v>9.3000000000000007</v>
      </c>
      <c r="H28" s="55">
        <v>17.5</v>
      </c>
      <c r="I28" s="55"/>
      <c r="J28" s="56">
        <v>57.2</v>
      </c>
    </row>
    <row r="29" spans="1:10" x14ac:dyDescent="0.35">
      <c r="A29" s="1"/>
      <c r="B29" s="42" t="s">
        <v>939</v>
      </c>
      <c r="C29" s="55">
        <v>16.899999999999999</v>
      </c>
      <c r="D29" s="55"/>
      <c r="E29" s="55">
        <v>7.1</v>
      </c>
      <c r="F29" s="55">
        <v>5.8</v>
      </c>
      <c r="G29" s="55">
        <v>9.1999999999999993</v>
      </c>
      <c r="H29" s="55">
        <v>17.3</v>
      </c>
      <c r="I29" s="55"/>
      <c r="J29" s="56">
        <v>56.3</v>
      </c>
    </row>
    <row r="30" spans="1:10" x14ac:dyDescent="0.35">
      <c r="A30" s="1"/>
      <c r="B30" s="42" t="s">
        <v>940</v>
      </c>
      <c r="C30" s="55">
        <v>17.399999999999999</v>
      </c>
      <c r="D30" s="55"/>
      <c r="E30" s="55">
        <v>7.1</v>
      </c>
      <c r="F30" s="55">
        <v>4.4000000000000004</v>
      </c>
      <c r="G30" s="55">
        <v>8.8000000000000007</v>
      </c>
      <c r="H30" s="55">
        <v>17.600000000000001</v>
      </c>
      <c r="I30" s="55"/>
      <c r="J30" s="56">
        <v>55.3</v>
      </c>
    </row>
    <row r="31" spans="1:10" x14ac:dyDescent="0.35">
      <c r="A31" s="1"/>
      <c r="B31" s="44" t="s">
        <v>941</v>
      </c>
      <c r="C31" s="57">
        <v>16.5</v>
      </c>
      <c r="D31" s="57"/>
      <c r="E31" s="57">
        <v>7.5</v>
      </c>
      <c r="F31" s="57">
        <v>4.3</v>
      </c>
      <c r="G31" s="57">
        <v>8.6999999999999993</v>
      </c>
      <c r="H31" s="57">
        <v>17.5</v>
      </c>
      <c r="I31" s="57"/>
      <c r="J31" s="58">
        <v>54.5</v>
      </c>
    </row>
    <row r="32" spans="1:10" x14ac:dyDescent="0.35">
      <c r="A32" s="1"/>
      <c r="B32" s="38" t="s">
        <v>942</v>
      </c>
      <c r="C32" s="53">
        <v>16.5</v>
      </c>
      <c r="D32" s="53"/>
      <c r="E32" s="53">
        <v>9</v>
      </c>
      <c r="F32" s="53">
        <v>4.2</v>
      </c>
      <c r="G32" s="53">
        <v>8.5</v>
      </c>
      <c r="H32" s="53">
        <v>17.7</v>
      </c>
      <c r="I32" s="53"/>
      <c r="J32" s="54">
        <v>55.9</v>
      </c>
    </row>
    <row r="33" spans="1:10" x14ac:dyDescent="0.35">
      <c r="A33" s="1"/>
      <c r="B33" s="42" t="s">
        <v>943</v>
      </c>
      <c r="C33" s="55">
        <v>16.7</v>
      </c>
      <c r="D33" s="55"/>
      <c r="E33" s="55">
        <v>8.6</v>
      </c>
      <c r="F33" s="55">
        <v>3.8</v>
      </c>
      <c r="G33" s="55">
        <v>9.3000000000000007</v>
      </c>
      <c r="H33" s="55">
        <v>15</v>
      </c>
      <c r="I33" s="55"/>
      <c r="J33" s="56">
        <v>53.4</v>
      </c>
    </row>
    <row r="34" spans="1:10" x14ac:dyDescent="0.35">
      <c r="A34" s="1"/>
      <c r="B34" s="42" t="s">
        <v>944</v>
      </c>
      <c r="C34" s="55">
        <v>16.5</v>
      </c>
      <c r="D34" s="55"/>
      <c r="E34" s="55">
        <v>7.5</v>
      </c>
      <c r="F34" s="55">
        <v>3.6</v>
      </c>
      <c r="G34" s="55">
        <v>9.3000000000000007</v>
      </c>
      <c r="H34" s="55">
        <v>14.2</v>
      </c>
      <c r="I34" s="55"/>
      <c r="J34" s="56">
        <v>51.1</v>
      </c>
    </row>
    <row r="35" spans="1:10" x14ac:dyDescent="0.35">
      <c r="A35" s="1"/>
      <c r="B35" s="42" t="s">
        <v>945</v>
      </c>
      <c r="C35" s="55">
        <v>15.9</v>
      </c>
      <c r="D35" s="55"/>
      <c r="E35" s="55">
        <v>9.8000000000000007</v>
      </c>
      <c r="F35" s="55">
        <v>3.4</v>
      </c>
      <c r="G35" s="55">
        <v>9.4</v>
      </c>
      <c r="H35" s="55">
        <v>14.5</v>
      </c>
      <c r="I35" s="55"/>
      <c r="J35" s="56">
        <v>53</v>
      </c>
    </row>
    <row r="36" spans="1:10" x14ac:dyDescent="0.35">
      <c r="A36" s="1"/>
      <c r="B36" s="42" t="s">
        <v>946</v>
      </c>
      <c r="C36" s="55">
        <v>17.100000000000001</v>
      </c>
      <c r="D36" s="55"/>
      <c r="E36" s="55">
        <v>9.5</v>
      </c>
      <c r="F36" s="55">
        <v>3.5</v>
      </c>
      <c r="G36" s="55">
        <v>5</v>
      </c>
      <c r="H36" s="55">
        <v>16.5</v>
      </c>
      <c r="I36" s="55"/>
      <c r="J36" s="56">
        <v>51.6</v>
      </c>
    </row>
    <row r="37" spans="1:10" x14ac:dyDescent="0.35">
      <c r="A37" s="1"/>
      <c r="B37" s="42" t="s">
        <v>947</v>
      </c>
      <c r="C37" s="55">
        <v>17.100000000000001</v>
      </c>
      <c r="D37" s="55"/>
      <c r="E37" s="55">
        <v>9.3000000000000007</v>
      </c>
      <c r="F37" s="55">
        <v>3.5</v>
      </c>
      <c r="G37" s="55">
        <v>5</v>
      </c>
      <c r="H37" s="55">
        <v>17.100000000000001</v>
      </c>
      <c r="I37" s="55"/>
      <c r="J37" s="56">
        <v>52</v>
      </c>
    </row>
    <row r="38" spans="1:10" x14ac:dyDescent="0.35">
      <c r="A38" s="1"/>
      <c r="B38" s="42" t="s">
        <v>948</v>
      </c>
      <c r="C38" s="55">
        <v>17</v>
      </c>
      <c r="D38" s="55"/>
      <c r="E38" s="55">
        <v>8.4</v>
      </c>
      <c r="F38" s="55">
        <v>3.5</v>
      </c>
      <c r="G38" s="55">
        <v>5</v>
      </c>
      <c r="H38" s="55">
        <v>17.600000000000001</v>
      </c>
      <c r="I38" s="55"/>
      <c r="J38" s="56">
        <v>51.5</v>
      </c>
    </row>
    <row r="39" spans="1:10" x14ac:dyDescent="0.35">
      <c r="A39" s="1"/>
      <c r="B39" s="44" t="s">
        <v>949</v>
      </c>
      <c r="C39" s="57">
        <v>17.2</v>
      </c>
      <c r="D39" s="57"/>
      <c r="E39" s="57">
        <v>8.6</v>
      </c>
      <c r="F39" s="57">
        <v>3.3</v>
      </c>
      <c r="G39" s="57">
        <v>7</v>
      </c>
      <c r="H39" s="57">
        <v>14.1</v>
      </c>
      <c r="I39" s="57"/>
      <c r="J39" s="58">
        <v>50.2</v>
      </c>
    </row>
    <row r="40" spans="1:10" x14ac:dyDescent="0.35">
      <c r="A40" s="1"/>
      <c r="B40" s="38" t="s">
        <v>950</v>
      </c>
      <c r="C40" s="53">
        <v>17</v>
      </c>
      <c r="D40" s="53"/>
      <c r="E40" s="53">
        <v>8.6</v>
      </c>
      <c r="F40" s="53">
        <v>3.3</v>
      </c>
      <c r="G40" s="53">
        <v>7.7</v>
      </c>
      <c r="H40" s="53">
        <v>15.6</v>
      </c>
      <c r="I40" s="53"/>
      <c r="J40" s="54">
        <v>52.2</v>
      </c>
    </row>
    <row r="41" spans="1:10" x14ac:dyDescent="0.35">
      <c r="A41" s="1"/>
      <c r="B41" s="42" t="s">
        <v>951</v>
      </c>
      <c r="C41" s="55">
        <v>17.2</v>
      </c>
      <c r="D41" s="55"/>
      <c r="E41" s="55">
        <v>8.4</v>
      </c>
      <c r="F41" s="55">
        <v>3.3</v>
      </c>
      <c r="G41" s="55">
        <v>7.5</v>
      </c>
      <c r="H41" s="55">
        <v>16.399999999999999</v>
      </c>
      <c r="I41" s="55"/>
      <c r="J41" s="56">
        <v>52.8</v>
      </c>
    </row>
    <row r="42" spans="1:10" x14ac:dyDescent="0.35">
      <c r="A42" s="1"/>
      <c r="B42" s="42" t="s">
        <v>952</v>
      </c>
      <c r="C42" s="55">
        <v>17</v>
      </c>
      <c r="D42" s="55"/>
      <c r="E42" s="55">
        <v>8.4</v>
      </c>
      <c r="F42" s="55">
        <v>3.3</v>
      </c>
      <c r="G42" s="55">
        <v>8.5</v>
      </c>
      <c r="H42" s="55">
        <v>14.3</v>
      </c>
      <c r="I42" s="55"/>
      <c r="J42" s="56">
        <v>51.5</v>
      </c>
    </row>
    <row r="43" spans="1:10" x14ac:dyDescent="0.35">
      <c r="A43" s="1"/>
      <c r="B43" s="42" t="s">
        <v>953</v>
      </c>
      <c r="C43" s="55">
        <v>17.100000000000001</v>
      </c>
      <c r="D43" s="55"/>
      <c r="E43" s="55">
        <v>7.5</v>
      </c>
      <c r="F43" s="55">
        <v>3.3</v>
      </c>
      <c r="G43" s="55">
        <v>8.5</v>
      </c>
      <c r="H43" s="55">
        <v>17.3</v>
      </c>
      <c r="I43" s="55"/>
      <c r="J43" s="56">
        <v>53.7</v>
      </c>
    </row>
    <row r="44" spans="1:10" x14ac:dyDescent="0.35">
      <c r="A44" s="1"/>
      <c r="B44" s="42" t="s">
        <v>954</v>
      </c>
      <c r="C44" s="55">
        <v>17.2</v>
      </c>
      <c r="D44" s="55"/>
      <c r="E44" s="55">
        <v>7.8</v>
      </c>
      <c r="F44" s="55">
        <v>6.2</v>
      </c>
      <c r="G44" s="55">
        <v>9.4</v>
      </c>
      <c r="H44" s="55">
        <v>15.2</v>
      </c>
      <c r="I44" s="55"/>
      <c r="J44" s="56">
        <v>55.8</v>
      </c>
    </row>
    <row r="45" spans="1:10" x14ac:dyDescent="0.35">
      <c r="A45" s="1"/>
      <c r="B45" s="42" t="s">
        <v>955</v>
      </c>
      <c r="C45" s="55">
        <v>17</v>
      </c>
      <c r="D45" s="55"/>
      <c r="E45" s="55">
        <v>6.8</v>
      </c>
      <c r="F45" s="55">
        <v>6.1</v>
      </c>
      <c r="G45" s="55">
        <v>9.1999999999999993</v>
      </c>
      <c r="H45" s="55">
        <v>14.4</v>
      </c>
      <c r="I45" s="55"/>
      <c r="J45" s="56">
        <v>53.5</v>
      </c>
    </row>
    <row r="46" spans="1:10" x14ac:dyDescent="0.35">
      <c r="A46" s="1"/>
      <c r="B46" s="42" t="s">
        <v>956</v>
      </c>
      <c r="C46" s="55">
        <v>17.2</v>
      </c>
      <c r="D46" s="55"/>
      <c r="E46" s="55">
        <v>6.6</v>
      </c>
      <c r="F46" s="55">
        <v>6.1</v>
      </c>
      <c r="G46" s="55">
        <v>9.4</v>
      </c>
      <c r="H46" s="55">
        <v>15</v>
      </c>
      <c r="I46" s="55"/>
      <c r="J46" s="56">
        <v>54.3</v>
      </c>
    </row>
    <row r="47" spans="1:10" x14ac:dyDescent="0.35">
      <c r="A47" s="1"/>
      <c r="B47" s="44" t="s">
        <v>957</v>
      </c>
      <c r="C47" s="57">
        <v>17</v>
      </c>
      <c r="D47" s="57"/>
      <c r="E47" s="57">
        <v>5.7</v>
      </c>
      <c r="F47" s="57">
        <v>6.2</v>
      </c>
      <c r="G47" s="57">
        <v>9.1</v>
      </c>
      <c r="H47" s="57">
        <v>15.4</v>
      </c>
      <c r="I47" s="57"/>
      <c r="J47" s="58">
        <v>53.4</v>
      </c>
    </row>
    <row r="48" spans="1:10" x14ac:dyDescent="0.35">
      <c r="A48" s="1"/>
      <c r="B48" s="38" t="s">
        <v>958</v>
      </c>
      <c r="C48" s="53">
        <v>16.7</v>
      </c>
      <c r="D48" s="53"/>
      <c r="E48" s="53">
        <v>7.1</v>
      </c>
      <c r="F48" s="53">
        <v>6.2</v>
      </c>
      <c r="G48" s="53">
        <v>9.4</v>
      </c>
      <c r="H48" s="53">
        <v>15.1</v>
      </c>
      <c r="I48" s="53"/>
      <c r="J48" s="54">
        <v>54.5</v>
      </c>
    </row>
    <row r="49" spans="1:10" x14ac:dyDescent="0.35">
      <c r="A49" s="1"/>
      <c r="B49" s="42" t="s">
        <v>959</v>
      </c>
      <c r="C49" s="55">
        <v>17.2</v>
      </c>
      <c r="D49" s="55"/>
      <c r="E49" s="55">
        <v>8.4</v>
      </c>
      <c r="F49" s="55">
        <v>6.1</v>
      </c>
      <c r="G49" s="55">
        <v>9</v>
      </c>
      <c r="H49" s="55">
        <v>16.3</v>
      </c>
      <c r="I49" s="55"/>
      <c r="J49" s="56">
        <v>57</v>
      </c>
    </row>
    <row r="50" spans="1:10" x14ac:dyDescent="0.35">
      <c r="A50" s="1"/>
      <c r="B50" s="42" t="s">
        <v>960</v>
      </c>
      <c r="C50" s="55">
        <v>17.2</v>
      </c>
      <c r="D50" s="55"/>
      <c r="E50" s="55">
        <v>8.4</v>
      </c>
      <c r="F50" s="55">
        <v>6.7</v>
      </c>
      <c r="G50" s="55">
        <v>8.8000000000000007</v>
      </c>
      <c r="H50" s="55">
        <v>15.5</v>
      </c>
      <c r="I50" s="55"/>
      <c r="J50" s="56">
        <v>56.6</v>
      </c>
    </row>
    <row r="51" spans="1:10" x14ac:dyDescent="0.35">
      <c r="A51" s="1"/>
      <c r="B51" s="42" t="s">
        <v>961</v>
      </c>
      <c r="C51" s="55">
        <v>16.7</v>
      </c>
      <c r="D51" s="55"/>
      <c r="E51" s="55">
        <v>8.4</v>
      </c>
      <c r="F51" s="55">
        <v>5.7</v>
      </c>
      <c r="G51" s="55">
        <v>8.8000000000000007</v>
      </c>
      <c r="H51" s="55">
        <v>17.5</v>
      </c>
      <c r="I51" s="55"/>
      <c r="J51" s="56">
        <v>57.1</v>
      </c>
    </row>
    <row r="52" spans="1:10" x14ac:dyDescent="0.35">
      <c r="A52" s="1"/>
      <c r="B52" s="42" t="s">
        <v>962</v>
      </c>
      <c r="C52" s="55">
        <v>16.600000000000001</v>
      </c>
      <c r="D52" s="55"/>
      <c r="E52" s="55">
        <v>7</v>
      </c>
      <c r="F52" s="55">
        <v>5</v>
      </c>
      <c r="G52" s="55">
        <v>7.7</v>
      </c>
      <c r="H52" s="55">
        <v>18.399999999999999</v>
      </c>
      <c r="I52" s="55"/>
      <c r="J52" s="56">
        <v>54.7</v>
      </c>
    </row>
    <row r="53" spans="1:10" x14ac:dyDescent="0.35">
      <c r="A53" s="1"/>
      <c r="B53" s="42" t="s">
        <v>963</v>
      </c>
      <c r="C53" s="55">
        <v>16.399999999999999</v>
      </c>
      <c r="D53" s="55"/>
      <c r="E53" s="55">
        <v>7.1</v>
      </c>
      <c r="F53" s="55">
        <v>5.5</v>
      </c>
      <c r="G53" s="55">
        <v>8.4</v>
      </c>
      <c r="H53" s="55">
        <v>18.5</v>
      </c>
      <c r="I53" s="55"/>
      <c r="J53" s="56">
        <v>55.9</v>
      </c>
    </row>
    <row r="54" spans="1:10" x14ac:dyDescent="0.35">
      <c r="A54" s="1"/>
      <c r="B54" s="42" t="s">
        <v>964</v>
      </c>
      <c r="C54" s="55">
        <v>17</v>
      </c>
      <c r="D54" s="55"/>
      <c r="E54" s="55">
        <v>8.5</v>
      </c>
      <c r="F54" s="55">
        <v>5.5</v>
      </c>
      <c r="G54" s="55">
        <v>9.3000000000000007</v>
      </c>
      <c r="H54" s="55">
        <v>19</v>
      </c>
      <c r="I54" s="55"/>
      <c r="J54" s="56">
        <v>59.3</v>
      </c>
    </row>
    <row r="55" spans="1:10" x14ac:dyDescent="0.35">
      <c r="A55" s="1"/>
      <c r="B55" s="44" t="s">
        <v>1216</v>
      </c>
      <c r="C55" s="57">
        <v>17.2</v>
      </c>
      <c r="D55" s="57"/>
      <c r="E55" s="57">
        <v>8.1</v>
      </c>
      <c r="F55" s="57">
        <v>6</v>
      </c>
      <c r="G55" s="57">
        <v>9.3000000000000007</v>
      </c>
      <c r="H55" s="57">
        <v>17.5</v>
      </c>
      <c r="I55" s="57"/>
      <c r="J55" s="58">
        <v>58.1</v>
      </c>
    </row>
    <row r="56" spans="1:10" ht="15.5" x14ac:dyDescent="0.35">
      <c r="A56" s="1"/>
      <c r="B56" s="59" t="s">
        <v>1217</v>
      </c>
      <c r="C56" s="60">
        <v>403.6</v>
      </c>
      <c r="D56" s="60">
        <v>0</v>
      </c>
      <c r="E56" s="60">
        <v>194.45</v>
      </c>
      <c r="F56" s="60">
        <v>150.6</v>
      </c>
      <c r="G56" s="60">
        <v>209.5</v>
      </c>
      <c r="H56" s="60">
        <v>413.5</v>
      </c>
      <c r="I56" s="60">
        <v>0</v>
      </c>
      <c r="J56" s="60">
        <v>1371.65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6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796875" defaultRowHeight="14.5" x14ac:dyDescent="0.35"/>
  <cols>
    <col min="1" max="1" width="2" customWidth="1"/>
    <col min="2" max="2" width="55" customWidth="1"/>
    <col min="3" max="4" width="35" customWidth="1"/>
    <col min="5" max="5" width="30" customWidth="1"/>
    <col min="6" max="34" width="13" customWidth="1"/>
    <col min="35" max="35" width="21" customWidth="1"/>
  </cols>
  <sheetData>
    <row r="1" spans="1:3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69" customHeight="1" x14ac:dyDescent="0.35">
      <c r="A3" s="1"/>
      <c r="B3" s="183" t="s">
        <v>1225</v>
      </c>
      <c r="C3" s="184"/>
      <c r="D3" s="184"/>
      <c r="E3" s="184"/>
      <c r="F3" s="184"/>
      <c r="G3" s="184"/>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8" x14ac:dyDescent="0.4">
      <c r="A5" s="1"/>
      <c r="B5" s="2" t="s">
        <v>1226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3.15" customHeight="1" x14ac:dyDescent="0.35">
      <c r="A6" s="1"/>
      <c r="B6" s="191" t="s">
        <v>3</v>
      </c>
      <c r="C6" s="191" t="s">
        <v>76</v>
      </c>
      <c r="D6" s="191" t="s">
        <v>1227</v>
      </c>
      <c r="E6" s="191" t="s">
        <v>1228</v>
      </c>
      <c r="F6" s="191" t="s">
        <v>1229</v>
      </c>
      <c r="G6" s="191"/>
      <c r="H6" s="191"/>
      <c r="I6" s="191"/>
      <c r="J6" s="191"/>
      <c r="K6" s="191"/>
      <c r="L6" s="191"/>
      <c r="M6" s="191"/>
      <c r="N6" s="191"/>
      <c r="O6" s="191"/>
      <c r="P6" s="191"/>
      <c r="Q6" s="191"/>
      <c r="R6" s="191"/>
      <c r="S6" s="191"/>
      <c r="T6" s="191"/>
      <c r="U6" s="191"/>
      <c r="V6" s="191"/>
      <c r="W6" s="191"/>
      <c r="X6" s="191"/>
      <c r="Y6" s="191"/>
      <c r="Z6" s="191"/>
      <c r="AA6" s="191"/>
      <c r="AB6" s="191"/>
      <c r="AC6" s="191"/>
      <c r="AD6" s="191"/>
      <c r="AE6" s="191"/>
      <c r="AF6" s="191"/>
      <c r="AG6" s="191"/>
      <c r="AH6" s="191"/>
      <c r="AI6" s="191"/>
    </row>
    <row r="7" spans="1:35" ht="23.15" customHeight="1" x14ac:dyDescent="0.35">
      <c r="A7" s="1"/>
      <c r="B7" s="191"/>
      <c r="C7" s="191"/>
      <c r="D7" s="191"/>
      <c r="E7" s="191"/>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t="s">
        <v>1071</v>
      </c>
    </row>
    <row r="8" spans="1:35" x14ac:dyDescent="0.35">
      <c r="A8" s="1"/>
      <c r="B8" s="61" t="s">
        <v>753</v>
      </c>
      <c r="C8" s="61" t="s">
        <v>1143</v>
      </c>
      <c r="D8" s="61" t="s">
        <v>1230</v>
      </c>
      <c r="E8" s="62" t="s">
        <v>709</v>
      </c>
      <c r="F8" s="63">
        <v>394.35</v>
      </c>
      <c r="G8" s="63"/>
      <c r="H8" s="63"/>
      <c r="I8" s="63">
        <v>252.75</v>
      </c>
      <c r="J8" s="63">
        <v>401.5</v>
      </c>
      <c r="K8" s="63">
        <v>414.85</v>
      </c>
      <c r="L8" s="63">
        <v>412.65</v>
      </c>
      <c r="M8" s="63">
        <v>417.3</v>
      </c>
      <c r="N8" s="63">
        <v>413.8</v>
      </c>
      <c r="O8" s="63">
        <v>406.15</v>
      </c>
      <c r="P8" s="63">
        <v>407</v>
      </c>
      <c r="Q8" s="63">
        <v>402.95</v>
      </c>
      <c r="R8" s="63">
        <v>404.05</v>
      </c>
      <c r="S8" s="63">
        <v>336</v>
      </c>
      <c r="T8" s="63">
        <v>405.7</v>
      </c>
      <c r="U8" s="63">
        <v>411.25</v>
      </c>
      <c r="V8" s="63">
        <v>410.4</v>
      </c>
      <c r="W8" s="63">
        <v>400.85</v>
      </c>
      <c r="X8" s="63">
        <v>389.7</v>
      </c>
      <c r="Y8" s="63">
        <v>391.7</v>
      </c>
      <c r="Z8" s="63">
        <v>370.6</v>
      </c>
      <c r="AA8" s="63">
        <v>402.5</v>
      </c>
      <c r="AB8" s="63">
        <v>402.4</v>
      </c>
      <c r="AC8" s="63">
        <v>406.35</v>
      </c>
      <c r="AD8" s="63">
        <v>401.5</v>
      </c>
      <c r="AE8" s="63">
        <v>407.35</v>
      </c>
      <c r="AF8" s="63">
        <v>411.5</v>
      </c>
      <c r="AG8" s="63">
        <v>409.55</v>
      </c>
      <c r="AH8" s="63">
        <v>403.6</v>
      </c>
      <c r="AI8" s="63">
        <v>10688.3</v>
      </c>
    </row>
    <row r="9" spans="1:35" x14ac:dyDescent="0.35">
      <c r="A9" s="1"/>
      <c r="B9" s="61" t="s">
        <v>177</v>
      </c>
      <c r="C9" s="61" t="s">
        <v>1231</v>
      </c>
      <c r="D9" s="61" t="s">
        <v>1232</v>
      </c>
      <c r="E9" s="62" t="s">
        <v>709</v>
      </c>
      <c r="F9" s="63">
        <v>335.2</v>
      </c>
      <c r="G9" s="63">
        <v>306.05</v>
      </c>
      <c r="H9" s="63">
        <v>339.8</v>
      </c>
      <c r="I9" s="63">
        <v>334.05</v>
      </c>
      <c r="J9" s="63">
        <v>315.85000000000002</v>
      </c>
      <c r="K9" s="63">
        <v>268.95</v>
      </c>
      <c r="L9" s="63">
        <v>253.8</v>
      </c>
      <c r="M9" s="63">
        <v>155.75</v>
      </c>
      <c r="N9" s="63">
        <v>267.2</v>
      </c>
      <c r="O9" s="63">
        <v>271.75</v>
      </c>
      <c r="P9" s="63">
        <v>271.5</v>
      </c>
      <c r="Q9" s="63">
        <v>11.85</v>
      </c>
      <c r="R9" s="63">
        <v>346.45</v>
      </c>
      <c r="S9" s="63"/>
      <c r="T9" s="63">
        <v>365.75</v>
      </c>
      <c r="U9" s="63">
        <v>357.3</v>
      </c>
      <c r="V9" s="63">
        <v>345.05</v>
      </c>
      <c r="W9" s="63">
        <v>333.5</v>
      </c>
      <c r="X9" s="63">
        <v>332.75</v>
      </c>
      <c r="Y9" s="63">
        <v>171.35</v>
      </c>
      <c r="Z9" s="63">
        <v>334.05</v>
      </c>
      <c r="AA9" s="63">
        <v>337.35</v>
      </c>
      <c r="AB9" s="63">
        <v>317.60000000000002</v>
      </c>
      <c r="AC9" s="63">
        <v>260.5</v>
      </c>
      <c r="AD9" s="63">
        <v>329.05</v>
      </c>
      <c r="AE9" s="63">
        <v>290.64999999999998</v>
      </c>
      <c r="AF9" s="63">
        <v>301.3</v>
      </c>
      <c r="AG9" s="63">
        <v>246.6</v>
      </c>
      <c r="AH9" s="63"/>
      <c r="AI9" s="63">
        <v>7801</v>
      </c>
    </row>
    <row r="10" spans="1:35" x14ac:dyDescent="0.35">
      <c r="A10" s="1"/>
      <c r="B10" s="61" t="s">
        <v>754</v>
      </c>
      <c r="C10" s="61" t="s">
        <v>1233</v>
      </c>
      <c r="D10" s="61" t="s">
        <v>76</v>
      </c>
      <c r="E10" s="62" t="s">
        <v>709</v>
      </c>
      <c r="F10" s="63">
        <v>83.15</v>
      </c>
      <c r="G10" s="63"/>
      <c r="H10" s="63">
        <v>45.9</v>
      </c>
      <c r="I10" s="63">
        <v>162.6</v>
      </c>
      <c r="J10" s="63">
        <v>182.6</v>
      </c>
      <c r="K10" s="63">
        <v>181.05</v>
      </c>
      <c r="L10" s="63">
        <v>183.75</v>
      </c>
      <c r="M10" s="63">
        <v>177.8</v>
      </c>
      <c r="N10" s="63">
        <v>181.75</v>
      </c>
      <c r="O10" s="63">
        <v>142.25</v>
      </c>
      <c r="P10" s="63">
        <v>179.35</v>
      </c>
      <c r="Q10" s="63">
        <v>176.15</v>
      </c>
      <c r="R10" s="63">
        <v>171.05</v>
      </c>
      <c r="S10" s="63">
        <v>192</v>
      </c>
      <c r="T10" s="63">
        <v>186.35</v>
      </c>
      <c r="U10" s="63">
        <v>187.7</v>
      </c>
      <c r="V10" s="63">
        <v>193</v>
      </c>
      <c r="W10" s="63">
        <v>190.8</v>
      </c>
      <c r="X10" s="63">
        <v>190.5</v>
      </c>
      <c r="Y10" s="63">
        <v>175.4</v>
      </c>
      <c r="Z10" s="63">
        <v>187.8</v>
      </c>
      <c r="AA10" s="63">
        <v>189.15</v>
      </c>
      <c r="AB10" s="63">
        <v>189.45</v>
      </c>
      <c r="AC10" s="63">
        <v>181.85</v>
      </c>
      <c r="AD10" s="63">
        <v>189.95</v>
      </c>
      <c r="AE10" s="63">
        <v>192.35</v>
      </c>
      <c r="AF10" s="63">
        <v>194.4</v>
      </c>
      <c r="AG10" s="63">
        <v>191.85</v>
      </c>
      <c r="AH10" s="63">
        <v>194.45</v>
      </c>
      <c r="AI10" s="63">
        <v>4894.3999999999996</v>
      </c>
    </row>
    <row r="11" spans="1:35" x14ac:dyDescent="0.35">
      <c r="A11" s="1"/>
      <c r="B11" s="61" t="s">
        <v>187</v>
      </c>
      <c r="C11" s="61" t="s">
        <v>1146</v>
      </c>
      <c r="D11" s="61" t="s">
        <v>76</v>
      </c>
      <c r="E11" s="62" t="s">
        <v>709</v>
      </c>
      <c r="F11" s="63">
        <v>255.15</v>
      </c>
      <c r="G11" s="63">
        <v>262.2</v>
      </c>
      <c r="H11" s="63">
        <v>274.8</v>
      </c>
      <c r="I11" s="63">
        <v>276.8</v>
      </c>
      <c r="J11" s="63">
        <v>259</v>
      </c>
      <c r="K11" s="63">
        <v>258.45</v>
      </c>
      <c r="L11" s="63">
        <v>263.8</v>
      </c>
      <c r="M11" s="63">
        <v>261.64999999999998</v>
      </c>
      <c r="N11" s="63">
        <v>265.45</v>
      </c>
      <c r="O11" s="63">
        <v>257.10000000000002</v>
      </c>
      <c r="P11" s="63">
        <v>273.45</v>
      </c>
      <c r="Q11" s="63">
        <v>264.95</v>
      </c>
      <c r="R11" s="63">
        <v>240.05</v>
      </c>
      <c r="S11" s="63">
        <v>120</v>
      </c>
      <c r="T11" s="63">
        <v>194.55</v>
      </c>
      <c r="U11" s="63">
        <v>155.9</v>
      </c>
      <c r="V11" s="63">
        <v>233.6</v>
      </c>
      <c r="W11" s="63">
        <v>261.85000000000002</v>
      </c>
      <c r="X11" s="63">
        <v>256.85000000000002</v>
      </c>
      <c r="Y11" s="63">
        <v>213.65</v>
      </c>
      <c r="Z11" s="63">
        <v>253.75</v>
      </c>
      <c r="AA11" s="63">
        <v>253.75</v>
      </c>
      <c r="AB11" s="63">
        <v>259.05</v>
      </c>
      <c r="AC11" s="63">
        <v>253.32</v>
      </c>
      <c r="AD11" s="63">
        <v>253.55</v>
      </c>
      <c r="AE11" s="63">
        <v>255.1</v>
      </c>
      <c r="AF11" s="63">
        <v>247.7</v>
      </c>
      <c r="AG11" s="63">
        <v>245.4</v>
      </c>
      <c r="AH11" s="63">
        <v>150.6</v>
      </c>
      <c r="AI11" s="63">
        <v>7021.47</v>
      </c>
    </row>
    <row r="12" spans="1:35" x14ac:dyDescent="0.35">
      <c r="A12" s="1"/>
      <c r="B12" s="61" t="s">
        <v>739</v>
      </c>
      <c r="C12" s="61" t="s">
        <v>1074</v>
      </c>
      <c r="D12" s="61" t="s">
        <v>76</v>
      </c>
      <c r="E12" s="62" t="s">
        <v>708</v>
      </c>
      <c r="F12" s="63">
        <v>460.15</v>
      </c>
      <c r="G12" s="63">
        <v>402.15</v>
      </c>
      <c r="H12" s="63">
        <v>487.65</v>
      </c>
      <c r="I12" s="63">
        <v>435.45</v>
      </c>
      <c r="J12" s="63">
        <v>489.5</v>
      </c>
      <c r="K12" s="63">
        <v>489.25</v>
      </c>
      <c r="L12" s="63">
        <v>488.95</v>
      </c>
      <c r="M12" s="63">
        <v>488.7</v>
      </c>
      <c r="N12" s="63">
        <v>488.45</v>
      </c>
      <c r="O12" s="63">
        <v>488.55</v>
      </c>
      <c r="P12" s="63">
        <v>439.45</v>
      </c>
      <c r="Q12" s="63">
        <v>481.35</v>
      </c>
      <c r="R12" s="63">
        <v>462.6</v>
      </c>
      <c r="S12" s="63">
        <v>474.96</v>
      </c>
      <c r="T12" s="63">
        <v>476.4</v>
      </c>
      <c r="U12" s="63">
        <v>482.5</v>
      </c>
      <c r="V12" s="63">
        <v>427.85</v>
      </c>
      <c r="W12" s="63">
        <v>482.3</v>
      </c>
      <c r="X12" s="63">
        <v>483.05</v>
      </c>
      <c r="Y12" s="63">
        <v>482.7</v>
      </c>
      <c r="Z12" s="63">
        <v>482.05</v>
      </c>
      <c r="AA12" s="63">
        <v>482.45</v>
      </c>
      <c r="AB12" s="63">
        <v>482.85</v>
      </c>
      <c r="AC12" s="63">
        <v>417.35</v>
      </c>
      <c r="AD12" s="63">
        <v>483.3</v>
      </c>
      <c r="AE12" s="63">
        <v>484.75</v>
      </c>
      <c r="AF12" s="63">
        <v>484.95</v>
      </c>
      <c r="AG12" s="63">
        <v>483.85</v>
      </c>
      <c r="AH12" s="63">
        <v>483.1</v>
      </c>
      <c r="AI12" s="63">
        <v>13696.61</v>
      </c>
    </row>
    <row r="13" spans="1:35" x14ac:dyDescent="0.35">
      <c r="A13" s="1"/>
      <c r="B13" s="61" t="s">
        <v>740</v>
      </c>
      <c r="C13" s="61" t="s">
        <v>1076</v>
      </c>
      <c r="D13" s="61" t="s">
        <v>76</v>
      </c>
      <c r="E13" s="62" t="s">
        <v>708</v>
      </c>
      <c r="F13" s="63">
        <v>76.8</v>
      </c>
      <c r="G13" s="63">
        <v>75.92</v>
      </c>
      <c r="H13" s="63">
        <v>75.55</v>
      </c>
      <c r="I13" s="63">
        <v>76.8</v>
      </c>
      <c r="J13" s="63">
        <v>74.75</v>
      </c>
      <c r="K13" s="63">
        <v>76.64</v>
      </c>
      <c r="L13" s="63">
        <v>76.8</v>
      </c>
      <c r="M13" s="63">
        <v>76.8</v>
      </c>
      <c r="N13" s="63">
        <v>77.42</v>
      </c>
      <c r="O13" s="63">
        <v>73.599999999999994</v>
      </c>
      <c r="P13" s="63">
        <v>76.8</v>
      </c>
      <c r="Q13" s="63">
        <v>76.8</v>
      </c>
      <c r="R13" s="63">
        <v>75.55</v>
      </c>
      <c r="S13" s="63">
        <v>48</v>
      </c>
      <c r="T13" s="63">
        <v>67</v>
      </c>
      <c r="U13" s="63">
        <v>72.459999999999994</v>
      </c>
      <c r="V13" s="63">
        <v>70.25</v>
      </c>
      <c r="W13" s="63">
        <v>72.62</v>
      </c>
      <c r="X13" s="63">
        <v>75.55</v>
      </c>
      <c r="Y13" s="63">
        <v>76.8</v>
      </c>
      <c r="Z13" s="63">
        <v>77.08</v>
      </c>
      <c r="AA13" s="63">
        <v>76.650000000000006</v>
      </c>
      <c r="AB13" s="63">
        <v>77.02</v>
      </c>
      <c r="AC13" s="63">
        <v>73.8</v>
      </c>
      <c r="AD13" s="63">
        <v>76.150000000000006</v>
      </c>
      <c r="AE13" s="63">
        <v>74.7</v>
      </c>
      <c r="AF13" s="63">
        <v>71.900000000000006</v>
      </c>
      <c r="AG13" s="63">
        <v>72.400000000000006</v>
      </c>
      <c r="AH13" s="63">
        <v>57.2</v>
      </c>
      <c r="AI13" s="63">
        <v>2129.81</v>
      </c>
    </row>
    <row r="14" spans="1:35" x14ac:dyDescent="0.35">
      <c r="A14" s="1"/>
      <c r="B14" s="61" t="s">
        <v>741</v>
      </c>
      <c r="C14" s="61" t="s">
        <v>1148</v>
      </c>
      <c r="D14" s="61" t="s">
        <v>76</v>
      </c>
      <c r="E14" s="62" t="s">
        <v>708</v>
      </c>
      <c r="F14" s="63"/>
      <c r="G14" s="63"/>
      <c r="H14" s="63"/>
      <c r="I14" s="63"/>
      <c r="J14" s="63"/>
      <c r="K14" s="63"/>
      <c r="L14" s="63"/>
      <c r="M14" s="63"/>
      <c r="N14" s="63"/>
      <c r="O14" s="63"/>
      <c r="P14" s="63"/>
      <c r="Q14" s="63"/>
      <c r="R14" s="63"/>
      <c r="S14" s="63">
        <v>4.4000000000000004</v>
      </c>
      <c r="T14" s="63"/>
      <c r="U14" s="63"/>
      <c r="V14" s="63"/>
      <c r="W14" s="63"/>
      <c r="X14" s="63"/>
      <c r="Y14" s="63"/>
      <c r="Z14" s="63"/>
      <c r="AA14" s="63"/>
      <c r="AB14" s="63"/>
      <c r="AC14" s="63"/>
      <c r="AD14" s="63"/>
      <c r="AE14" s="63"/>
      <c r="AF14" s="63"/>
      <c r="AG14" s="63"/>
      <c r="AH14" s="63"/>
      <c r="AI14" s="63">
        <v>4.4000000000000004</v>
      </c>
    </row>
    <row r="15" spans="1:35" x14ac:dyDescent="0.35">
      <c r="A15" s="1"/>
      <c r="B15" s="61" t="s">
        <v>751</v>
      </c>
      <c r="C15" s="61" t="s">
        <v>1149</v>
      </c>
      <c r="D15" s="61" t="s">
        <v>76</v>
      </c>
      <c r="E15" s="62" t="s">
        <v>709</v>
      </c>
      <c r="F15" s="63"/>
      <c r="G15" s="63"/>
      <c r="H15" s="63"/>
      <c r="I15" s="63"/>
      <c r="J15" s="63"/>
      <c r="K15" s="63"/>
      <c r="L15" s="63"/>
      <c r="M15" s="63"/>
      <c r="N15" s="63"/>
      <c r="O15" s="63"/>
      <c r="P15" s="63"/>
      <c r="Q15" s="63"/>
      <c r="R15" s="63"/>
      <c r="S15" s="63">
        <v>256.8</v>
      </c>
      <c r="T15" s="63"/>
      <c r="U15" s="63"/>
      <c r="V15" s="63"/>
      <c r="W15" s="63"/>
      <c r="X15" s="63"/>
      <c r="Y15" s="63"/>
      <c r="Z15" s="63"/>
      <c r="AA15" s="63">
        <v>99.85</v>
      </c>
      <c r="AB15" s="63">
        <v>180.1</v>
      </c>
      <c r="AC15" s="63">
        <v>199.4</v>
      </c>
      <c r="AD15" s="63">
        <v>188.8</v>
      </c>
      <c r="AE15" s="63">
        <v>176.1</v>
      </c>
      <c r="AF15" s="63">
        <v>218.95</v>
      </c>
      <c r="AG15" s="63">
        <v>217.65</v>
      </c>
      <c r="AH15" s="63">
        <v>209.5</v>
      </c>
      <c r="AI15" s="63">
        <v>1747.15</v>
      </c>
    </row>
    <row r="16" spans="1:35" x14ac:dyDescent="0.35">
      <c r="A16" s="1"/>
      <c r="B16" s="61" t="s">
        <v>755</v>
      </c>
      <c r="C16" s="61" t="s">
        <v>1150</v>
      </c>
      <c r="D16" s="61" t="s">
        <v>624</v>
      </c>
      <c r="E16" s="62" t="s">
        <v>709</v>
      </c>
      <c r="F16" s="63">
        <v>443.6</v>
      </c>
      <c r="G16" s="63">
        <v>406.1</v>
      </c>
      <c r="H16" s="63">
        <v>401.66500000000002</v>
      </c>
      <c r="I16" s="63">
        <v>360.45</v>
      </c>
      <c r="J16" s="63">
        <v>439.45</v>
      </c>
      <c r="K16" s="63">
        <v>478.3</v>
      </c>
      <c r="L16" s="63">
        <v>472.7</v>
      </c>
      <c r="M16" s="63">
        <v>401.35</v>
      </c>
      <c r="N16" s="63">
        <v>449.85</v>
      </c>
      <c r="O16" s="63">
        <v>490</v>
      </c>
      <c r="P16" s="63">
        <v>448.75</v>
      </c>
      <c r="Q16" s="63">
        <v>438.4</v>
      </c>
      <c r="R16" s="63">
        <v>379.9</v>
      </c>
      <c r="S16" s="63">
        <v>480</v>
      </c>
      <c r="T16" s="63">
        <v>418.25</v>
      </c>
      <c r="U16" s="63">
        <v>362.1</v>
      </c>
      <c r="V16" s="63">
        <v>457.46</v>
      </c>
      <c r="W16" s="63">
        <v>478.45</v>
      </c>
      <c r="X16" s="63">
        <v>495.45</v>
      </c>
      <c r="Y16" s="63">
        <v>443.2</v>
      </c>
      <c r="Z16" s="63">
        <v>490.4</v>
      </c>
      <c r="AA16" s="63">
        <v>483.5</v>
      </c>
      <c r="AB16" s="63">
        <v>475.55</v>
      </c>
      <c r="AC16" s="63">
        <v>465.6</v>
      </c>
      <c r="AD16" s="63">
        <v>436.35</v>
      </c>
      <c r="AE16" s="63">
        <v>471.75</v>
      </c>
      <c r="AF16" s="63">
        <v>476.75</v>
      </c>
      <c r="AG16" s="63">
        <v>437.75</v>
      </c>
      <c r="AH16" s="63">
        <v>413.5</v>
      </c>
      <c r="AI16" s="63">
        <v>12896.575000000001</v>
      </c>
    </row>
    <row r="17" spans="1:35" x14ac:dyDescent="0.35">
      <c r="A17" s="1"/>
      <c r="B17" s="61" t="s">
        <v>724</v>
      </c>
      <c r="C17" s="61" t="s">
        <v>1077</v>
      </c>
      <c r="D17" s="61" t="s">
        <v>76</v>
      </c>
      <c r="E17" s="62" t="s">
        <v>708</v>
      </c>
      <c r="F17" s="63">
        <v>447.9</v>
      </c>
      <c r="G17" s="63">
        <v>382.7</v>
      </c>
      <c r="H17" s="63">
        <v>473</v>
      </c>
      <c r="I17" s="63">
        <v>474.35</v>
      </c>
      <c r="J17" s="63">
        <v>484.85</v>
      </c>
      <c r="K17" s="63">
        <v>433.9</v>
      </c>
      <c r="L17" s="63">
        <v>116.9</v>
      </c>
      <c r="M17" s="63">
        <v>168.9</v>
      </c>
      <c r="N17" s="63">
        <v>244.8</v>
      </c>
      <c r="O17" s="63">
        <v>312.05</v>
      </c>
      <c r="P17" s="63">
        <v>482.8</v>
      </c>
      <c r="Q17" s="63">
        <v>482.2</v>
      </c>
      <c r="R17" s="63">
        <v>155.94999999999999</v>
      </c>
      <c r="S17" s="63">
        <v>396.48</v>
      </c>
      <c r="T17" s="63">
        <v>474.25</v>
      </c>
      <c r="U17" s="63">
        <v>473.2</v>
      </c>
      <c r="V17" s="63">
        <v>472.5</v>
      </c>
      <c r="W17" s="63">
        <v>473.5</v>
      </c>
      <c r="X17" s="63">
        <v>327.9</v>
      </c>
      <c r="Y17" s="63">
        <v>287.25</v>
      </c>
      <c r="Z17" s="63">
        <v>339.25</v>
      </c>
      <c r="AA17" s="63">
        <v>339.55</v>
      </c>
      <c r="AB17" s="63">
        <v>356.3</v>
      </c>
      <c r="AC17" s="63">
        <v>419.75</v>
      </c>
      <c r="AD17" s="63">
        <v>415.5</v>
      </c>
      <c r="AE17" s="63">
        <v>415.45</v>
      </c>
      <c r="AF17" s="63">
        <v>415.1</v>
      </c>
      <c r="AG17" s="63">
        <v>415.7</v>
      </c>
      <c r="AH17" s="63">
        <v>415.2</v>
      </c>
      <c r="AI17" s="63">
        <v>11097.18</v>
      </c>
    </row>
    <row r="18" spans="1:35" x14ac:dyDescent="0.35">
      <c r="A18" s="1"/>
      <c r="B18" s="61" t="s">
        <v>73</v>
      </c>
      <c r="C18" s="61" t="s">
        <v>74</v>
      </c>
      <c r="D18" s="61" t="s">
        <v>76</v>
      </c>
      <c r="E18" s="62" t="s">
        <v>708</v>
      </c>
      <c r="F18" s="63">
        <v>4638.2</v>
      </c>
      <c r="G18" s="63">
        <v>4391.55</v>
      </c>
      <c r="H18" s="63">
        <v>4518.3</v>
      </c>
      <c r="I18" s="63">
        <v>4657</v>
      </c>
      <c r="J18" s="63">
        <v>4604.5</v>
      </c>
      <c r="K18" s="63">
        <v>4753.8</v>
      </c>
      <c r="L18" s="63">
        <v>4941.45</v>
      </c>
      <c r="M18" s="63">
        <v>4045.45</v>
      </c>
      <c r="N18" s="63">
        <v>4573.8999999999996</v>
      </c>
      <c r="O18" s="63">
        <v>4342.8500000000004</v>
      </c>
      <c r="P18" s="63">
        <v>4563.8999999999996</v>
      </c>
      <c r="Q18" s="63">
        <v>4768.3</v>
      </c>
      <c r="R18" s="63">
        <v>4703.75</v>
      </c>
      <c r="S18" s="63">
        <v>5296.56</v>
      </c>
      <c r="T18" s="63">
        <v>4849.1499999999996</v>
      </c>
      <c r="U18" s="63">
        <v>4934.55</v>
      </c>
      <c r="V18" s="63">
        <v>4295.1000000000004</v>
      </c>
      <c r="W18" s="63">
        <v>5018.1000000000004</v>
      </c>
      <c r="X18" s="63">
        <v>4849.2</v>
      </c>
      <c r="Y18" s="63">
        <v>5041.1000000000004</v>
      </c>
      <c r="Z18" s="63">
        <v>5051.05</v>
      </c>
      <c r="AA18" s="63">
        <v>4367.8</v>
      </c>
      <c r="AB18" s="63">
        <v>4978.3500000000004</v>
      </c>
      <c r="AC18" s="63">
        <v>4999.3999999999996</v>
      </c>
      <c r="AD18" s="63">
        <v>4930.2</v>
      </c>
      <c r="AE18" s="63">
        <v>5101.6499999999996</v>
      </c>
      <c r="AF18" s="63">
        <v>5106.05</v>
      </c>
      <c r="AG18" s="63">
        <v>4927.8999999999996</v>
      </c>
      <c r="AH18" s="63">
        <v>4696.2</v>
      </c>
      <c r="AI18" s="63">
        <v>137945.31</v>
      </c>
    </row>
    <row r="19" spans="1:35" x14ac:dyDescent="0.35">
      <c r="A19" s="1"/>
      <c r="B19" s="61" t="s">
        <v>717</v>
      </c>
      <c r="C19" s="61" t="s">
        <v>1078</v>
      </c>
      <c r="D19" s="61" t="s">
        <v>76</v>
      </c>
      <c r="E19" s="62" t="s">
        <v>708</v>
      </c>
      <c r="F19" s="63">
        <v>452.096</v>
      </c>
      <c r="G19" s="63">
        <v>453.6</v>
      </c>
      <c r="H19" s="63">
        <v>453.6</v>
      </c>
      <c r="I19" s="63">
        <v>453.6</v>
      </c>
      <c r="J19" s="63">
        <v>453.5</v>
      </c>
      <c r="K19" s="63">
        <v>460.9</v>
      </c>
      <c r="L19" s="63">
        <v>464.11498999999998</v>
      </c>
      <c r="M19" s="63">
        <v>354.3</v>
      </c>
      <c r="N19" s="63">
        <v>416.7</v>
      </c>
      <c r="O19" s="63">
        <v>417.59</v>
      </c>
      <c r="P19" s="63">
        <v>433.95</v>
      </c>
      <c r="Q19" s="63">
        <v>457.65</v>
      </c>
      <c r="R19" s="63">
        <v>458.85</v>
      </c>
      <c r="S19" s="63">
        <v>438.48</v>
      </c>
      <c r="T19" s="63">
        <v>460.8</v>
      </c>
      <c r="U19" s="63">
        <v>462.25</v>
      </c>
      <c r="V19" s="63">
        <v>458.75</v>
      </c>
      <c r="W19" s="63">
        <v>457.35</v>
      </c>
      <c r="X19" s="63">
        <v>456.75</v>
      </c>
      <c r="Y19" s="63">
        <v>444</v>
      </c>
      <c r="Z19" s="63">
        <v>456.8</v>
      </c>
      <c r="AA19" s="63">
        <v>465.6</v>
      </c>
      <c r="AB19" s="63">
        <v>465.55</v>
      </c>
      <c r="AC19" s="63">
        <v>465.6</v>
      </c>
      <c r="AD19" s="63">
        <v>411.65</v>
      </c>
      <c r="AE19" s="63">
        <v>446.9</v>
      </c>
      <c r="AF19" s="63">
        <v>449.25</v>
      </c>
      <c r="AG19" s="63">
        <v>465.2</v>
      </c>
      <c r="AH19" s="63">
        <v>465.3</v>
      </c>
      <c r="AI19" s="63">
        <v>13000.680990000001</v>
      </c>
    </row>
    <row r="20" spans="1:35" x14ac:dyDescent="0.35">
      <c r="A20" s="1"/>
      <c r="B20" s="61" t="s">
        <v>719</v>
      </c>
      <c r="C20" s="61" t="s">
        <v>1234</v>
      </c>
      <c r="D20" s="61" t="s">
        <v>76</v>
      </c>
      <c r="E20" s="62" t="s">
        <v>708</v>
      </c>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v>0</v>
      </c>
    </row>
    <row r="21" spans="1:35" x14ac:dyDescent="0.35">
      <c r="A21" s="1"/>
      <c r="B21" s="61" t="s">
        <v>719</v>
      </c>
      <c r="C21" s="61" t="s">
        <v>1235</v>
      </c>
      <c r="D21" s="61" t="s">
        <v>76</v>
      </c>
      <c r="E21" s="62" t="s">
        <v>708</v>
      </c>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v>0</v>
      </c>
    </row>
    <row r="22" spans="1:35" x14ac:dyDescent="0.35">
      <c r="A22" s="1"/>
      <c r="B22" s="61" t="s">
        <v>242</v>
      </c>
      <c r="C22" s="61" t="s">
        <v>1079</v>
      </c>
      <c r="D22" s="61" t="s">
        <v>76</v>
      </c>
      <c r="E22" s="62" t="s">
        <v>708</v>
      </c>
      <c r="F22" s="63">
        <v>3522.65</v>
      </c>
      <c r="G22" s="63">
        <v>3509.6</v>
      </c>
      <c r="H22" s="63">
        <v>3449.55</v>
      </c>
      <c r="I22" s="63">
        <v>3607.9</v>
      </c>
      <c r="J22" s="63">
        <v>3511.8</v>
      </c>
      <c r="K22" s="63">
        <v>3592.45</v>
      </c>
      <c r="L22" s="63">
        <v>3510.2</v>
      </c>
      <c r="M22" s="63">
        <v>3418.75</v>
      </c>
      <c r="N22" s="63">
        <v>3509.05</v>
      </c>
      <c r="O22" s="63">
        <v>3484.5</v>
      </c>
      <c r="P22" s="63">
        <v>3436.95</v>
      </c>
      <c r="Q22" s="63">
        <v>3522.5</v>
      </c>
      <c r="R22" s="63">
        <v>3580.55</v>
      </c>
      <c r="S22" s="63">
        <v>3631.5</v>
      </c>
      <c r="T22" s="63">
        <v>3586.95</v>
      </c>
      <c r="U22" s="63">
        <v>3637.55</v>
      </c>
      <c r="V22" s="63">
        <v>3605.8</v>
      </c>
      <c r="W22" s="63">
        <v>3622.95</v>
      </c>
      <c r="X22" s="63">
        <v>3614.9</v>
      </c>
      <c r="Y22" s="63">
        <v>3640.3</v>
      </c>
      <c r="Z22" s="63">
        <v>3617.65</v>
      </c>
      <c r="AA22" s="63">
        <v>3449.95</v>
      </c>
      <c r="AB22" s="63">
        <v>3393.45</v>
      </c>
      <c r="AC22" s="63">
        <v>2767.8</v>
      </c>
      <c r="AD22" s="63">
        <v>3630.7</v>
      </c>
      <c r="AE22" s="63">
        <v>3635.6</v>
      </c>
      <c r="AF22" s="63">
        <v>3618.7</v>
      </c>
      <c r="AG22" s="63">
        <v>3581.4</v>
      </c>
      <c r="AH22" s="63">
        <v>3592.8</v>
      </c>
      <c r="AI22" s="63">
        <v>102284.45</v>
      </c>
    </row>
    <row r="23" spans="1:35" x14ac:dyDescent="0.35">
      <c r="A23" s="1"/>
      <c r="B23" s="61" t="s">
        <v>242</v>
      </c>
      <c r="C23" s="61" t="s">
        <v>1236</v>
      </c>
      <c r="D23" s="61" t="s">
        <v>76</v>
      </c>
      <c r="E23" s="62" t="s">
        <v>708</v>
      </c>
      <c r="F23" s="63">
        <v>1000.65</v>
      </c>
      <c r="G23" s="63">
        <v>1009.75</v>
      </c>
      <c r="H23" s="63">
        <v>1010.35</v>
      </c>
      <c r="I23" s="63">
        <v>1010.75</v>
      </c>
      <c r="J23" s="63">
        <v>1010.5</v>
      </c>
      <c r="K23" s="63">
        <v>1011.3</v>
      </c>
      <c r="L23" s="63">
        <v>1010.85</v>
      </c>
      <c r="M23" s="63">
        <v>1009.15</v>
      </c>
      <c r="N23" s="63">
        <v>980.25</v>
      </c>
      <c r="O23" s="63">
        <v>892.9</v>
      </c>
      <c r="P23" s="63">
        <v>349.2</v>
      </c>
      <c r="Q23" s="63">
        <v>1014.25</v>
      </c>
      <c r="R23" s="63">
        <v>1014.2</v>
      </c>
      <c r="S23" s="63">
        <v>502.8</v>
      </c>
      <c r="T23" s="63">
        <v>1002.05</v>
      </c>
      <c r="U23" s="63">
        <v>999.85</v>
      </c>
      <c r="V23" s="63">
        <v>999.35</v>
      </c>
      <c r="W23" s="63">
        <v>998.85</v>
      </c>
      <c r="X23" s="63">
        <v>996.35</v>
      </c>
      <c r="Y23" s="63">
        <v>1002.8</v>
      </c>
      <c r="Z23" s="63">
        <v>1004.8</v>
      </c>
      <c r="AA23" s="63">
        <v>1010.4</v>
      </c>
      <c r="AB23" s="63">
        <v>1011.1</v>
      </c>
      <c r="AC23" s="63">
        <v>1008.2</v>
      </c>
      <c r="AD23" s="63">
        <v>1000.5</v>
      </c>
      <c r="AE23" s="63">
        <v>599.19000000000005</v>
      </c>
      <c r="AF23" s="63">
        <v>1003.05</v>
      </c>
      <c r="AG23" s="63">
        <v>960.8</v>
      </c>
      <c r="AH23" s="63"/>
      <c r="AI23" s="63">
        <v>26424.19</v>
      </c>
    </row>
    <row r="24" spans="1:35" x14ac:dyDescent="0.35">
      <c r="A24" s="1"/>
      <c r="B24" s="61" t="s">
        <v>742</v>
      </c>
      <c r="C24" s="61" t="s">
        <v>1237</v>
      </c>
      <c r="D24" s="61" t="s">
        <v>76</v>
      </c>
      <c r="E24" s="62" t="s">
        <v>710</v>
      </c>
      <c r="F24" s="63">
        <v>2.9</v>
      </c>
      <c r="G24" s="63">
        <v>2.65</v>
      </c>
      <c r="H24" s="63">
        <v>3.25</v>
      </c>
      <c r="I24" s="63">
        <v>3.1</v>
      </c>
      <c r="J24" s="63">
        <v>2.8</v>
      </c>
      <c r="K24" s="63">
        <v>3.15</v>
      </c>
      <c r="L24" s="63">
        <v>3.05</v>
      </c>
      <c r="M24" s="63">
        <v>2.9</v>
      </c>
      <c r="N24" s="63">
        <v>2.85</v>
      </c>
      <c r="O24" s="63">
        <v>2.65</v>
      </c>
      <c r="P24" s="63">
        <v>0.1</v>
      </c>
      <c r="Q24" s="63">
        <v>2.0499999999999998</v>
      </c>
      <c r="R24" s="63">
        <v>2.5499999999999998</v>
      </c>
      <c r="S24" s="63">
        <v>2.86</v>
      </c>
      <c r="T24" s="63"/>
      <c r="U24" s="63">
        <v>0.05</v>
      </c>
      <c r="V24" s="63">
        <v>3</v>
      </c>
      <c r="W24" s="63">
        <v>2.6</v>
      </c>
      <c r="X24" s="63">
        <v>2.5</v>
      </c>
      <c r="Y24" s="63">
        <v>2.4500000000000002</v>
      </c>
      <c r="Z24" s="63">
        <v>2.8</v>
      </c>
      <c r="AA24" s="63">
        <v>2.4</v>
      </c>
      <c r="AB24" s="63">
        <v>2.2999999999999998</v>
      </c>
      <c r="AC24" s="63">
        <v>2.15</v>
      </c>
      <c r="AD24" s="63">
        <v>2</v>
      </c>
      <c r="AE24" s="63">
        <v>2.1</v>
      </c>
      <c r="AF24" s="63">
        <v>2.35</v>
      </c>
      <c r="AG24" s="63">
        <v>2.15</v>
      </c>
      <c r="AH24" s="63">
        <v>2.75</v>
      </c>
      <c r="AI24" s="63">
        <v>68.459999999999994</v>
      </c>
    </row>
    <row r="25" spans="1:35" x14ac:dyDescent="0.35">
      <c r="A25" s="1"/>
      <c r="B25" s="61" t="s">
        <v>246</v>
      </c>
      <c r="C25" s="61" t="s">
        <v>1238</v>
      </c>
      <c r="D25" s="61" t="s">
        <v>76</v>
      </c>
      <c r="E25" s="62" t="s">
        <v>710</v>
      </c>
      <c r="F25" s="63">
        <v>8.6999999999999993</v>
      </c>
      <c r="G25" s="63">
        <v>8.4499999999999993</v>
      </c>
      <c r="H25" s="63">
        <v>4.6500000000000004</v>
      </c>
      <c r="I25" s="63">
        <v>2.65</v>
      </c>
      <c r="J25" s="63">
        <v>5.75</v>
      </c>
      <c r="K25" s="63">
        <v>5.55</v>
      </c>
      <c r="L25" s="63">
        <v>6.1</v>
      </c>
      <c r="M25" s="63">
        <v>7.25</v>
      </c>
      <c r="N25" s="63">
        <v>7.9</v>
      </c>
      <c r="O25" s="63">
        <v>6.25</v>
      </c>
      <c r="P25" s="63">
        <v>3.1</v>
      </c>
      <c r="Q25" s="63">
        <v>4.4000000000000004</v>
      </c>
      <c r="R25" s="63">
        <v>2.85</v>
      </c>
      <c r="S25" s="63">
        <v>6.1050000000000004</v>
      </c>
      <c r="T25" s="63">
        <v>7.45</v>
      </c>
      <c r="U25" s="63">
        <v>6.85</v>
      </c>
      <c r="V25" s="63">
        <v>3.4</v>
      </c>
      <c r="W25" s="63">
        <v>6.25</v>
      </c>
      <c r="X25" s="63">
        <v>5.75</v>
      </c>
      <c r="Y25" s="63">
        <v>5.9</v>
      </c>
      <c r="Z25" s="63">
        <v>7.1</v>
      </c>
      <c r="AA25" s="63">
        <v>8.5</v>
      </c>
      <c r="AB25" s="63">
        <v>6.4</v>
      </c>
      <c r="AC25" s="63">
        <v>7.05</v>
      </c>
      <c r="AD25" s="63">
        <v>8.75</v>
      </c>
      <c r="AE25" s="63">
        <v>4.3499999999999996</v>
      </c>
      <c r="AF25" s="63">
        <v>7.9</v>
      </c>
      <c r="AG25" s="63">
        <v>0.4</v>
      </c>
      <c r="AH25" s="63">
        <v>0.8</v>
      </c>
      <c r="AI25" s="63">
        <v>166.55500000000001</v>
      </c>
    </row>
    <row r="26" spans="1:35" x14ac:dyDescent="0.35">
      <c r="A26" s="1"/>
      <c r="B26" s="61" t="s">
        <v>78</v>
      </c>
      <c r="C26" s="61" t="s">
        <v>1080</v>
      </c>
      <c r="D26" s="61" t="s">
        <v>76</v>
      </c>
      <c r="E26" s="62" t="s">
        <v>708</v>
      </c>
      <c r="F26" s="63">
        <v>139</v>
      </c>
      <c r="G26" s="63">
        <v>137.44999999999999</v>
      </c>
      <c r="H26" s="63">
        <v>147.30000000000001</v>
      </c>
      <c r="I26" s="63">
        <v>152.1</v>
      </c>
      <c r="J26" s="63">
        <v>151.4</v>
      </c>
      <c r="K26" s="63">
        <v>150.55000000000001</v>
      </c>
      <c r="L26" s="63">
        <v>148.6</v>
      </c>
      <c r="M26" s="63">
        <v>148.6</v>
      </c>
      <c r="N26" s="63">
        <v>148.4</v>
      </c>
      <c r="O26" s="63">
        <v>152.5</v>
      </c>
      <c r="P26" s="63">
        <v>157.80000000000001</v>
      </c>
      <c r="Q26" s="63">
        <v>156.05000000000001</v>
      </c>
      <c r="R26" s="63">
        <v>155.5</v>
      </c>
      <c r="S26" s="63">
        <v>127.76</v>
      </c>
      <c r="T26" s="63">
        <v>155.25</v>
      </c>
      <c r="U26" s="63">
        <v>153.85</v>
      </c>
      <c r="V26" s="63">
        <v>152.5</v>
      </c>
      <c r="W26" s="63">
        <v>151.85</v>
      </c>
      <c r="X26" s="63">
        <v>150.6</v>
      </c>
      <c r="Y26" s="63">
        <v>151.55000000000001</v>
      </c>
      <c r="Z26" s="63">
        <v>152.80000000000001</v>
      </c>
      <c r="AA26" s="63">
        <v>152.85</v>
      </c>
      <c r="AB26" s="63">
        <v>153</v>
      </c>
      <c r="AC26" s="63">
        <v>153.69999999999999</v>
      </c>
      <c r="AD26" s="63">
        <v>151.6</v>
      </c>
      <c r="AE26" s="63">
        <v>147.55000000000001</v>
      </c>
      <c r="AF26" s="63">
        <v>153.15</v>
      </c>
      <c r="AG26" s="63">
        <v>154.25</v>
      </c>
      <c r="AH26" s="63">
        <v>153.5</v>
      </c>
      <c r="AI26" s="63">
        <v>4361.01</v>
      </c>
    </row>
    <row r="27" spans="1:35" x14ac:dyDescent="0.35">
      <c r="A27" s="1"/>
      <c r="B27" s="61" t="s">
        <v>78</v>
      </c>
      <c r="C27" s="61" t="s">
        <v>1239</v>
      </c>
      <c r="D27" s="61" t="s">
        <v>76</v>
      </c>
      <c r="E27" s="62" t="s">
        <v>708</v>
      </c>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v>0</v>
      </c>
    </row>
    <row r="28" spans="1:35" x14ac:dyDescent="0.35">
      <c r="A28" s="1"/>
      <c r="B28" s="61" t="s">
        <v>78</v>
      </c>
      <c r="C28" s="61" t="s">
        <v>1081</v>
      </c>
      <c r="D28" s="61" t="s">
        <v>76</v>
      </c>
      <c r="E28" s="62" t="s">
        <v>708</v>
      </c>
      <c r="F28" s="63">
        <v>3412.75</v>
      </c>
      <c r="G28" s="63">
        <v>3419</v>
      </c>
      <c r="H28" s="63">
        <v>2782.3</v>
      </c>
      <c r="I28" s="63">
        <v>2742.85</v>
      </c>
      <c r="J28" s="63">
        <v>2735.45</v>
      </c>
      <c r="K28" s="63">
        <v>2714.55</v>
      </c>
      <c r="L28" s="63">
        <v>2720.9</v>
      </c>
      <c r="M28" s="63">
        <v>2731.4</v>
      </c>
      <c r="N28" s="63">
        <v>2748.75</v>
      </c>
      <c r="O28" s="63">
        <v>2196.9</v>
      </c>
      <c r="P28" s="63">
        <v>1913.3</v>
      </c>
      <c r="Q28" s="63">
        <v>1859.85</v>
      </c>
      <c r="R28" s="63">
        <v>1851.2</v>
      </c>
      <c r="S28" s="63">
        <v>1846.02</v>
      </c>
      <c r="T28" s="63">
        <v>1878.4</v>
      </c>
      <c r="U28" s="63">
        <v>1884.2</v>
      </c>
      <c r="V28" s="63">
        <v>1859.8</v>
      </c>
      <c r="W28" s="63">
        <v>1847</v>
      </c>
      <c r="X28" s="63">
        <v>1856.15</v>
      </c>
      <c r="Y28" s="63">
        <v>1849.4</v>
      </c>
      <c r="Z28" s="63">
        <v>1859.7</v>
      </c>
      <c r="AA28" s="63">
        <v>1855.3</v>
      </c>
      <c r="AB28" s="63">
        <v>1851</v>
      </c>
      <c r="AC28" s="63">
        <v>1845.75</v>
      </c>
      <c r="AD28" s="63">
        <v>1854.15</v>
      </c>
      <c r="AE28" s="63">
        <v>1879.53</v>
      </c>
      <c r="AF28" s="63">
        <v>1888.5</v>
      </c>
      <c r="AG28" s="63">
        <v>1864.55</v>
      </c>
      <c r="AH28" s="63">
        <v>1862.8</v>
      </c>
      <c r="AI28" s="63">
        <v>63611.45</v>
      </c>
    </row>
    <row r="29" spans="1:35" x14ac:dyDescent="0.35">
      <c r="A29" s="1"/>
      <c r="B29" s="61" t="s">
        <v>78</v>
      </c>
      <c r="C29" s="61" t="s">
        <v>1240</v>
      </c>
      <c r="D29" s="61" t="s">
        <v>76</v>
      </c>
      <c r="E29" s="62" t="s">
        <v>708</v>
      </c>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v>0</v>
      </c>
    </row>
    <row r="30" spans="1:35" x14ac:dyDescent="0.35">
      <c r="A30" s="1"/>
      <c r="B30" s="61" t="s">
        <v>78</v>
      </c>
      <c r="C30" s="61" t="s">
        <v>1241</v>
      </c>
      <c r="D30" s="61" t="s">
        <v>76</v>
      </c>
      <c r="E30" s="62" t="s">
        <v>709</v>
      </c>
      <c r="F30" s="63">
        <v>31.35</v>
      </c>
      <c r="G30" s="63">
        <v>145.44999999999999</v>
      </c>
      <c r="H30" s="63">
        <v>45.5</v>
      </c>
      <c r="I30" s="63"/>
      <c r="J30" s="63"/>
      <c r="K30" s="63">
        <v>37.65</v>
      </c>
      <c r="L30" s="63"/>
      <c r="M30" s="63"/>
      <c r="N30" s="63"/>
      <c r="O30" s="63"/>
      <c r="P30" s="63"/>
      <c r="Q30" s="63">
        <v>31.8</v>
      </c>
      <c r="R30" s="63">
        <v>43.55</v>
      </c>
      <c r="S30" s="63"/>
      <c r="T30" s="63"/>
      <c r="U30" s="63"/>
      <c r="V30" s="63"/>
      <c r="W30" s="63"/>
      <c r="X30" s="63"/>
      <c r="Y30" s="63"/>
      <c r="Z30" s="63"/>
      <c r="AA30" s="63"/>
      <c r="AB30" s="63"/>
      <c r="AC30" s="63"/>
      <c r="AD30" s="63"/>
      <c r="AE30" s="63"/>
      <c r="AF30" s="63"/>
      <c r="AG30" s="63"/>
      <c r="AH30" s="63"/>
      <c r="AI30" s="63">
        <v>335.3</v>
      </c>
    </row>
    <row r="31" spans="1:35" x14ac:dyDescent="0.35">
      <c r="A31" s="1"/>
      <c r="B31" s="61" t="s">
        <v>78</v>
      </c>
      <c r="C31" s="61" t="s">
        <v>1241</v>
      </c>
      <c r="D31" s="61" t="s">
        <v>1242</v>
      </c>
      <c r="E31" s="62" t="s">
        <v>709</v>
      </c>
      <c r="F31" s="63">
        <v>48.7</v>
      </c>
      <c r="G31" s="63">
        <v>165.65</v>
      </c>
      <c r="H31" s="63">
        <v>55.35</v>
      </c>
      <c r="I31" s="63"/>
      <c r="J31" s="63"/>
      <c r="K31" s="63">
        <v>36.15</v>
      </c>
      <c r="L31" s="63"/>
      <c r="M31" s="63"/>
      <c r="N31" s="63"/>
      <c r="O31" s="63"/>
      <c r="P31" s="63"/>
      <c r="Q31" s="63"/>
      <c r="R31" s="63"/>
      <c r="S31" s="63"/>
      <c r="T31" s="63"/>
      <c r="U31" s="63"/>
      <c r="V31" s="63"/>
      <c r="W31" s="63"/>
      <c r="X31" s="63"/>
      <c r="Y31" s="63"/>
      <c r="Z31" s="63"/>
      <c r="AA31" s="63"/>
      <c r="AB31" s="63"/>
      <c r="AC31" s="63"/>
      <c r="AD31" s="63"/>
      <c r="AE31" s="63"/>
      <c r="AF31" s="63"/>
      <c r="AG31" s="63"/>
      <c r="AH31" s="63"/>
      <c r="AI31" s="63">
        <v>305.85000000000002</v>
      </c>
    </row>
    <row r="32" spans="1:35" x14ac:dyDescent="0.35">
      <c r="A32" s="1"/>
      <c r="B32" s="61" t="s">
        <v>78</v>
      </c>
      <c r="C32" s="61" t="s">
        <v>1243</v>
      </c>
      <c r="D32" s="61" t="s">
        <v>76</v>
      </c>
      <c r="E32" s="62" t="s">
        <v>709</v>
      </c>
      <c r="F32" s="63">
        <v>91.65</v>
      </c>
      <c r="G32" s="63">
        <v>284.25</v>
      </c>
      <c r="H32" s="63">
        <v>133.4</v>
      </c>
      <c r="I32" s="63"/>
      <c r="J32" s="63"/>
      <c r="K32" s="63">
        <v>182.45</v>
      </c>
      <c r="L32" s="63">
        <v>61.3</v>
      </c>
      <c r="M32" s="63"/>
      <c r="N32" s="63">
        <v>101.3</v>
      </c>
      <c r="O32" s="63">
        <v>155.80000000000001</v>
      </c>
      <c r="P32" s="63">
        <v>219.6</v>
      </c>
      <c r="Q32" s="63">
        <v>80.45</v>
      </c>
      <c r="R32" s="63">
        <v>183.7</v>
      </c>
      <c r="S32" s="63"/>
      <c r="T32" s="63"/>
      <c r="U32" s="63"/>
      <c r="V32" s="63"/>
      <c r="W32" s="63"/>
      <c r="X32" s="63"/>
      <c r="Y32" s="63">
        <v>2.4</v>
      </c>
      <c r="Z32" s="63"/>
      <c r="AA32" s="63"/>
      <c r="AB32" s="63"/>
      <c r="AC32" s="63"/>
      <c r="AD32" s="63"/>
      <c r="AE32" s="63"/>
      <c r="AF32" s="63"/>
      <c r="AG32" s="63"/>
      <c r="AH32" s="63"/>
      <c r="AI32" s="63">
        <v>1496.3</v>
      </c>
    </row>
    <row r="33" spans="1:35" x14ac:dyDescent="0.35">
      <c r="A33" s="1"/>
      <c r="B33" s="61" t="s">
        <v>743</v>
      </c>
      <c r="C33" s="61" t="s">
        <v>1082</v>
      </c>
      <c r="D33" s="61" t="s">
        <v>483</v>
      </c>
      <c r="E33" s="62" t="s">
        <v>708</v>
      </c>
      <c r="F33" s="63">
        <v>475.4</v>
      </c>
      <c r="G33" s="63">
        <v>475.2</v>
      </c>
      <c r="H33" s="63">
        <v>475.25</v>
      </c>
      <c r="I33" s="63">
        <v>475.3</v>
      </c>
      <c r="J33" s="63">
        <v>475.3</v>
      </c>
      <c r="K33" s="63">
        <v>475.05</v>
      </c>
      <c r="L33" s="63">
        <v>475.75</v>
      </c>
      <c r="M33" s="63">
        <v>474.75</v>
      </c>
      <c r="N33" s="63">
        <v>474.5</v>
      </c>
      <c r="O33" s="63">
        <v>477.6</v>
      </c>
      <c r="P33" s="63">
        <v>475.75</v>
      </c>
      <c r="Q33" s="63">
        <v>475.3</v>
      </c>
      <c r="R33" s="63">
        <v>475.7</v>
      </c>
      <c r="S33" s="63">
        <v>459.36</v>
      </c>
      <c r="T33" s="63">
        <v>476.15</v>
      </c>
      <c r="U33" s="63">
        <v>475.6</v>
      </c>
      <c r="V33" s="63">
        <v>476.95</v>
      </c>
      <c r="W33" s="63">
        <v>475.6</v>
      </c>
      <c r="X33" s="63">
        <v>475.7</v>
      </c>
      <c r="Y33" s="63">
        <v>476.95</v>
      </c>
      <c r="Z33" s="63">
        <v>477.65</v>
      </c>
      <c r="AA33" s="63">
        <v>477.6</v>
      </c>
      <c r="AB33" s="63">
        <v>475.8</v>
      </c>
      <c r="AC33" s="63">
        <v>474.75</v>
      </c>
      <c r="AD33" s="63">
        <v>475.2</v>
      </c>
      <c r="AE33" s="63">
        <v>475.05</v>
      </c>
      <c r="AF33" s="63">
        <v>475.25</v>
      </c>
      <c r="AG33" s="63">
        <v>475.35</v>
      </c>
      <c r="AH33" s="63">
        <v>473.3</v>
      </c>
      <c r="AI33" s="63">
        <v>13777.11</v>
      </c>
    </row>
    <row r="34" spans="1:35" x14ac:dyDescent="0.35">
      <c r="A34" s="1"/>
      <c r="B34" s="61" t="s">
        <v>743</v>
      </c>
      <c r="C34" s="61" t="s">
        <v>1083</v>
      </c>
      <c r="D34" s="61" t="s">
        <v>76</v>
      </c>
      <c r="E34" s="62" t="s">
        <v>708</v>
      </c>
      <c r="F34" s="63">
        <v>479.17444999999998</v>
      </c>
      <c r="G34" s="63">
        <v>480.9</v>
      </c>
      <c r="H34" s="63">
        <v>484.5</v>
      </c>
      <c r="I34" s="63">
        <v>485.15</v>
      </c>
      <c r="J34" s="63">
        <v>483.95</v>
      </c>
      <c r="K34" s="63">
        <v>484.4</v>
      </c>
      <c r="L34" s="63">
        <v>484</v>
      </c>
      <c r="M34" s="63">
        <v>482.25</v>
      </c>
      <c r="N34" s="63">
        <v>482.6</v>
      </c>
      <c r="O34" s="63">
        <v>482.75</v>
      </c>
      <c r="P34" s="63">
        <v>483.3</v>
      </c>
      <c r="Q34" s="63">
        <v>482.45</v>
      </c>
      <c r="R34" s="63">
        <v>482.95</v>
      </c>
      <c r="S34" s="63">
        <v>466.56</v>
      </c>
      <c r="T34" s="63">
        <v>482.65</v>
      </c>
      <c r="U34" s="63">
        <v>482.75</v>
      </c>
      <c r="V34" s="63">
        <v>482.25</v>
      </c>
      <c r="W34" s="63">
        <v>482.3</v>
      </c>
      <c r="X34" s="63">
        <v>479.5</v>
      </c>
      <c r="Y34" s="63">
        <v>481.05</v>
      </c>
      <c r="Z34" s="63">
        <v>481.3</v>
      </c>
      <c r="AA34" s="63">
        <v>479.4</v>
      </c>
      <c r="AB34" s="63">
        <v>485.25</v>
      </c>
      <c r="AC34" s="63">
        <v>481.7</v>
      </c>
      <c r="AD34" s="63">
        <v>482.1</v>
      </c>
      <c r="AE34" s="63">
        <v>474.65</v>
      </c>
      <c r="AF34" s="63">
        <v>482.05</v>
      </c>
      <c r="AG34" s="63">
        <v>480.75</v>
      </c>
      <c r="AH34" s="63">
        <v>477.35</v>
      </c>
      <c r="AI34" s="63">
        <v>13959.98445</v>
      </c>
    </row>
    <row r="35" spans="1:35" x14ac:dyDescent="0.35">
      <c r="A35" s="1"/>
      <c r="B35" s="61" t="s">
        <v>743</v>
      </c>
      <c r="C35" s="61" t="s">
        <v>1084</v>
      </c>
      <c r="D35" s="61" t="s">
        <v>76</v>
      </c>
      <c r="E35" s="62" t="s">
        <v>708</v>
      </c>
      <c r="F35" s="63">
        <v>477.74955</v>
      </c>
      <c r="G35" s="63">
        <v>484.5</v>
      </c>
      <c r="H35" s="63">
        <v>484.7</v>
      </c>
      <c r="I35" s="63">
        <v>484.65</v>
      </c>
      <c r="J35" s="63">
        <v>484.7</v>
      </c>
      <c r="K35" s="63">
        <v>484.75</v>
      </c>
      <c r="L35" s="63">
        <v>484.85</v>
      </c>
      <c r="M35" s="63">
        <v>484.8</v>
      </c>
      <c r="N35" s="63">
        <v>484.8</v>
      </c>
      <c r="O35" s="63">
        <v>484.85</v>
      </c>
      <c r="P35" s="63">
        <v>484.8</v>
      </c>
      <c r="Q35" s="63">
        <v>484.85</v>
      </c>
      <c r="R35" s="63">
        <v>484.85</v>
      </c>
      <c r="S35" s="63">
        <v>466.56</v>
      </c>
      <c r="T35" s="63">
        <v>486.2</v>
      </c>
      <c r="U35" s="63">
        <v>486.35</v>
      </c>
      <c r="V35" s="63">
        <v>486.8</v>
      </c>
      <c r="W35" s="63">
        <v>486.6</v>
      </c>
      <c r="X35" s="63">
        <v>486.2</v>
      </c>
      <c r="Y35" s="63">
        <v>486.7</v>
      </c>
      <c r="Z35" s="63">
        <v>485.9</v>
      </c>
      <c r="AA35" s="63">
        <v>485.95</v>
      </c>
      <c r="AB35" s="63">
        <v>486.2</v>
      </c>
      <c r="AC35" s="63">
        <v>486.2</v>
      </c>
      <c r="AD35" s="63">
        <v>486</v>
      </c>
      <c r="AE35" s="63">
        <v>485.95</v>
      </c>
      <c r="AF35" s="63">
        <v>486.3</v>
      </c>
      <c r="AG35" s="63">
        <v>485.8</v>
      </c>
      <c r="AH35" s="63">
        <v>486.25</v>
      </c>
      <c r="AI35" s="63">
        <v>14054.80955</v>
      </c>
    </row>
    <row r="36" spans="1:35" x14ac:dyDescent="0.35">
      <c r="A36" s="1"/>
      <c r="B36" s="61" t="s">
        <v>743</v>
      </c>
      <c r="C36" s="61" t="s">
        <v>1085</v>
      </c>
      <c r="D36" s="61" t="s">
        <v>483</v>
      </c>
      <c r="E36" s="62" t="s">
        <v>708</v>
      </c>
      <c r="F36" s="63">
        <v>314.91645</v>
      </c>
      <c r="G36" s="63">
        <v>313</v>
      </c>
      <c r="H36" s="63">
        <v>316.8</v>
      </c>
      <c r="I36" s="63">
        <v>316.85000000000002</v>
      </c>
      <c r="J36" s="63">
        <v>316.8</v>
      </c>
      <c r="K36" s="63">
        <v>316.5</v>
      </c>
      <c r="L36" s="63">
        <v>298.7</v>
      </c>
      <c r="M36" s="63">
        <v>314.64999999999998</v>
      </c>
      <c r="N36" s="63">
        <v>314.8</v>
      </c>
      <c r="O36" s="63">
        <v>314.64999999999998</v>
      </c>
      <c r="P36" s="63">
        <v>314.64999999999998</v>
      </c>
      <c r="Q36" s="63">
        <v>314.64999999999998</v>
      </c>
      <c r="R36" s="63">
        <v>299.95</v>
      </c>
      <c r="S36" s="63">
        <v>284.64</v>
      </c>
      <c r="T36" s="63">
        <v>295.39999999999998</v>
      </c>
      <c r="U36" s="63">
        <v>300.25</v>
      </c>
      <c r="V36" s="63">
        <v>315.3</v>
      </c>
      <c r="W36" s="63">
        <v>316.39999999999998</v>
      </c>
      <c r="X36" s="63">
        <v>316.39999999999998</v>
      </c>
      <c r="Y36" s="63">
        <v>285.39999999999998</v>
      </c>
      <c r="Z36" s="63">
        <v>314.45</v>
      </c>
      <c r="AA36" s="63">
        <v>314.05</v>
      </c>
      <c r="AB36" s="63">
        <v>314.39999999999998</v>
      </c>
      <c r="AC36" s="63">
        <v>314.35000000000002</v>
      </c>
      <c r="AD36" s="63">
        <v>314.10000000000002</v>
      </c>
      <c r="AE36" s="63">
        <v>314.55</v>
      </c>
      <c r="AF36" s="63">
        <v>308.64999999999998</v>
      </c>
      <c r="AG36" s="63">
        <v>302.89999999999998</v>
      </c>
      <c r="AH36" s="63">
        <v>295.60000000000002</v>
      </c>
      <c r="AI36" s="63">
        <v>8973.7564500000008</v>
      </c>
    </row>
    <row r="37" spans="1:35" x14ac:dyDescent="0.35">
      <c r="A37" s="1"/>
      <c r="B37" s="61" t="s">
        <v>325</v>
      </c>
      <c r="C37" s="61" t="s">
        <v>1086</v>
      </c>
      <c r="D37" s="61" t="s">
        <v>76</v>
      </c>
      <c r="E37" s="62" t="s">
        <v>708</v>
      </c>
      <c r="F37" s="63">
        <v>3883.75</v>
      </c>
      <c r="G37" s="63">
        <v>3985.6</v>
      </c>
      <c r="H37" s="63">
        <v>3974.7</v>
      </c>
      <c r="I37" s="63">
        <v>3979.55</v>
      </c>
      <c r="J37" s="63">
        <v>3988.2</v>
      </c>
      <c r="K37" s="63">
        <v>3967.15</v>
      </c>
      <c r="L37" s="63">
        <v>3974.5</v>
      </c>
      <c r="M37" s="63">
        <v>3948.1</v>
      </c>
      <c r="N37" s="63">
        <v>3973.05</v>
      </c>
      <c r="O37" s="63">
        <v>3971.3</v>
      </c>
      <c r="P37" s="63">
        <v>3954.45</v>
      </c>
      <c r="Q37" s="63">
        <v>3967.95</v>
      </c>
      <c r="R37" s="63">
        <v>3983.5</v>
      </c>
      <c r="S37" s="63">
        <v>3937.68</v>
      </c>
      <c r="T37" s="63">
        <v>3949.9</v>
      </c>
      <c r="U37" s="63">
        <v>3373.35</v>
      </c>
      <c r="V37" s="63">
        <v>3932.65</v>
      </c>
      <c r="W37" s="63">
        <v>3982.5</v>
      </c>
      <c r="X37" s="63">
        <v>2379.1999999999998</v>
      </c>
      <c r="Y37" s="63">
        <v>1958.1</v>
      </c>
      <c r="Z37" s="63">
        <v>1961.7</v>
      </c>
      <c r="AA37" s="63">
        <v>2349.8000000000002</v>
      </c>
      <c r="AB37" s="63">
        <v>3928.2</v>
      </c>
      <c r="AC37" s="63">
        <v>3967.3</v>
      </c>
      <c r="AD37" s="63">
        <v>3958</v>
      </c>
      <c r="AE37" s="63">
        <v>3942.15</v>
      </c>
      <c r="AF37" s="63">
        <v>3975.85</v>
      </c>
      <c r="AG37" s="63">
        <v>3960.25</v>
      </c>
      <c r="AH37" s="63">
        <v>3948.55</v>
      </c>
      <c r="AI37" s="63">
        <v>107056.98</v>
      </c>
    </row>
    <row r="38" spans="1:35" x14ac:dyDescent="0.35">
      <c r="A38" s="1"/>
      <c r="B38" s="61" t="s">
        <v>331</v>
      </c>
      <c r="C38" s="61" t="s">
        <v>1087</v>
      </c>
      <c r="D38" s="61" t="s">
        <v>76</v>
      </c>
      <c r="E38" s="62" t="s">
        <v>708</v>
      </c>
      <c r="F38" s="63">
        <v>194.3</v>
      </c>
      <c r="G38" s="63">
        <v>204.8</v>
      </c>
      <c r="H38" s="63">
        <v>236.6</v>
      </c>
      <c r="I38" s="63">
        <v>240.15</v>
      </c>
      <c r="J38" s="63">
        <v>237.4</v>
      </c>
      <c r="K38" s="63">
        <v>240.5</v>
      </c>
      <c r="L38" s="63">
        <v>238.7</v>
      </c>
      <c r="M38" s="63">
        <v>238.55</v>
      </c>
      <c r="N38" s="63">
        <v>256.25</v>
      </c>
      <c r="O38" s="63">
        <v>240.2</v>
      </c>
      <c r="P38" s="63">
        <v>240.3</v>
      </c>
      <c r="Q38" s="63">
        <v>237.85</v>
      </c>
      <c r="R38" s="63">
        <v>244.05</v>
      </c>
      <c r="S38" s="63">
        <v>148.08000000000001</v>
      </c>
      <c r="T38" s="63">
        <v>164.2</v>
      </c>
      <c r="U38" s="63">
        <v>146.6</v>
      </c>
      <c r="V38" s="63">
        <v>146.80000000000001</v>
      </c>
      <c r="W38" s="63">
        <v>147.65</v>
      </c>
      <c r="X38" s="63">
        <v>145.15</v>
      </c>
      <c r="Y38" s="63">
        <v>148.19999999999999</v>
      </c>
      <c r="Z38" s="63">
        <v>146.55000000000001</v>
      </c>
      <c r="AA38" s="63">
        <v>148.35</v>
      </c>
      <c r="AB38" s="63">
        <v>139.15</v>
      </c>
      <c r="AC38" s="63">
        <v>122.35</v>
      </c>
      <c r="AD38" s="63">
        <v>143.19999999999999</v>
      </c>
      <c r="AE38" s="63">
        <v>142.69999999999999</v>
      </c>
      <c r="AF38" s="63">
        <v>146.35</v>
      </c>
      <c r="AG38" s="63">
        <v>166.15</v>
      </c>
      <c r="AH38" s="63">
        <v>190.5</v>
      </c>
      <c r="AI38" s="63">
        <v>5441.63</v>
      </c>
    </row>
    <row r="39" spans="1:35" x14ac:dyDescent="0.35">
      <c r="A39" s="1"/>
      <c r="B39" s="61" t="s">
        <v>331</v>
      </c>
      <c r="C39" s="61" t="s">
        <v>1088</v>
      </c>
      <c r="D39" s="61" t="s">
        <v>76</v>
      </c>
      <c r="E39" s="62" t="s">
        <v>708</v>
      </c>
      <c r="F39" s="63">
        <v>130.65</v>
      </c>
      <c r="G39" s="63">
        <v>136.55000000000001</v>
      </c>
      <c r="H39" s="63">
        <v>158.55000000000001</v>
      </c>
      <c r="I39" s="63">
        <v>159.65</v>
      </c>
      <c r="J39" s="63">
        <v>157.75</v>
      </c>
      <c r="K39" s="63">
        <v>154.85</v>
      </c>
      <c r="L39" s="63">
        <v>157.4</v>
      </c>
      <c r="M39" s="63">
        <v>157.4</v>
      </c>
      <c r="N39" s="63">
        <v>166.5</v>
      </c>
      <c r="O39" s="63">
        <v>158.5</v>
      </c>
      <c r="P39" s="63">
        <v>158.30000000000001</v>
      </c>
      <c r="Q39" s="63">
        <v>146.6</v>
      </c>
      <c r="R39" s="63">
        <v>161.9</v>
      </c>
      <c r="S39" s="63"/>
      <c r="T39" s="63">
        <v>42.95</v>
      </c>
      <c r="U39" s="63"/>
      <c r="V39" s="63"/>
      <c r="W39" s="63"/>
      <c r="X39" s="63"/>
      <c r="Y39" s="63"/>
      <c r="Z39" s="63"/>
      <c r="AA39" s="63"/>
      <c r="AB39" s="63"/>
      <c r="AC39" s="63"/>
      <c r="AD39" s="63"/>
      <c r="AE39" s="63"/>
      <c r="AF39" s="63"/>
      <c r="AG39" s="63">
        <v>45.35</v>
      </c>
      <c r="AH39" s="63">
        <v>113.9</v>
      </c>
      <c r="AI39" s="63">
        <v>2206.8000000000002</v>
      </c>
    </row>
    <row r="40" spans="1:35" x14ac:dyDescent="0.35">
      <c r="A40" s="1"/>
      <c r="B40" s="61" t="s">
        <v>331</v>
      </c>
      <c r="C40" s="61" t="s">
        <v>1244</v>
      </c>
      <c r="D40" s="61" t="s">
        <v>1245</v>
      </c>
      <c r="E40" s="62" t="s">
        <v>709</v>
      </c>
      <c r="F40" s="63">
        <v>54.4</v>
      </c>
      <c r="G40" s="63"/>
      <c r="H40" s="63"/>
      <c r="I40" s="63"/>
      <c r="J40" s="63"/>
      <c r="K40" s="63"/>
      <c r="L40" s="63"/>
      <c r="M40" s="63"/>
      <c r="N40" s="63"/>
      <c r="O40" s="63"/>
      <c r="P40" s="63"/>
      <c r="Q40" s="63"/>
      <c r="R40" s="63">
        <v>52.8</v>
      </c>
      <c r="S40" s="63">
        <v>5.9</v>
      </c>
      <c r="T40" s="63">
        <v>165.95</v>
      </c>
      <c r="U40" s="63">
        <v>184.95</v>
      </c>
      <c r="V40" s="63">
        <v>126.05</v>
      </c>
      <c r="W40" s="63">
        <v>223</v>
      </c>
      <c r="X40" s="63">
        <v>155.05000000000001</v>
      </c>
      <c r="Y40" s="63">
        <v>232.25</v>
      </c>
      <c r="Z40" s="63">
        <v>132.9</v>
      </c>
      <c r="AA40" s="63">
        <v>175.55</v>
      </c>
      <c r="AB40" s="63">
        <v>93.4</v>
      </c>
      <c r="AC40" s="63">
        <v>226.9</v>
      </c>
      <c r="AD40" s="63">
        <v>131.15</v>
      </c>
      <c r="AE40" s="63">
        <v>159.55000000000001</v>
      </c>
      <c r="AF40" s="63">
        <v>164</v>
      </c>
      <c r="AG40" s="63"/>
      <c r="AH40" s="63">
        <v>148.85</v>
      </c>
      <c r="AI40" s="63">
        <v>2432.65</v>
      </c>
    </row>
    <row r="41" spans="1:35" x14ac:dyDescent="0.35">
      <c r="A41" s="1"/>
      <c r="B41" s="61" t="s">
        <v>738</v>
      </c>
      <c r="C41" s="61" t="s">
        <v>1089</v>
      </c>
      <c r="D41" s="61" t="s">
        <v>76</v>
      </c>
      <c r="E41" s="62" t="s">
        <v>708</v>
      </c>
      <c r="F41" s="63">
        <v>75.75</v>
      </c>
      <c r="G41" s="63">
        <v>57</v>
      </c>
      <c r="H41" s="63">
        <v>63.45</v>
      </c>
      <c r="I41" s="63">
        <v>67.599999999999994</v>
      </c>
      <c r="J41" s="63">
        <v>61</v>
      </c>
      <c r="K41" s="63">
        <v>71.05</v>
      </c>
      <c r="L41" s="63">
        <v>37.25</v>
      </c>
      <c r="M41" s="63">
        <v>65.900000000000006</v>
      </c>
      <c r="N41" s="63">
        <v>69.05</v>
      </c>
      <c r="O41" s="63">
        <v>68.599999999999994</v>
      </c>
      <c r="P41" s="63">
        <v>69.650000000000006</v>
      </c>
      <c r="Q41" s="63">
        <v>73.849999999999994</v>
      </c>
      <c r="R41" s="63">
        <v>15.1</v>
      </c>
      <c r="S41" s="63">
        <v>84</v>
      </c>
      <c r="T41" s="63">
        <v>81.599999999999994</v>
      </c>
      <c r="U41" s="63">
        <v>79.45</v>
      </c>
      <c r="V41" s="63">
        <v>78.05</v>
      </c>
      <c r="W41" s="63">
        <v>70.650000000000006</v>
      </c>
      <c r="X41" s="63">
        <v>38.75</v>
      </c>
      <c r="Y41" s="63">
        <v>78.599999999999994</v>
      </c>
      <c r="Z41" s="63">
        <v>71.5</v>
      </c>
      <c r="AA41" s="63">
        <v>63.65</v>
      </c>
      <c r="AB41" s="63">
        <v>73.849999999999994</v>
      </c>
      <c r="AC41" s="63">
        <v>53.4</v>
      </c>
      <c r="AD41" s="63">
        <v>56.1</v>
      </c>
      <c r="AE41" s="63">
        <v>58.4</v>
      </c>
      <c r="AF41" s="63">
        <v>75.8</v>
      </c>
      <c r="AG41" s="63">
        <v>83.9</v>
      </c>
      <c r="AH41" s="63">
        <v>83.85</v>
      </c>
      <c r="AI41" s="63">
        <v>1926.8</v>
      </c>
    </row>
    <row r="42" spans="1:35" x14ac:dyDescent="0.35">
      <c r="A42" s="1"/>
      <c r="B42" s="61" t="s">
        <v>33</v>
      </c>
      <c r="C42" s="61" t="s">
        <v>83</v>
      </c>
      <c r="D42" s="61" t="s">
        <v>76</v>
      </c>
      <c r="E42" s="62" t="s">
        <v>708</v>
      </c>
      <c r="F42" s="63">
        <v>2566.9</v>
      </c>
      <c r="G42" s="63">
        <v>14892.065000000001</v>
      </c>
      <c r="H42" s="63">
        <v>15452.85</v>
      </c>
      <c r="I42" s="63">
        <v>15726.2</v>
      </c>
      <c r="J42" s="63">
        <v>15759.6</v>
      </c>
      <c r="K42" s="63">
        <v>15779.75</v>
      </c>
      <c r="L42" s="63">
        <v>15789.25</v>
      </c>
      <c r="M42" s="63">
        <v>15793.5</v>
      </c>
      <c r="N42" s="63">
        <v>15795.4</v>
      </c>
      <c r="O42" s="63">
        <v>15582.35</v>
      </c>
      <c r="P42" s="63">
        <v>15804.4</v>
      </c>
      <c r="Q42" s="63">
        <v>15800.9</v>
      </c>
      <c r="R42" s="63">
        <v>15799.75</v>
      </c>
      <c r="S42" s="63">
        <v>14326.32</v>
      </c>
      <c r="T42" s="63">
        <v>13333.1</v>
      </c>
      <c r="U42" s="63"/>
      <c r="V42" s="63">
        <v>569.6</v>
      </c>
      <c r="W42" s="63">
        <v>87.4</v>
      </c>
      <c r="X42" s="63"/>
      <c r="Y42" s="63"/>
      <c r="Z42" s="63"/>
      <c r="AA42" s="63"/>
      <c r="AB42" s="63"/>
      <c r="AC42" s="63"/>
      <c r="AD42" s="63"/>
      <c r="AE42" s="63"/>
      <c r="AF42" s="63">
        <v>145</v>
      </c>
      <c r="AG42" s="63">
        <v>9576.0849999999991</v>
      </c>
      <c r="AH42" s="63">
        <v>14477.1</v>
      </c>
      <c r="AI42" s="63">
        <v>243057.52</v>
      </c>
    </row>
    <row r="43" spans="1:35" x14ac:dyDescent="0.35">
      <c r="A43" s="1"/>
      <c r="B43" s="61" t="s">
        <v>33</v>
      </c>
      <c r="C43" s="61" t="s">
        <v>1246</v>
      </c>
      <c r="D43" s="61" t="s">
        <v>76</v>
      </c>
      <c r="E43" s="62" t="s">
        <v>708</v>
      </c>
      <c r="F43" s="63">
        <v>700.6</v>
      </c>
      <c r="G43" s="63">
        <v>4978.8850000000002</v>
      </c>
      <c r="H43" s="63">
        <v>5119.5</v>
      </c>
      <c r="I43" s="63">
        <v>5135.55</v>
      </c>
      <c r="J43" s="63">
        <v>5132.8999999999996</v>
      </c>
      <c r="K43" s="63">
        <v>5133.45</v>
      </c>
      <c r="L43" s="63">
        <v>5176.75</v>
      </c>
      <c r="M43" s="63">
        <v>5229.8</v>
      </c>
      <c r="N43" s="63">
        <v>4514.95</v>
      </c>
      <c r="O43" s="63">
        <v>3502.35</v>
      </c>
      <c r="P43" s="63">
        <v>3503.5</v>
      </c>
      <c r="Q43" s="63">
        <v>3501.65</v>
      </c>
      <c r="R43" s="63">
        <v>3499.1</v>
      </c>
      <c r="S43" s="63"/>
      <c r="T43" s="63">
        <v>3267.35</v>
      </c>
      <c r="U43" s="63"/>
      <c r="V43" s="63"/>
      <c r="W43" s="63">
        <v>7.75</v>
      </c>
      <c r="X43" s="63"/>
      <c r="Y43" s="63"/>
      <c r="Z43" s="63"/>
      <c r="AA43" s="63"/>
      <c r="AB43" s="63"/>
      <c r="AC43" s="63"/>
      <c r="AD43" s="63"/>
      <c r="AE43" s="63"/>
      <c r="AF43" s="63"/>
      <c r="AG43" s="63"/>
      <c r="AH43" s="63"/>
      <c r="AI43" s="63">
        <v>58404.084999999999</v>
      </c>
    </row>
    <row r="44" spans="1:35" x14ac:dyDescent="0.35">
      <c r="A44" s="1"/>
      <c r="B44" s="61" t="s">
        <v>33</v>
      </c>
      <c r="C44" s="61" t="s">
        <v>1247</v>
      </c>
      <c r="D44" s="61" t="s">
        <v>1248</v>
      </c>
      <c r="E44" s="62" t="s">
        <v>709</v>
      </c>
      <c r="F44" s="63">
        <v>89.8</v>
      </c>
      <c r="G44" s="63">
        <v>116.35</v>
      </c>
      <c r="H44" s="63">
        <v>178.65</v>
      </c>
      <c r="I44" s="63">
        <v>183.55</v>
      </c>
      <c r="J44" s="63">
        <v>183.85</v>
      </c>
      <c r="K44" s="63">
        <v>183.05</v>
      </c>
      <c r="L44" s="63">
        <v>183.9</v>
      </c>
      <c r="M44" s="63">
        <v>103.45</v>
      </c>
      <c r="N44" s="63">
        <v>180.3</v>
      </c>
      <c r="O44" s="63">
        <v>176.65</v>
      </c>
      <c r="P44" s="63">
        <v>8.15</v>
      </c>
      <c r="Q44" s="63">
        <v>177.75</v>
      </c>
      <c r="R44" s="63">
        <v>185.4</v>
      </c>
      <c r="S44" s="63"/>
      <c r="T44" s="63"/>
      <c r="U44" s="63"/>
      <c r="V44" s="63"/>
      <c r="W44" s="63"/>
      <c r="X44" s="63"/>
      <c r="Y44" s="63"/>
      <c r="Z44" s="63"/>
      <c r="AA44" s="63">
        <v>14</v>
      </c>
      <c r="AB44" s="63"/>
      <c r="AC44" s="63"/>
      <c r="AD44" s="63"/>
      <c r="AE44" s="63"/>
      <c r="AF44" s="63"/>
      <c r="AG44" s="63"/>
      <c r="AH44" s="63">
        <v>13.7</v>
      </c>
      <c r="AI44" s="63">
        <v>1978.55</v>
      </c>
    </row>
    <row r="45" spans="1:35" x14ac:dyDescent="0.35">
      <c r="A45" s="1"/>
      <c r="B45" s="61" t="s">
        <v>33</v>
      </c>
      <c r="C45" s="61" t="s">
        <v>1247</v>
      </c>
      <c r="D45" s="61" t="s">
        <v>1249</v>
      </c>
      <c r="E45" s="62" t="s">
        <v>709</v>
      </c>
      <c r="F45" s="63">
        <v>92.8</v>
      </c>
      <c r="G45" s="63">
        <v>116.1</v>
      </c>
      <c r="H45" s="63">
        <v>180.15</v>
      </c>
      <c r="I45" s="63">
        <v>183.8</v>
      </c>
      <c r="J45" s="63">
        <v>184</v>
      </c>
      <c r="K45" s="63">
        <v>184.3</v>
      </c>
      <c r="L45" s="63">
        <v>184.15</v>
      </c>
      <c r="M45" s="63">
        <v>92.25</v>
      </c>
      <c r="N45" s="63">
        <v>180.55</v>
      </c>
      <c r="O45" s="63">
        <v>179.7</v>
      </c>
      <c r="P45" s="63">
        <v>170.42</v>
      </c>
      <c r="Q45" s="63">
        <v>2.35</v>
      </c>
      <c r="R45" s="63">
        <v>185.5</v>
      </c>
      <c r="S45" s="63"/>
      <c r="T45" s="63"/>
      <c r="U45" s="63"/>
      <c r="V45" s="63"/>
      <c r="W45" s="63"/>
      <c r="X45" s="63"/>
      <c r="Y45" s="63"/>
      <c r="Z45" s="63"/>
      <c r="AA45" s="63">
        <v>14.4</v>
      </c>
      <c r="AB45" s="63"/>
      <c r="AC45" s="63"/>
      <c r="AD45" s="63"/>
      <c r="AE45" s="63"/>
      <c r="AF45" s="63"/>
      <c r="AG45" s="63"/>
      <c r="AH45" s="63">
        <v>13.75</v>
      </c>
      <c r="AI45" s="63">
        <v>1964.22</v>
      </c>
    </row>
    <row r="46" spans="1:35" ht="28" x14ac:dyDescent="0.35">
      <c r="A46" s="1"/>
      <c r="B46" s="61" t="s">
        <v>729</v>
      </c>
      <c r="C46" s="61" t="s">
        <v>1090</v>
      </c>
      <c r="D46" s="61" t="s">
        <v>76</v>
      </c>
      <c r="E46" s="62" t="s">
        <v>708</v>
      </c>
      <c r="F46" s="63">
        <v>37.700000000000003</v>
      </c>
      <c r="G46" s="63">
        <v>113.95</v>
      </c>
      <c r="H46" s="63">
        <v>120.55</v>
      </c>
      <c r="I46" s="63">
        <v>120.95</v>
      </c>
      <c r="J46" s="63">
        <v>121.85</v>
      </c>
      <c r="K46" s="63">
        <v>119.75</v>
      </c>
      <c r="L46" s="63">
        <v>121.9</v>
      </c>
      <c r="M46" s="63">
        <v>122.1</v>
      </c>
      <c r="N46" s="63">
        <v>121.9</v>
      </c>
      <c r="O46" s="63">
        <v>122.6</v>
      </c>
      <c r="P46" s="63">
        <v>121.3</v>
      </c>
      <c r="Q46" s="63">
        <v>122.45</v>
      </c>
      <c r="R46" s="63">
        <v>113.7</v>
      </c>
      <c r="S46" s="63">
        <v>120</v>
      </c>
      <c r="T46" s="63">
        <v>69.55</v>
      </c>
      <c r="U46" s="63">
        <v>80.900000000000006</v>
      </c>
      <c r="V46" s="63">
        <v>122.8</v>
      </c>
      <c r="W46" s="63">
        <v>117.5</v>
      </c>
      <c r="X46" s="63">
        <v>123.1</v>
      </c>
      <c r="Y46" s="63">
        <v>122.9</v>
      </c>
      <c r="Z46" s="63">
        <v>121.6</v>
      </c>
      <c r="AA46" s="63">
        <v>114.75</v>
      </c>
      <c r="AB46" s="63">
        <v>119.8</v>
      </c>
      <c r="AC46" s="63">
        <v>98.45</v>
      </c>
      <c r="AD46" s="63">
        <v>65.650000000000006</v>
      </c>
      <c r="AE46" s="63">
        <v>71.849999999999994</v>
      </c>
      <c r="AF46" s="63">
        <v>72.05</v>
      </c>
      <c r="AG46" s="63">
        <v>123.3</v>
      </c>
      <c r="AH46" s="63">
        <v>119.75</v>
      </c>
      <c r="AI46" s="63">
        <v>3144.65</v>
      </c>
    </row>
    <row r="47" spans="1:35" ht="28" x14ac:dyDescent="0.35">
      <c r="A47" s="1"/>
      <c r="B47" s="61" t="s">
        <v>730</v>
      </c>
      <c r="C47" s="61" t="s">
        <v>1091</v>
      </c>
      <c r="D47" s="61" t="s">
        <v>76</v>
      </c>
      <c r="E47" s="62" t="s">
        <v>708</v>
      </c>
      <c r="F47" s="63">
        <v>488</v>
      </c>
      <c r="G47" s="63">
        <v>488.6</v>
      </c>
      <c r="H47" s="63">
        <v>487.45</v>
      </c>
      <c r="I47" s="63">
        <v>489.35</v>
      </c>
      <c r="J47" s="63">
        <v>489.4</v>
      </c>
      <c r="K47" s="63">
        <v>488.25</v>
      </c>
      <c r="L47" s="63">
        <v>489.45</v>
      </c>
      <c r="M47" s="63">
        <v>490.55</v>
      </c>
      <c r="N47" s="63">
        <v>488.6</v>
      </c>
      <c r="O47" s="63">
        <v>439.2</v>
      </c>
      <c r="P47" s="63">
        <v>490.6</v>
      </c>
      <c r="Q47" s="63">
        <v>490.9</v>
      </c>
      <c r="R47" s="63">
        <v>412</v>
      </c>
      <c r="S47" s="63">
        <v>490.08</v>
      </c>
      <c r="T47" s="63">
        <v>304.89999999999998</v>
      </c>
      <c r="U47" s="63"/>
      <c r="V47" s="63"/>
      <c r="W47" s="63"/>
      <c r="X47" s="63"/>
      <c r="Y47" s="63">
        <v>469.75</v>
      </c>
      <c r="Z47" s="63">
        <v>486.7</v>
      </c>
      <c r="AA47" s="63">
        <v>487.85</v>
      </c>
      <c r="AB47" s="63">
        <v>492.9</v>
      </c>
      <c r="AC47" s="63">
        <v>491.3</v>
      </c>
      <c r="AD47" s="63">
        <v>490.75</v>
      </c>
      <c r="AE47" s="63">
        <v>489.8</v>
      </c>
      <c r="AF47" s="63">
        <v>491.9</v>
      </c>
      <c r="AG47" s="63">
        <v>494</v>
      </c>
      <c r="AH47" s="63">
        <v>494.85</v>
      </c>
      <c r="AI47" s="63">
        <v>11917.13</v>
      </c>
    </row>
    <row r="48" spans="1:35" x14ac:dyDescent="0.35">
      <c r="A48" s="1"/>
      <c r="B48" s="61" t="s">
        <v>85</v>
      </c>
      <c r="C48" s="61" t="s">
        <v>86</v>
      </c>
      <c r="D48" s="61" t="s">
        <v>76</v>
      </c>
      <c r="E48" s="62" t="s">
        <v>708</v>
      </c>
      <c r="F48" s="63">
        <v>10655.8</v>
      </c>
      <c r="G48" s="63">
        <v>9722.0499999999993</v>
      </c>
      <c r="H48" s="63">
        <v>8821.0499999999993</v>
      </c>
      <c r="I48" s="63">
        <v>9256.2000000000007</v>
      </c>
      <c r="J48" s="63">
        <v>9050.0499999999993</v>
      </c>
      <c r="K48" s="63">
        <v>9418.4500000000007</v>
      </c>
      <c r="L48" s="63">
        <v>9571.4</v>
      </c>
      <c r="M48" s="63">
        <v>9089.2999999999993</v>
      </c>
      <c r="N48" s="63">
        <v>8991.0499999999993</v>
      </c>
      <c r="O48" s="63">
        <v>9204.65</v>
      </c>
      <c r="P48" s="63">
        <v>9166.65</v>
      </c>
      <c r="Q48" s="63">
        <v>9114.7999999999993</v>
      </c>
      <c r="R48" s="63">
        <v>9216.4500000000007</v>
      </c>
      <c r="S48" s="63">
        <v>10970.4</v>
      </c>
      <c r="T48" s="63">
        <v>10549.5</v>
      </c>
      <c r="U48" s="63">
        <v>10867.4</v>
      </c>
      <c r="V48" s="63">
        <v>10860.1</v>
      </c>
      <c r="W48" s="63">
        <v>10893.15</v>
      </c>
      <c r="X48" s="63">
        <v>10932.15</v>
      </c>
      <c r="Y48" s="63">
        <v>10944</v>
      </c>
      <c r="Z48" s="63">
        <v>10973.9</v>
      </c>
      <c r="AA48" s="63">
        <v>9765.65</v>
      </c>
      <c r="AB48" s="63">
        <v>10773.95</v>
      </c>
      <c r="AC48" s="63">
        <v>10978.2</v>
      </c>
      <c r="AD48" s="63">
        <v>10970.1</v>
      </c>
      <c r="AE48" s="63">
        <v>10985.15</v>
      </c>
      <c r="AF48" s="63">
        <v>10980.9</v>
      </c>
      <c r="AG48" s="63">
        <v>10975</v>
      </c>
      <c r="AH48" s="63">
        <v>9801.15</v>
      </c>
      <c r="AI48" s="63">
        <v>293498.59999999998</v>
      </c>
    </row>
    <row r="49" spans="1:35" x14ac:dyDescent="0.35">
      <c r="A49" s="1"/>
      <c r="B49" s="61" t="s">
        <v>85</v>
      </c>
      <c r="C49" s="61" t="s">
        <v>1092</v>
      </c>
      <c r="D49" s="61" t="s">
        <v>76</v>
      </c>
      <c r="E49" s="62" t="s">
        <v>708</v>
      </c>
      <c r="F49" s="63">
        <v>45.6</v>
      </c>
      <c r="G49" s="63">
        <v>156</v>
      </c>
      <c r="H49" s="63">
        <v>156</v>
      </c>
      <c r="I49" s="63">
        <v>156</v>
      </c>
      <c r="J49" s="63">
        <v>156</v>
      </c>
      <c r="K49" s="63">
        <v>156</v>
      </c>
      <c r="L49" s="63">
        <v>156</v>
      </c>
      <c r="M49" s="63">
        <v>156</v>
      </c>
      <c r="N49" s="63">
        <v>156</v>
      </c>
      <c r="O49" s="63">
        <v>156</v>
      </c>
      <c r="P49" s="63">
        <v>156</v>
      </c>
      <c r="Q49" s="63">
        <v>156</v>
      </c>
      <c r="R49" s="63">
        <v>156</v>
      </c>
      <c r="S49" s="63">
        <v>153.36000000000001</v>
      </c>
      <c r="T49" s="63">
        <v>155.94999999999999</v>
      </c>
      <c r="U49" s="63">
        <v>156</v>
      </c>
      <c r="V49" s="63">
        <v>156</v>
      </c>
      <c r="W49" s="63">
        <v>156</v>
      </c>
      <c r="X49" s="63">
        <v>156</v>
      </c>
      <c r="Y49" s="63">
        <v>156</v>
      </c>
      <c r="Z49" s="63">
        <v>155.85</v>
      </c>
      <c r="AA49" s="63">
        <v>156</v>
      </c>
      <c r="AB49" s="63">
        <v>156</v>
      </c>
      <c r="AC49" s="63">
        <v>156</v>
      </c>
      <c r="AD49" s="63">
        <v>156</v>
      </c>
      <c r="AE49" s="63">
        <v>156</v>
      </c>
      <c r="AF49" s="63">
        <v>156</v>
      </c>
      <c r="AG49" s="63">
        <v>156</v>
      </c>
      <c r="AH49" s="63">
        <v>156</v>
      </c>
      <c r="AI49" s="63">
        <v>4410.76</v>
      </c>
    </row>
    <row r="50" spans="1:35" x14ac:dyDescent="0.35">
      <c r="A50" s="1"/>
      <c r="B50" s="61" t="s">
        <v>1093</v>
      </c>
      <c r="C50" s="61" t="s">
        <v>1094</v>
      </c>
      <c r="D50" s="61" t="s">
        <v>76</v>
      </c>
      <c r="E50" s="62" t="s">
        <v>708</v>
      </c>
      <c r="F50" s="63">
        <v>2215.9499999999998</v>
      </c>
      <c r="G50" s="63">
        <v>1485.5</v>
      </c>
      <c r="H50" s="63">
        <v>1808.05</v>
      </c>
      <c r="I50" s="63">
        <v>1803.65</v>
      </c>
      <c r="J50" s="63">
        <v>1768.71</v>
      </c>
      <c r="K50" s="63">
        <v>1883.4</v>
      </c>
      <c r="L50" s="63">
        <v>1912.55</v>
      </c>
      <c r="M50" s="63">
        <v>1858.7</v>
      </c>
      <c r="N50" s="63">
        <v>1762</v>
      </c>
      <c r="O50" s="63">
        <v>1839.1</v>
      </c>
      <c r="P50" s="63">
        <v>1838.9</v>
      </c>
      <c r="Q50" s="63">
        <v>1851.1</v>
      </c>
      <c r="R50" s="63">
        <v>1851.65</v>
      </c>
      <c r="S50" s="63">
        <v>2293.1999999999998</v>
      </c>
      <c r="T50" s="63">
        <v>1947.95</v>
      </c>
      <c r="U50" s="63">
        <v>2198.9</v>
      </c>
      <c r="V50" s="63">
        <v>1717.9</v>
      </c>
      <c r="W50" s="63">
        <v>2054.0500000000002</v>
      </c>
      <c r="X50" s="63">
        <v>2256.75</v>
      </c>
      <c r="Y50" s="63">
        <v>2270.1999999999998</v>
      </c>
      <c r="Z50" s="63">
        <v>2278.0500000000002</v>
      </c>
      <c r="AA50" s="63">
        <v>2286</v>
      </c>
      <c r="AB50" s="63">
        <v>2290.75</v>
      </c>
      <c r="AC50" s="63">
        <v>2290.35</v>
      </c>
      <c r="AD50" s="63">
        <v>2287.4</v>
      </c>
      <c r="AE50" s="63">
        <v>2285.6</v>
      </c>
      <c r="AF50" s="63">
        <v>2289.5</v>
      </c>
      <c r="AG50" s="63">
        <v>2247.0500000000002</v>
      </c>
      <c r="AH50" s="63">
        <v>2211.25</v>
      </c>
      <c r="AI50" s="63">
        <v>59084.160000000003</v>
      </c>
    </row>
    <row r="51" spans="1:35" x14ac:dyDescent="0.35">
      <c r="A51" s="1"/>
      <c r="B51" s="61" t="s">
        <v>731</v>
      </c>
      <c r="C51" s="61" t="s">
        <v>1095</v>
      </c>
      <c r="D51" s="61" t="s">
        <v>76</v>
      </c>
      <c r="E51" s="62" t="s">
        <v>708</v>
      </c>
      <c r="F51" s="63">
        <v>479.8</v>
      </c>
      <c r="G51" s="63">
        <v>479.2</v>
      </c>
      <c r="H51" s="63">
        <v>309.75</v>
      </c>
      <c r="I51" s="63">
        <v>296.39999999999998</v>
      </c>
      <c r="J51" s="63">
        <v>384</v>
      </c>
      <c r="K51" s="63">
        <v>384</v>
      </c>
      <c r="L51" s="63">
        <v>384</v>
      </c>
      <c r="M51" s="63">
        <v>275.95</v>
      </c>
      <c r="N51" s="63">
        <v>240.05</v>
      </c>
      <c r="O51" s="63">
        <v>281</v>
      </c>
      <c r="P51" s="63">
        <v>425.35</v>
      </c>
      <c r="Q51" s="63">
        <v>469.85</v>
      </c>
      <c r="R51" s="63">
        <v>263.45</v>
      </c>
      <c r="S51" s="63">
        <v>466.56</v>
      </c>
      <c r="T51" s="63">
        <v>469.75</v>
      </c>
      <c r="U51" s="63">
        <v>470.15</v>
      </c>
      <c r="V51" s="63">
        <v>457.65</v>
      </c>
      <c r="W51" s="63">
        <v>458.8</v>
      </c>
      <c r="X51" s="63">
        <v>457.9</v>
      </c>
      <c r="Y51" s="63">
        <v>457.95</v>
      </c>
      <c r="Z51" s="63">
        <v>215.35</v>
      </c>
      <c r="AA51" s="63">
        <v>476.4</v>
      </c>
      <c r="AB51" s="63">
        <v>480</v>
      </c>
      <c r="AC51" s="63">
        <v>480</v>
      </c>
      <c r="AD51" s="63">
        <v>480</v>
      </c>
      <c r="AE51" s="63">
        <v>480</v>
      </c>
      <c r="AF51" s="63">
        <v>460.3</v>
      </c>
      <c r="AG51" s="63">
        <v>471.75</v>
      </c>
      <c r="AH51" s="63">
        <v>480</v>
      </c>
      <c r="AI51" s="63">
        <v>11935.36</v>
      </c>
    </row>
    <row r="52" spans="1:35" x14ac:dyDescent="0.35">
      <c r="A52" s="1"/>
      <c r="B52" s="61" t="s">
        <v>732</v>
      </c>
      <c r="C52" s="61" t="s">
        <v>1096</v>
      </c>
      <c r="D52" s="61" t="s">
        <v>76</v>
      </c>
      <c r="E52" s="62" t="s">
        <v>708</v>
      </c>
      <c r="F52" s="63">
        <v>453.95</v>
      </c>
      <c r="G52" s="63">
        <v>454.05</v>
      </c>
      <c r="H52" s="63">
        <v>451.95</v>
      </c>
      <c r="I52" s="63">
        <v>448.4</v>
      </c>
      <c r="J52" s="63">
        <v>427.45</v>
      </c>
      <c r="K52" s="63">
        <v>427.75</v>
      </c>
      <c r="L52" s="63">
        <v>408.2</v>
      </c>
      <c r="M52" s="63">
        <v>430.85</v>
      </c>
      <c r="N52" s="63">
        <v>426.8</v>
      </c>
      <c r="O52" s="63">
        <v>442.25</v>
      </c>
      <c r="P52" s="63">
        <v>448.8</v>
      </c>
      <c r="Q52" s="63">
        <v>441.45</v>
      </c>
      <c r="R52" s="63">
        <v>433.55</v>
      </c>
      <c r="S52" s="63">
        <v>419.76</v>
      </c>
      <c r="T52" s="63">
        <v>454.5</v>
      </c>
      <c r="U52" s="63">
        <v>466.1</v>
      </c>
      <c r="V52" s="63">
        <v>463.7</v>
      </c>
      <c r="W52" s="63">
        <v>465.15</v>
      </c>
      <c r="X52" s="63">
        <v>454.45</v>
      </c>
      <c r="Y52" s="63">
        <v>464.1</v>
      </c>
      <c r="Z52" s="63">
        <v>463.4</v>
      </c>
      <c r="AA52" s="63">
        <v>461.9</v>
      </c>
      <c r="AB52" s="63">
        <v>461.45</v>
      </c>
      <c r="AC52" s="63">
        <v>463.5</v>
      </c>
      <c r="AD52" s="63">
        <v>463.4</v>
      </c>
      <c r="AE52" s="63">
        <v>463.6</v>
      </c>
      <c r="AF52" s="63">
        <v>293.95</v>
      </c>
      <c r="AG52" s="63">
        <v>463.45</v>
      </c>
      <c r="AH52" s="63">
        <v>463.15</v>
      </c>
      <c r="AI52" s="63">
        <v>12881.01</v>
      </c>
    </row>
    <row r="53" spans="1:35" x14ac:dyDescent="0.35">
      <c r="A53" s="1"/>
      <c r="B53" s="61" t="s">
        <v>88</v>
      </c>
      <c r="C53" s="61" t="s">
        <v>1250</v>
      </c>
      <c r="D53" s="61" t="s">
        <v>1251</v>
      </c>
      <c r="E53" s="62" t="s">
        <v>709</v>
      </c>
      <c r="F53" s="63">
        <v>442.25</v>
      </c>
      <c r="G53" s="63"/>
      <c r="H53" s="63">
        <v>211.85</v>
      </c>
      <c r="I53" s="63">
        <v>282.85000000000002</v>
      </c>
      <c r="J53" s="63">
        <v>800.45</v>
      </c>
      <c r="K53" s="63">
        <v>1066.7</v>
      </c>
      <c r="L53" s="63">
        <v>1049.8</v>
      </c>
      <c r="M53" s="63">
        <v>679.3</v>
      </c>
      <c r="N53" s="63">
        <v>1035.25</v>
      </c>
      <c r="O53" s="63">
        <v>1070.7</v>
      </c>
      <c r="P53" s="63">
        <v>1060.25</v>
      </c>
      <c r="Q53" s="63">
        <v>1033.75</v>
      </c>
      <c r="R53" s="63">
        <v>1064.8</v>
      </c>
      <c r="S53" s="63">
        <v>430.065</v>
      </c>
      <c r="T53" s="63">
        <v>323</v>
      </c>
      <c r="U53" s="63">
        <v>703.75</v>
      </c>
      <c r="V53" s="63">
        <v>1041.55</v>
      </c>
      <c r="W53" s="63">
        <v>664.6</v>
      </c>
      <c r="X53" s="63">
        <v>601.25</v>
      </c>
      <c r="Y53" s="63">
        <v>691.7</v>
      </c>
      <c r="Z53" s="63">
        <v>314.5</v>
      </c>
      <c r="AA53" s="63">
        <v>891.9</v>
      </c>
      <c r="AB53" s="63">
        <v>594.5</v>
      </c>
      <c r="AC53" s="63">
        <v>598.95000000000005</v>
      </c>
      <c r="AD53" s="63">
        <v>578.45000000000005</v>
      </c>
      <c r="AE53" s="63">
        <v>552.15</v>
      </c>
      <c r="AF53" s="63">
        <v>748.8</v>
      </c>
      <c r="AG53" s="63">
        <v>293.25</v>
      </c>
      <c r="AH53" s="63">
        <v>1059.25</v>
      </c>
      <c r="AI53" s="63">
        <v>19885.615000000002</v>
      </c>
    </row>
    <row r="54" spans="1:35" x14ac:dyDescent="0.35">
      <c r="A54" s="1"/>
      <c r="B54" s="61" t="s">
        <v>88</v>
      </c>
      <c r="C54" s="61" t="s">
        <v>1252</v>
      </c>
      <c r="D54" s="61" t="s">
        <v>93</v>
      </c>
      <c r="E54" s="62" t="s">
        <v>709</v>
      </c>
      <c r="F54" s="63">
        <v>804.65</v>
      </c>
      <c r="G54" s="63">
        <v>576.79999999999995</v>
      </c>
      <c r="H54" s="63">
        <v>688.55</v>
      </c>
      <c r="I54" s="63">
        <v>719.35</v>
      </c>
      <c r="J54" s="63">
        <v>162.4</v>
      </c>
      <c r="K54" s="63"/>
      <c r="L54" s="63"/>
      <c r="M54" s="63">
        <v>366.95</v>
      </c>
      <c r="N54" s="63"/>
      <c r="O54" s="63">
        <v>63.5</v>
      </c>
      <c r="P54" s="63">
        <v>112.2</v>
      </c>
      <c r="Q54" s="63"/>
      <c r="R54" s="63">
        <v>87.8</v>
      </c>
      <c r="S54" s="63"/>
      <c r="T54" s="63">
        <v>370.05</v>
      </c>
      <c r="U54" s="63">
        <v>415</v>
      </c>
      <c r="V54" s="63"/>
      <c r="W54" s="63"/>
      <c r="X54" s="63"/>
      <c r="Y54" s="63"/>
      <c r="Z54" s="63"/>
      <c r="AA54" s="63"/>
      <c r="AB54" s="63"/>
      <c r="AC54" s="63"/>
      <c r="AD54" s="63"/>
      <c r="AE54" s="63"/>
      <c r="AF54" s="63"/>
      <c r="AG54" s="63"/>
      <c r="AH54" s="63"/>
      <c r="AI54" s="63">
        <v>4367.25</v>
      </c>
    </row>
    <row r="55" spans="1:35" x14ac:dyDescent="0.35">
      <c r="A55" s="1"/>
      <c r="B55" s="61" t="s">
        <v>88</v>
      </c>
      <c r="C55" s="61" t="s">
        <v>1253</v>
      </c>
      <c r="D55" s="61" t="s">
        <v>1254</v>
      </c>
      <c r="E55" s="62" t="s">
        <v>709</v>
      </c>
      <c r="F55" s="63"/>
      <c r="G55" s="63"/>
      <c r="H55" s="63"/>
      <c r="I55" s="63"/>
      <c r="J55" s="63">
        <v>469.3</v>
      </c>
      <c r="K55" s="63">
        <v>66.75</v>
      </c>
      <c r="L55" s="63"/>
      <c r="M55" s="63"/>
      <c r="N55" s="63"/>
      <c r="O55" s="63">
        <v>7.2</v>
      </c>
      <c r="P55" s="63"/>
      <c r="Q55" s="63"/>
      <c r="R55" s="63"/>
      <c r="S55" s="63"/>
      <c r="T55" s="63"/>
      <c r="U55" s="63"/>
      <c r="V55" s="63"/>
      <c r="W55" s="63"/>
      <c r="X55" s="63"/>
      <c r="Y55" s="63"/>
      <c r="Z55" s="63"/>
      <c r="AA55" s="63"/>
      <c r="AB55" s="63"/>
      <c r="AC55" s="63"/>
      <c r="AD55" s="63"/>
      <c r="AE55" s="63"/>
      <c r="AF55" s="63"/>
      <c r="AG55" s="63"/>
      <c r="AH55" s="63"/>
      <c r="AI55" s="63">
        <v>543.25</v>
      </c>
    </row>
    <row r="56" spans="1:35" x14ac:dyDescent="0.35">
      <c r="A56" s="1"/>
      <c r="B56" s="61" t="s">
        <v>744</v>
      </c>
      <c r="C56" s="61" t="s">
        <v>1155</v>
      </c>
      <c r="D56" s="61" t="s">
        <v>76</v>
      </c>
      <c r="E56" s="62" t="s">
        <v>711</v>
      </c>
      <c r="F56" s="63">
        <v>470.95</v>
      </c>
      <c r="G56" s="63">
        <v>460.15</v>
      </c>
      <c r="H56" s="63">
        <v>384.6</v>
      </c>
      <c r="I56" s="63">
        <v>62.05</v>
      </c>
      <c r="J56" s="63">
        <v>180.7</v>
      </c>
      <c r="K56" s="63">
        <v>291.45</v>
      </c>
      <c r="L56" s="63">
        <v>436</v>
      </c>
      <c r="M56" s="63">
        <v>1041.7</v>
      </c>
      <c r="N56" s="63">
        <v>510.1</v>
      </c>
      <c r="O56" s="63">
        <v>300.39999999999998</v>
      </c>
      <c r="P56" s="63">
        <v>382.25</v>
      </c>
      <c r="Q56" s="63">
        <v>328.35</v>
      </c>
      <c r="R56" s="63">
        <v>247.35</v>
      </c>
      <c r="S56" s="63">
        <v>675.40499999999997</v>
      </c>
      <c r="T56" s="63">
        <v>473.5</v>
      </c>
      <c r="U56" s="63">
        <v>695.05</v>
      </c>
      <c r="V56" s="63">
        <v>563.75</v>
      </c>
      <c r="W56" s="63">
        <v>383.05</v>
      </c>
      <c r="X56" s="63">
        <v>461.05</v>
      </c>
      <c r="Y56" s="63">
        <v>820.45</v>
      </c>
      <c r="Z56" s="63">
        <v>816.25</v>
      </c>
      <c r="AA56" s="63">
        <v>1084.1500000000001</v>
      </c>
      <c r="AB56" s="63">
        <v>892.3</v>
      </c>
      <c r="AC56" s="63">
        <v>610.75</v>
      </c>
      <c r="AD56" s="63">
        <v>367.65</v>
      </c>
      <c r="AE56" s="63">
        <v>335.6</v>
      </c>
      <c r="AF56" s="63">
        <v>734.5</v>
      </c>
      <c r="AG56" s="63">
        <v>982.4</v>
      </c>
      <c r="AH56" s="63">
        <v>926.1</v>
      </c>
      <c r="AI56" s="63">
        <v>15918.004999999999</v>
      </c>
    </row>
    <row r="57" spans="1:35" x14ac:dyDescent="0.35">
      <c r="A57" s="1"/>
      <c r="B57" s="61" t="s">
        <v>744</v>
      </c>
      <c r="C57" s="61" t="s">
        <v>1156</v>
      </c>
      <c r="D57" s="61" t="s">
        <v>76</v>
      </c>
      <c r="E57" s="62" t="s">
        <v>711</v>
      </c>
      <c r="F57" s="63">
        <v>87.9</v>
      </c>
      <c r="G57" s="63">
        <v>84.3</v>
      </c>
      <c r="H57" s="63">
        <v>59.25</v>
      </c>
      <c r="I57" s="63">
        <v>23.45</v>
      </c>
      <c r="J57" s="63">
        <v>60.2</v>
      </c>
      <c r="K57" s="63">
        <v>52.25</v>
      </c>
      <c r="L57" s="63">
        <v>73.7</v>
      </c>
      <c r="M57" s="63">
        <v>220.6</v>
      </c>
      <c r="N57" s="63">
        <v>95.6</v>
      </c>
      <c r="O57" s="63">
        <v>45.1</v>
      </c>
      <c r="P57" s="63">
        <v>118</v>
      </c>
      <c r="Q57" s="63">
        <v>88.25</v>
      </c>
      <c r="R57" s="63">
        <v>84.1</v>
      </c>
      <c r="S57" s="63">
        <v>276.08999999999997</v>
      </c>
      <c r="T57" s="63">
        <v>45.3</v>
      </c>
      <c r="U57" s="63">
        <v>93.05</v>
      </c>
      <c r="V57" s="63">
        <v>291.95</v>
      </c>
      <c r="W57" s="63">
        <v>85.4</v>
      </c>
      <c r="X57" s="63">
        <v>194.35</v>
      </c>
      <c r="Y57" s="63">
        <v>165.2</v>
      </c>
      <c r="Z57" s="63">
        <v>87</v>
      </c>
      <c r="AA57" s="63">
        <v>116.9</v>
      </c>
      <c r="AB57" s="63">
        <v>352.6</v>
      </c>
      <c r="AC57" s="63">
        <v>135.4</v>
      </c>
      <c r="AD57" s="63">
        <v>127.35</v>
      </c>
      <c r="AE57" s="63">
        <v>94.6</v>
      </c>
      <c r="AF57" s="63">
        <v>86.35</v>
      </c>
      <c r="AG57" s="63">
        <v>156.6</v>
      </c>
      <c r="AH57" s="63">
        <v>359.9</v>
      </c>
      <c r="AI57" s="63">
        <v>3760.74</v>
      </c>
    </row>
    <row r="58" spans="1:35" x14ac:dyDescent="0.35">
      <c r="A58" s="1"/>
      <c r="B58" s="61" t="s">
        <v>374</v>
      </c>
      <c r="C58" s="61" t="s">
        <v>1255</v>
      </c>
      <c r="D58" s="61" t="s">
        <v>76</v>
      </c>
      <c r="E58" s="62" t="s">
        <v>711</v>
      </c>
      <c r="F58" s="63">
        <v>2138.9499999999998</v>
      </c>
      <c r="G58" s="63">
        <v>1788.1</v>
      </c>
      <c r="H58" s="63">
        <v>2208.6999999999998</v>
      </c>
      <c r="I58" s="63">
        <v>1894.25</v>
      </c>
      <c r="J58" s="63">
        <v>1487.95</v>
      </c>
      <c r="K58" s="63">
        <v>860.4</v>
      </c>
      <c r="L58" s="63">
        <v>420.3</v>
      </c>
      <c r="M58" s="63">
        <v>1687.65</v>
      </c>
      <c r="N58" s="63">
        <v>2604.9</v>
      </c>
      <c r="O58" s="63">
        <v>1607.85</v>
      </c>
      <c r="P58" s="63">
        <v>1709.4</v>
      </c>
      <c r="Q58" s="63">
        <v>1375.25</v>
      </c>
      <c r="R58" s="63">
        <v>1441.8</v>
      </c>
      <c r="S58" s="63">
        <v>2254.17</v>
      </c>
      <c r="T58" s="63">
        <v>1505.5</v>
      </c>
      <c r="U58" s="63">
        <v>2288.65</v>
      </c>
      <c r="V58" s="63">
        <v>1827.4</v>
      </c>
      <c r="W58" s="63">
        <v>2449.85</v>
      </c>
      <c r="X58" s="63">
        <v>1919.7</v>
      </c>
      <c r="Y58" s="63">
        <v>1860.25</v>
      </c>
      <c r="Z58" s="63">
        <v>2032.65</v>
      </c>
      <c r="AA58" s="63">
        <v>2366.4499999999998</v>
      </c>
      <c r="AB58" s="63">
        <v>1964.2</v>
      </c>
      <c r="AC58" s="63">
        <v>2321.5</v>
      </c>
      <c r="AD58" s="63">
        <v>1738.65</v>
      </c>
      <c r="AE58" s="63">
        <v>2105.9</v>
      </c>
      <c r="AF58" s="63">
        <v>2152.75</v>
      </c>
      <c r="AG58" s="63">
        <v>2140</v>
      </c>
      <c r="AH58" s="63">
        <v>2139.65</v>
      </c>
      <c r="AI58" s="63">
        <v>54292.77</v>
      </c>
    </row>
    <row r="59" spans="1:35" x14ac:dyDescent="0.35">
      <c r="A59" s="1"/>
      <c r="B59" s="61" t="s">
        <v>96</v>
      </c>
      <c r="C59" s="61" t="s">
        <v>1161</v>
      </c>
      <c r="D59" s="61" t="s">
        <v>1256</v>
      </c>
      <c r="E59" s="62" t="s">
        <v>711</v>
      </c>
      <c r="F59" s="63">
        <v>1146.0999999999999</v>
      </c>
      <c r="G59" s="63">
        <v>739.1</v>
      </c>
      <c r="H59" s="63">
        <v>1539.8</v>
      </c>
      <c r="I59" s="63">
        <v>1254.365</v>
      </c>
      <c r="J59" s="63">
        <v>828.35</v>
      </c>
      <c r="K59" s="63">
        <v>694.55</v>
      </c>
      <c r="L59" s="63">
        <v>361.05</v>
      </c>
      <c r="M59" s="63">
        <v>594.79999999999995</v>
      </c>
      <c r="N59" s="63">
        <v>1490.05</v>
      </c>
      <c r="O59" s="63">
        <v>1355.4</v>
      </c>
      <c r="P59" s="63">
        <v>1493.15</v>
      </c>
      <c r="Q59" s="63">
        <v>1369.75</v>
      </c>
      <c r="R59" s="63">
        <v>1816.5</v>
      </c>
      <c r="S59" s="63">
        <v>1485.7850000000001</v>
      </c>
      <c r="T59" s="63">
        <v>1412.65</v>
      </c>
      <c r="U59" s="63">
        <v>1448.95</v>
      </c>
      <c r="V59" s="63">
        <v>1222.05</v>
      </c>
      <c r="W59" s="63">
        <v>1134.7</v>
      </c>
      <c r="X59" s="63">
        <v>1296.8</v>
      </c>
      <c r="Y59" s="63">
        <v>1397.25</v>
      </c>
      <c r="Z59" s="63">
        <v>1847.55</v>
      </c>
      <c r="AA59" s="63">
        <v>2075.9</v>
      </c>
      <c r="AB59" s="63">
        <v>2126</v>
      </c>
      <c r="AC59" s="63">
        <v>1877.6</v>
      </c>
      <c r="AD59" s="63">
        <v>1526.55</v>
      </c>
      <c r="AE59" s="63">
        <v>1232.2</v>
      </c>
      <c r="AF59" s="63">
        <v>1179.2</v>
      </c>
      <c r="AG59" s="63">
        <v>1349.65</v>
      </c>
      <c r="AH59" s="63">
        <v>1371.25</v>
      </c>
      <c r="AI59" s="63">
        <v>38667.050000000003</v>
      </c>
    </row>
    <row r="60" spans="1:35" x14ac:dyDescent="0.35">
      <c r="A60" s="1"/>
      <c r="B60" s="61" t="s">
        <v>96</v>
      </c>
      <c r="C60" s="61" t="s">
        <v>1161</v>
      </c>
      <c r="D60" s="61" t="s">
        <v>1257</v>
      </c>
      <c r="E60" s="62" t="s">
        <v>711</v>
      </c>
      <c r="F60" s="63">
        <v>1793.65</v>
      </c>
      <c r="G60" s="63">
        <v>1372.8</v>
      </c>
      <c r="H60" s="63">
        <v>2299.25</v>
      </c>
      <c r="I60" s="63">
        <v>1788.83</v>
      </c>
      <c r="J60" s="63">
        <v>1355.7</v>
      </c>
      <c r="K60" s="63">
        <v>1133.7</v>
      </c>
      <c r="L60" s="63">
        <v>616.20000000000005</v>
      </c>
      <c r="M60" s="63">
        <v>1110.05</v>
      </c>
      <c r="N60" s="63">
        <v>1689.05</v>
      </c>
      <c r="O60" s="63">
        <v>1649.2</v>
      </c>
      <c r="P60" s="63">
        <v>1923.84</v>
      </c>
      <c r="Q60" s="63">
        <v>1879.1</v>
      </c>
      <c r="R60" s="63">
        <v>2190.0500000000002</v>
      </c>
      <c r="S60" s="63">
        <v>2011.78</v>
      </c>
      <c r="T60" s="63">
        <v>2117.9499999999998</v>
      </c>
      <c r="U60" s="63">
        <v>1832.55</v>
      </c>
      <c r="V60" s="63">
        <v>1905.45</v>
      </c>
      <c r="W60" s="63">
        <v>1702.8</v>
      </c>
      <c r="X60" s="63">
        <v>1768</v>
      </c>
      <c r="Y60" s="63">
        <v>1837.1</v>
      </c>
      <c r="Z60" s="63">
        <v>2332.9</v>
      </c>
      <c r="AA60" s="63">
        <v>2465.1</v>
      </c>
      <c r="AB60" s="63">
        <v>2406.1</v>
      </c>
      <c r="AC60" s="63">
        <v>2158.3000000000002</v>
      </c>
      <c r="AD60" s="63">
        <v>1933.05</v>
      </c>
      <c r="AE60" s="63">
        <v>1730.2550000000001</v>
      </c>
      <c r="AF60" s="63">
        <v>1640.32</v>
      </c>
      <c r="AG60" s="63">
        <v>1639.3150000000001</v>
      </c>
      <c r="AH60" s="63">
        <v>1619.35</v>
      </c>
      <c r="AI60" s="63">
        <v>51901.74</v>
      </c>
    </row>
    <row r="61" spans="1:35" x14ac:dyDescent="0.35">
      <c r="A61" s="1"/>
      <c r="B61" s="61" t="s">
        <v>96</v>
      </c>
      <c r="C61" s="61" t="s">
        <v>1258</v>
      </c>
      <c r="D61" s="61" t="s">
        <v>1259</v>
      </c>
      <c r="E61" s="62" t="s">
        <v>711</v>
      </c>
      <c r="F61" s="63">
        <v>154.65</v>
      </c>
      <c r="G61" s="63">
        <v>146.19999999999999</v>
      </c>
      <c r="H61" s="63">
        <v>196.1</v>
      </c>
      <c r="I61" s="63">
        <v>109.6793</v>
      </c>
      <c r="J61" s="63">
        <v>109.85</v>
      </c>
      <c r="K61" s="63">
        <v>61.15</v>
      </c>
      <c r="L61" s="63">
        <v>34.65</v>
      </c>
      <c r="M61" s="63">
        <v>56.2</v>
      </c>
      <c r="N61" s="63">
        <v>206.1</v>
      </c>
      <c r="O61" s="63">
        <v>117.55</v>
      </c>
      <c r="P61" s="63">
        <v>198.2</v>
      </c>
      <c r="Q61" s="63">
        <v>188.2</v>
      </c>
      <c r="R61" s="63">
        <v>244.75</v>
      </c>
      <c r="S61" s="63">
        <v>89.92</v>
      </c>
      <c r="T61" s="63">
        <v>167.5</v>
      </c>
      <c r="U61" s="63">
        <v>179.5</v>
      </c>
      <c r="V61" s="63">
        <v>111.2</v>
      </c>
      <c r="W61" s="63">
        <v>128.4</v>
      </c>
      <c r="X61" s="63">
        <v>140.55000000000001</v>
      </c>
      <c r="Y61" s="63">
        <v>159.44999999999999</v>
      </c>
      <c r="Z61" s="63">
        <v>236.85</v>
      </c>
      <c r="AA61" s="63">
        <v>249.45</v>
      </c>
      <c r="AB61" s="63">
        <v>278.14999999999998</v>
      </c>
      <c r="AC61" s="63">
        <v>269.3</v>
      </c>
      <c r="AD61" s="63">
        <v>211.8</v>
      </c>
      <c r="AE61" s="63">
        <v>146.85</v>
      </c>
      <c r="AF61" s="63">
        <v>129.44999999999999</v>
      </c>
      <c r="AG61" s="63">
        <v>183.25</v>
      </c>
      <c r="AH61" s="63">
        <v>181.75</v>
      </c>
      <c r="AI61" s="63">
        <v>4686.6493</v>
      </c>
    </row>
    <row r="62" spans="1:35" x14ac:dyDescent="0.35">
      <c r="A62" s="1"/>
      <c r="B62" s="61" t="s">
        <v>96</v>
      </c>
      <c r="C62" s="61" t="s">
        <v>1258</v>
      </c>
      <c r="D62" s="61" t="s">
        <v>1260</v>
      </c>
      <c r="E62" s="62" t="s">
        <v>711</v>
      </c>
      <c r="F62" s="63">
        <v>117.15</v>
      </c>
      <c r="G62" s="63">
        <v>48.8</v>
      </c>
      <c r="H62" s="63">
        <v>151.55000000000001</v>
      </c>
      <c r="I62" s="63">
        <v>89.272800000000004</v>
      </c>
      <c r="J62" s="63">
        <v>72.95</v>
      </c>
      <c r="K62" s="63">
        <v>41</v>
      </c>
      <c r="L62" s="63">
        <v>21.45</v>
      </c>
      <c r="M62" s="63">
        <v>38</v>
      </c>
      <c r="N62" s="63">
        <v>141</v>
      </c>
      <c r="O62" s="63">
        <v>74.650000000000006</v>
      </c>
      <c r="P62" s="63">
        <v>114.85</v>
      </c>
      <c r="Q62" s="63">
        <v>124.6</v>
      </c>
      <c r="R62" s="63">
        <v>160.80000000000001</v>
      </c>
      <c r="S62" s="63">
        <v>127.69</v>
      </c>
      <c r="T62" s="63">
        <v>108.25</v>
      </c>
      <c r="U62" s="63">
        <v>128.85</v>
      </c>
      <c r="V62" s="63">
        <v>85.55</v>
      </c>
      <c r="W62" s="63">
        <v>80.5</v>
      </c>
      <c r="X62" s="63">
        <v>105.4</v>
      </c>
      <c r="Y62" s="63">
        <v>108</v>
      </c>
      <c r="Z62" s="63">
        <v>158.6</v>
      </c>
      <c r="AA62" s="63">
        <v>207.1</v>
      </c>
      <c r="AB62" s="63">
        <v>225.1</v>
      </c>
      <c r="AC62" s="63">
        <v>193.5</v>
      </c>
      <c r="AD62" s="63">
        <v>129.35</v>
      </c>
      <c r="AE62" s="63">
        <v>63.35</v>
      </c>
      <c r="AF62" s="63">
        <v>78.900000000000006</v>
      </c>
      <c r="AG62" s="63">
        <v>106.6</v>
      </c>
      <c r="AH62" s="63">
        <v>118</v>
      </c>
      <c r="AI62" s="63">
        <v>3220.8128000000002</v>
      </c>
    </row>
    <row r="63" spans="1:35" x14ac:dyDescent="0.35">
      <c r="A63" s="1"/>
      <c r="B63" s="61" t="s">
        <v>96</v>
      </c>
      <c r="C63" s="61" t="s">
        <v>1097</v>
      </c>
      <c r="D63" s="61" t="s">
        <v>76</v>
      </c>
      <c r="E63" s="62" t="s">
        <v>708</v>
      </c>
      <c r="F63" s="63">
        <v>498.25</v>
      </c>
      <c r="G63" s="63">
        <v>475.85</v>
      </c>
      <c r="H63" s="63">
        <v>400.3</v>
      </c>
      <c r="I63" s="63">
        <v>458.315</v>
      </c>
      <c r="J63" s="63">
        <v>304.45</v>
      </c>
      <c r="K63" s="63">
        <v>314.14999999999998</v>
      </c>
      <c r="L63" s="63">
        <v>343.35</v>
      </c>
      <c r="M63" s="63">
        <v>326.60000000000002</v>
      </c>
      <c r="N63" s="63">
        <v>392.4</v>
      </c>
      <c r="O63" s="63">
        <v>227.05</v>
      </c>
      <c r="P63" s="63">
        <v>521.95000000000005</v>
      </c>
      <c r="Q63" s="63">
        <v>453.85</v>
      </c>
      <c r="R63" s="63">
        <v>401.45</v>
      </c>
      <c r="S63" s="63">
        <v>379</v>
      </c>
      <c r="T63" s="63">
        <v>285.7</v>
      </c>
      <c r="U63" s="63">
        <v>291.89999999999998</v>
      </c>
      <c r="V63" s="63">
        <v>167.65</v>
      </c>
      <c r="W63" s="63">
        <v>298.60000000000002</v>
      </c>
      <c r="X63" s="63">
        <v>393.6</v>
      </c>
      <c r="Y63" s="63">
        <v>265.7</v>
      </c>
      <c r="Z63" s="63"/>
      <c r="AA63" s="63">
        <v>507.15</v>
      </c>
      <c r="AB63" s="63">
        <v>224.15</v>
      </c>
      <c r="AC63" s="63">
        <v>178.9</v>
      </c>
      <c r="AD63" s="63"/>
      <c r="AE63" s="63">
        <v>256.39999999999998</v>
      </c>
      <c r="AF63" s="63">
        <v>48.8</v>
      </c>
      <c r="AG63" s="63">
        <v>26.1</v>
      </c>
      <c r="AH63" s="63">
        <v>161.80000000000001</v>
      </c>
      <c r="AI63" s="63">
        <v>8603.4150000000009</v>
      </c>
    </row>
    <row r="64" spans="1:35" x14ac:dyDescent="0.35">
      <c r="A64" s="1"/>
      <c r="B64" s="61" t="s">
        <v>96</v>
      </c>
      <c r="C64" s="61" t="s">
        <v>1098</v>
      </c>
      <c r="D64" s="61" t="s">
        <v>76</v>
      </c>
      <c r="E64" s="62" t="s">
        <v>708</v>
      </c>
      <c r="F64" s="63">
        <v>2707.2</v>
      </c>
      <c r="G64" s="63">
        <v>2772.7</v>
      </c>
      <c r="H64" s="63">
        <v>3141.45</v>
      </c>
      <c r="I64" s="63">
        <v>3150.7750000000001</v>
      </c>
      <c r="J64" s="63">
        <v>3148.65</v>
      </c>
      <c r="K64" s="63">
        <v>3170</v>
      </c>
      <c r="L64" s="63">
        <v>3165.2</v>
      </c>
      <c r="M64" s="63">
        <v>3146.2</v>
      </c>
      <c r="N64" s="63">
        <v>3156.35</v>
      </c>
      <c r="O64" s="63">
        <v>3158.95</v>
      </c>
      <c r="P64" s="63">
        <v>3157.05</v>
      </c>
      <c r="Q64" s="63">
        <v>3154.9</v>
      </c>
      <c r="R64" s="63">
        <v>3159.35</v>
      </c>
      <c r="S64" s="63">
        <v>2129.7600000000002</v>
      </c>
      <c r="T64" s="63">
        <v>3088.3</v>
      </c>
      <c r="U64" s="63">
        <v>3062.8</v>
      </c>
      <c r="V64" s="63">
        <v>2770.15</v>
      </c>
      <c r="W64" s="63">
        <v>2730</v>
      </c>
      <c r="X64" s="63">
        <v>2084.3000000000002</v>
      </c>
      <c r="Y64" s="63">
        <v>2026.1</v>
      </c>
      <c r="Z64" s="63">
        <v>2021.85</v>
      </c>
      <c r="AA64" s="63">
        <v>2023.8</v>
      </c>
      <c r="AB64" s="63">
        <v>2025.75</v>
      </c>
      <c r="AC64" s="63">
        <v>2027.85</v>
      </c>
      <c r="AD64" s="63">
        <v>2025.95</v>
      </c>
      <c r="AE64" s="63">
        <v>2022.45</v>
      </c>
      <c r="AF64" s="63">
        <v>2027.65</v>
      </c>
      <c r="AG64" s="63">
        <v>2010.8</v>
      </c>
      <c r="AH64" s="63">
        <v>1441.6</v>
      </c>
      <c r="AI64" s="63">
        <v>75707.884999999995</v>
      </c>
    </row>
    <row r="65" spans="1:35" x14ac:dyDescent="0.35">
      <c r="A65" s="1"/>
      <c r="B65" s="61" t="s">
        <v>96</v>
      </c>
      <c r="C65" s="61" t="s">
        <v>1261</v>
      </c>
      <c r="D65" s="61" t="s">
        <v>76</v>
      </c>
      <c r="E65" s="62" t="s">
        <v>710</v>
      </c>
      <c r="F65" s="63">
        <v>267.95</v>
      </c>
      <c r="G65" s="63">
        <v>270.39999999999998</v>
      </c>
      <c r="H65" s="63">
        <v>271.60000000000002</v>
      </c>
      <c r="I65" s="63">
        <v>258.55</v>
      </c>
      <c r="J65" s="63">
        <v>267.35000000000002</v>
      </c>
      <c r="K65" s="63">
        <v>18.100000000000001</v>
      </c>
      <c r="L65" s="63">
        <v>18.399999999999999</v>
      </c>
      <c r="M65" s="63">
        <v>502.5</v>
      </c>
      <c r="N65" s="63">
        <v>480.65</v>
      </c>
      <c r="O65" s="63">
        <v>407.45</v>
      </c>
      <c r="P65" s="63">
        <v>166.9</v>
      </c>
      <c r="Q65" s="63">
        <v>420.05</v>
      </c>
      <c r="R65" s="63">
        <v>385.8</v>
      </c>
      <c r="S65" s="63">
        <v>397.26</v>
      </c>
      <c r="T65" s="63">
        <v>25.2</v>
      </c>
      <c r="U65" s="63">
        <v>470.6</v>
      </c>
      <c r="V65" s="63">
        <v>20.55</v>
      </c>
      <c r="W65" s="63">
        <v>405.4</v>
      </c>
      <c r="X65" s="63">
        <v>30.55</v>
      </c>
      <c r="Y65" s="63">
        <v>23.4</v>
      </c>
      <c r="Z65" s="63">
        <v>24.4</v>
      </c>
      <c r="AA65" s="63">
        <v>14</v>
      </c>
      <c r="AB65" s="63">
        <v>21.6</v>
      </c>
      <c r="AC65" s="63">
        <v>178.05</v>
      </c>
      <c r="AD65" s="63">
        <v>454.7</v>
      </c>
      <c r="AE65" s="63">
        <v>270.39999999999998</v>
      </c>
      <c r="AF65" s="63">
        <v>280.35000000000002</v>
      </c>
      <c r="AG65" s="63">
        <v>373.2</v>
      </c>
      <c r="AH65" s="63">
        <v>303.60000000000002</v>
      </c>
      <c r="AI65" s="63">
        <v>7028.96</v>
      </c>
    </row>
    <row r="66" spans="1:35" x14ac:dyDescent="0.35">
      <c r="A66" s="1"/>
      <c r="B66" s="61" t="s">
        <v>96</v>
      </c>
      <c r="C66" s="61" t="s">
        <v>1162</v>
      </c>
      <c r="D66" s="61" t="s">
        <v>76</v>
      </c>
      <c r="E66" s="62" t="s">
        <v>710</v>
      </c>
      <c r="F66" s="63">
        <v>371.45</v>
      </c>
      <c r="G66" s="63">
        <v>376.3</v>
      </c>
      <c r="H66" s="63">
        <v>376.25</v>
      </c>
      <c r="I66" s="63">
        <v>353.5</v>
      </c>
      <c r="J66" s="63">
        <v>370.6</v>
      </c>
      <c r="K66" s="63">
        <v>265.5</v>
      </c>
      <c r="L66" s="63">
        <v>285.60000000000002</v>
      </c>
      <c r="M66" s="63">
        <v>368.55</v>
      </c>
      <c r="N66" s="63">
        <v>349.45</v>
      </c>
      <c r="O66" s="63">
        <v>300.35000000000002</v>
      </c>
      <c r="P66" s="63">
        <v>239.55</v>
      </c>
      <c r="Q66" s="63">
        <v>341.75</v>
      </c>
      <c r="R66" s="63">
        <v>290.75</v>
      </c>
      <c r="S66" s="63">
        <v>255.69499999999999</v>
      </c>
      <c r="T66" s="63">
        <v>191.1</v>
      </c>
      <c r="U66" s="63">
        <v>342.2</v>
      </c>
      <c r="V66" s="63">
        <v>309.55</v>
      </c>
      <c r="W66" s="63">
        <v>287.14999999999998</v>
      </c>
      <c r="X66" s="63">
        <v>322.60000000000002</v>
      </c>
      <c r="Y66" s="63">
        <v>264.7</v>
      </c>
      <c r="Z66" s="63">
        <v>268.60000000000002</v>
      </c>
      <c r="AA66" s="63">
        <v>254.2</v>
      </c>
      <c r="AB66" s="63">
        <v>238.9</v>
      </c>
      <c r="AC66" s="63">
        <v>124.95</v>
      </c>
      <c r="AD66" s="63">
        <v>333.15</v>
      </c>
      <c r="AE66" s="63">
        <v>224.55</v>
      </c>
      <c r="AF66" s="63">
        <v>234.95</v>
      </c>
      <c r="AG66" s="63">
        <v>311.3</v>
      </c>
      <c r="AH66" s="63">
        <v>253.95</v>
      </c>
      <c r="AI66" s="63">
        <v>8507.1450000000004</v>
      </c>
    </row>
    <row r="67" spans="1:35" x14ac:dyDescent="0.35">
      <c r="A67" s="1"/>
      <c r="B67" s="61" t="s">
        <v>96</v>
      </c>
      <c r="C67" s="61" t="s">
        <v>102</v>
      </c>
      <c r="D67" s="61" t="s">
        <v>1262</v>
      </c>
      <c r="E67" s="62" t="s">
        <v>709</v>
      </c>
      <c r="F67" s="63">
        <v>810.65</v>
      </c>
      <c r="G67" s="63"/>
      <c r="H67" s="63"/>
      <c r="I67" s="63"/>
      <c r="J67" s="63"/>
      <c r="K67" s="63"/>
      <c r="L67" s="63"/>
      <c r="M67" s="63"/>
      <c r="N67" s="63"/>
      <c r="O67" s="63"/>
      <c r="P67" s="63"/>
      <c r="Q67" s="63"/>
      <c r="R67" s="63"/>
      <c r="S67" s="63">
        <v>2767.4249799999998</v>
      </c>
      <c r="T67" s="63">
        <v>1708.45</v>
      </c>
      <c r="U67" s="63">
        <v>3367.85</v>
      </c>
      <c r="V67" s="63">
        <v>2616.65</v>
      </c>
      <c r="W67" s="63">
        <v>3597.85</v>
      </c>
      <c r="X67" s="63">
        <v>3052.95</v>
      </c>
      <c r="Y67" s="63">
        <v>3197</v>
      </c>
      <c r="Z67" s="63">
        <v>3084.6</v>
      </c>
      <c r="AA67" s="63">
        <v>2830.2</v>
      </c>
      <c r="AB67" s="63">
        <v>3130.55</v>
      </c>
      <c r="AC67" s="63">
        <v>3159.7</v>
      </c>
      <c r="AD67" s="63">
        <v>2842.05</v>
      </c>
      <c r="AE67" s="63">
        <v>3132.35</v>
      </c>
      <c r="AF67" s="63">
        <v>3285.55</v>
      </c>
      <c r="AG67" s="63">
        <v>3348.2</v>
      </c>
      <c r="AH67" s="63">
        <v>1492.65</v>
      </c>
      <c r="AI67" s="63">
        <v>47424.674980000003</v>
      </c>
    </row>
    <row r="68" spans="1:35" x14ac:dyDescent="0.35">
      <c r="A68" s="1"/>
      <c r="B68" s="61" t="s">
        <v>96</v>
      </c>
      <c r="C68" s="61" t="s">
        <v>102</v>
      </c>
      <c r="D68" s="61" t="s">
        <v>1263</v>
      </c>
      <c r="E68" s="62" t="s">
        <v>709</v>
      </c>
      <c r="F68" s="63"/>
      <c r="G68" s="63"/>
      <c r="H68" s="63"/>
      <c r="I68" s="63"/>
      <c r="J68" s="63"/>
      <c r="K68" s="63"/>
      <c r="L68" s="63"/>
      <c r="M68" s="63"/>
      <c r="N68" s="63"/>
      <c r="O68" s="63"/>
      <c r="P68" s="63"/>
      <c r="Q68" s="63"/>
      <c r="R68" s="63"/>
      <c r="S68" s="63">
        <v>607.44500000000005</v>
      </c>
      <c r="T68" s="63">
        <v>809.35</v>
      </c>
      <c r="U68" s="63">
        <v>3285.3</v>
      </c>
      <c r="V68" s="63">
        <v>2615.5</v>
      </c>
      <c r="W68" s="63">
        <v>3568.15</v>
      </c>
      <c r="X68" s="63">
        <v>3031.7</v>
      </c>
      <c r="Y68" s="63">
        <v>3166.95</v>
      </c>
      <c r="Z68" s="63">
        <v>3065.25</v>
      </c>
      <c r="AA68" s="63">
        <v>2816.1</v>
      </c>
      <c r="AB68" s="63">
        <v>3110.55</v>
      </c>
      <c r="AC68" s="63">
        <v>3133.25</v>
      </c>
      <c r="AD68" s="63">
        <v>2827.35</v>
      </c>
      <c r="AE68" s="63">
        <v>3106.45</v>
      </c>
      <c r="AF68" s="63">
        <v>3260.35</v>
      </c>
      <c r="AG68" s="63">
        <v>3325.3</v>
      </c>
      <c r="AH68" s="63">
        <v>1632.65</v>
      </c>
      <c r="AI68" s="63">
        <v>43361.644999999997</v>
      </c>
    </row>
    <row r="69" spans="1:35" x14ac:dyDescent="0.35">
      <c r="A69" s="1"/>
      <c r="B69" s="61" t="s">
        <v>96</v>
      </c>
      <c r="C69" s="61" t="s">
        <v>102</v>
      </c>
      <c r="D69" s="61" t="s">
        <v>378</v>
      </c>
      <c r="E69" s="62" t="s">
        <v>709</v>
      </c>
      <c r="F69" s="63">
        <v>808.55</v>
      </c>
      <c r="G69" s="63"/>
      <c r="H69" s="63"/>
      <c r="I69" s="63"/>
      <c r="J69" s="63"/>
      <c r="K69" s="63"/>
      <c r="L69" s="63"/>
      <c r="M69" s="63"/>
      <c r="N69" s="63"/>
      <c r="O69" s="63"/>
      <c r="P69" s="63"/>
      <c r="Q69" s="63"/>
      <c r="R69" s="63"/>
      <c r="S69" s="63">
        <v>1992.42497</v>
      </c>
      <c r="T69" s="63">
        <v>2059.6999999999998</v>
      </c>
      <c r="U69" s="63">
        <v>3840.95</v>
      </c>
      <c r="V69" s="63">
        <v>2614.0500000000002</v>
      </c>
      <c r="W69" s="63">
        <v>3932.25</v>
      </c>
      <c r="X69" s="63">
        <v>3290.6</v>
      </c>
      <c r="Y69" s="63">
        <v>3511</v>
      </c>
      <c r="Z69" s="63">
        <v>3307.3</v>
      </c>
      <c r="AA69" s="63">
        <v>2971.7</v>
      </c>
      <c r="AB69" s="63">
        <v>3286.3</v>
      </c>
      <c r="AC69" s="63">
        <v>3395.05</v>
      </c>
      <c r="AD69" s="63">
        <v>3007.85</v>
      </c>
      <c r="AE69" s="63">
        <v>3365.15</v>
      </c>
      <c r="AF69" s="63">
        <v>3543.15</v>
      </c>
      <c r="AG69" s="63">
        <v>3525</v>
      </c>
      <c r="AH69" s="63">
        <v>613.4</v>
      </c>
      <c r="AI69" s="63">
        <v>49064.42497</v>
      </c>
    </row>
    <row r="70" spans="1:35" x14ac:dyDescent="0.35">
      <c r="A70" s="1"/>
      <c r="B70" s="61" t="s">
        <v>96</v>
      </c>
      <c r="C70" s="61" t="s">
        <v>102</v>
      </c>
      <c r="D70" s="61" t="s">
        <v>1232</v>
      </c>
      <c r="E70" s="62" t="s">
        <v>709</v>
      </c>
      <c r="F70" s="63">
        <v>282.39999999999998</v>
      </c>
      <c r="G70" s="63"/>
      <c r="H70" s="63"/>
      <c r="I70" s="63"/>
      <c r="J70" s="63"/>
      <c r="K70" s="63"/>
      <c r="L70" s="63"/>
      <c r="M70" s="63"/>
      <c r="N70" s="63"/>
      <c r="O70" s="63"/>
      <c r="P70" s="63"/>
      <c r="Q70" s="63"/>
      <c r="R70" s="63"/>
      <c r="S70" s="63">
        <v>2197.4249599999998</v>
      </c>
      <c r="T70" s="63">
        <v>1335</v>
      </c>
      <c r="U70" s="63">
        <v>5568.95</v>
      </c>
      <c r="V70" s="63">
        <v>4769.8</v>
      </c>
      <c r="W70" s="63">
        <v>5821.1</v>
      </c>
      <c r="X70" s="63">
        <v>5259.3</v>
      </c>
      <c r="Y70" s="63">
        <v>5424.3</v>
      </c>
      <c r="Z70" s="63">
        <v>5307.75</v>
      </c>
      <c r="AA70" s="63">
        <v>4974</v>
      </c>
      <c r="AB70" s="63">
        <v>5284.65</v>
      </c>
      <c r="AC70" s="63">
        <v>5342.15</v>
      </c>
      <c r="AD70" s="63">
        <v>5033.75</v>
      </c>
      <c r="AE70" s="63">
        <v>5313.3</v>
      </c>
      <c r="AF70" s="63">
        <v>5495.65</v>
      </c>
      <c r="AG70" s="63">
        <v>5533.1</v>
      </c>
      <c r="AH70" s="63">
        <v>1138.7</v>
      </c>
      <c r="AI70" s="63">
        <v>74081.324959999998</v>
      </c>
    </row>
    <row r="71" spans="1:35" x14ac:dyDescent="0.35">
      <c r="A71" s="1"/>
      <c r="B71" s="61" t="s">
        <v>96</v>
      </c>
      <c r="C71" s="61" t="s">
        <v>105</v>
      </c>
      <c r="D71" s="61" t="s">
        <v>1264</v>
      </c>
      <c r="E71" s="62" t="s">
        <v>709</v>
      </c>
      <c r="F71" s="63">
        <v>831.85</v>
      </c>
      <c r="G71" s="63"/>
      <c r="H71" s="63"/>
      <c r="I71" s="63"/>
      <c r="J71" s="63"/>
      <c r="K71" s="63"/>
      <c r="L71" s="63"/>
      <c r="M71" s="63"/>
      <c r="N71" s="63"/>
      <c r="O71" s="63"/>
      <c r="P71" s="63"/>
      <c r="Q71" s="63"/>
      <c r="R71" s="63"/>
      <c r="S71" s="63">
        <v>113.92</v>
      </c>
      <c r="T71" s="63">
        <v>435</v>
      </c>
      <c r="U71" s="63">
        <v>328.15</v>
      </c>
      <c r="V71" s="63">
        <v>365.4</v>
      </c>
      <c r="W71" s="63">
        <v>515.5</v>
      </c>
      <c r="X71" s="63">
        <v>436.2</v>
      </c>
      <c r="Y71" s="63">
        <v>824.95</v>
      </c>
      <c r="Z71" s="63">
        <v>220.85</v>
      </c>
      <c r="AA71" s="63">
        <v>209.95</v>
      </c>
      <c r="AB71" s="63">
        <v>321.2</v>
      </c>
      <c r="AC71" s="63">
        <v>677.15</v>
      </c>
      <c r="AD71" s="63">
        <v>389.9</v>
      </c>
      <c r="AE71" s="63">
        <v>790.9</v>
      </c>
      <c r="AF71" s="63">
        <v>623.9</v>
      </c>
      <c r="AG71" s="63">
        <v>271.05</v>
      </c>
      <c r="AH71" s="63">
        <v>195.2</v>
      </c>
      <c r="AI71" s="63">
        <v>7551.07</v>
      </c>
    </row>
    <row r="72" spans="1:35" x14ac:dyDescent="0.35">
      <c r="A72" s="1"/>
      <c r="B72" s="61" t="s">
        <v>96</v>
      </c>
      <c r="C72" s="61" t="s">
        <v>105</v>
      </c>
      <c r="D72" s="61" t="s">
        <v>1265</v>
      </c>
      <c r="E72" s="62" t="s">
        <v>709</v>
      </c>
      <c r="F72" s="63">
        <v>491.25</v>
      </c>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v>491.25</v>
      </c>
    </row>
    <row r="73" spans="1:35" x14ac:dyDescent="0.35">
      <c r="A73" s="1"/>
      <c r="B73" s="61" t="s">
        <v>96</v>
      </c>
      <c r="C73" s="61" t="s">
        <v>1266</v>
      </c>
      <c r="D73" s="61" t="s">
        <v>1264</v>
      </c>
      <c r="E73" s="62" t="s">
        <v>709</v>
      </c>
      <c r="F73" s="63">
        <v>1503.1</v>
      </c>
      <c r="G73" s="63">
        <v>4672.1499999999996</v>
      </c>
      <c r="H73" s="63">
        <v>4666.5</v>
      </c>
      <c r="I73" s="63">
        <v>4676.2700000000004</v>
      </c>
      <c r="J73" s="63">
        <v>4105.3</v>
      </c>
      <c r="K73" s="63">
        <v>4637.6499999999996</v>
      </c>
      <c r="L73" s="63">
        <v>4674.3</v>
      </c>
      <c r="M73" s="63">
        <v>2912.6</v>
      </c>
      <c r="N73" s="63">
        <v>4647</v>
      </c>
      <c r="O73" s="63">
        <v>4673.7</v>
      </c>
      <c r="P73" s="63">
        <v>4674.6000000000004</v>
      </c>
      <c r="Q73" s="63">
        <v>4673.45</v>
      </c>
      <c r="R73" s="63">
        <v>4678.3</v>
      </c>
      <c r="S73" s="63"/>
      <c r="T73" s="63"/>
      <c r="U73" s="63"/>
      <c r="V73" s="63"/>
      <c r="W73" s="63"/>
      <c r="X73" s="63"/>
      <c r="Y73" s="63"/>
      <c r="Z73" s="63"/>
      <c r="AA73" s="63"/>
      <c r="AB73" s="63"/>
      <c r="AC73" s="63"/>
      <c r="AD73" s="63"/>
      <c r="AE73" s="63"/>
      <c r="AF73" s="63"/>
      <c r="AG73" s="63"/>
      <c r="AH73" s="63"/>
      <c r="AI73" s="63">
        <v>55194.92</v>
      </c>
    </row>
    <row r="74" spans="1:35" x14ac:dyDescent="0.35">
      <c r="A74" s="1"/>
      <c r="B74" s="61" t="s">
        <v>96</v>
      </c>
      <c r="C74" s="61" t="s">
        <v>1266</v>
      </c>
      <c r="D74" s="61" t="s">
        <v>1267</v>
      </c>
      <c r="E74" s="62" t="s">
        <v>709</v>
      </c>
      <c r="F74" s="63">
        <v>1433.75</v>
      </c>
      <c r="G74" s="63">
        <v>4699</v>
      </c>
      <c r="H74" s="63">
        <v>4239.05</v>
      </c>
      <c r="I74" s="63">
        <v>4653.16</v>
      </c>
      <c r="J74" s="63">
        <v>4581.8999999999996</v>
      </c>
      <c r="K74" s="63">
        <v>4621.6000000000004</v>
      </c>
      <c r="L74" s="63">
        <v>4698.5</v>
      </c>
      <c r="M74" s="63">
        <v>2440.9499999999998</v>
      </c>
      <c r="N74" s="63">
        <v>4326.75</v>
      </c>
      <c r="O74" s="63">
        <v>4693.7</v>
      </c>
      <c r="P74" s="63">
        <v>4695.8500000000004</v>
      </c>
      <c r="Q74" s="63">
        <v>4695</v>
      </c>
      <c r="R74" s="63">
        <v>4697.1499999999996</v>
      </c>
      <c r="S74" s="63"/>
      <c r="T74" s="63"/>
      <c r="U74" s="63"/>
      <c r="V74" s="63"/>
      <c r="W74" s="63"/>
      <c r="X74" s="63"/>
      <c r="Y74" s="63"/>
      <c r="Z74" s="63"/>
      <c r="AA74" s="63"/>
      <c r="AB74" s="63"/>
      <c r="AC74" s="63"/>
      <c r="AD74" s="63"/>
      <c r="AE74" s="63"/>
      <c r="AF74" s="63"/>
      <c r="AG74" s="63"/>
      <c r="AH74" s="63"/>
      <c r="AI74" s="63">
        <v>54476.36</v>
      </c>
    </row>
    <row r="75" spans="1:35" x14ac:dyDescent="0.35">
      <c r="A75" s="1"/>
      <c r="B75" s="61" t="s">
        <v>96</v>
      </c>
      <c r="C75" s="61" t="s">
        <v>1266</v>
      </c>
      <c r="D75" s="61" t="s">
        <v>1268</v>
      </c>
      <c r="E75" s="62" t="s">
        <v>709</v>
      </c>
      <c r="F75" s="63">
        <v>1352.2</v>
      </c>
      <c r="G75" s="63">
        <v>3685</v>
      </c>
      <c r="H75" s="63">
        <v>2698.25</v>
      </c>
      <c r="I75" s="63">
        <v>3865.67</v>
      </c>
      <c r="J75" s="63">
        <v>3905.4</v>
      </c>
      <c r="K75" s="63">
        <v>2997</v>
      </c>
      <c r="L75" s="63">
        <v>4320.1499999999996</v>
      </c>
      <c r="M75" s="63">
        <v>1177.6500000000001</v>
      </c>
      <c r="N75" s="63">
        <v>2541.8000000000002</v>
      </c>
      <c r="O75" s="63">
        <v>4629.3999999999996</v>
      </c>
      <c r="P75" s="63">
        <v>4663.3500000000004</v>
      </c>
      <c r="Q75" s="63">
        <v>4396.55</v>
      </c>
      <c r="R75" s="63">
        <v>4699.95</v>
      </c>
      <c r="S75" s="63"/>
      <c r="T75" s="63"/>
      <c r="U75" s="63"/>
      <c r="V75" s="63"/>
      <c r="W75" s="63"/>
      <c r="X75" s="63"/>
      <c r="Y75" s="63"/>
      <c r="Z75" s="63"/>
      <c r="AA75" s="63"/>
      <c r="AB75" s="63"/>
      <c r="AC75" s="63"/>
      <c r="AD75" s="63"/>
      <c r="AE75" s="63"/>
      <c r="AF75" s="63"/>
      <c r="AG75" s="63"/>
      <c r="AH75" s="63"/>
      <c r="AI75" s="63">
        <v>44932.37</v>
      </c>
    </row>
    <row r="76" spans="1:35" x14ac:dyDescent="0.35">
      <c r="A76" s="1"/>
      <c r="B76" s="61" t="s">
        <v>96</v>
      </c>
      <c r="C76" s="61" t="s">
        <v>1269</v>
      </c>
      <c r="D76" s="61" t="s">
        <v>1270</v>
      </c>
      <c r="E76" s="62" t="s">
        <v>709</v>
      </c>
      <c r="F76" s="63">
        <v>777.1</v>
      </c>
      <c r="G76" s="63">
        <v>1879.05</v>
      </c>
      <c r="H76" s="63">
        <v>198.9</v>
      </c>
      <c r="I76" s="63"/>
      <c r="J76" s="63"/>
      <c r="K76" s="63">
        <v>249.35</v>
      </c>
      <c r="L76" s="63"/>
      <c r="M76" s="63"/>
      <c r="N76" s="63"/>
      <c r="O76" s="63"/>
      <c r="P76" s="63"/>
      <c r="Q76" s="63"/>
      <c r="R76" s="63"/>
      <c r="S76" s="63"/>
      <c r="T76" s="63"/>
      <c r="U76" s="63"/>
      <c r="V76" s="63"/>
      <c r="W76" s="63"/>
      <c r="X76" s="63"/>
      <c r="Y76" s="63"/>
      <c r="Z76" s="63"/>
      <c r="AA76" s="63"/>
      <c r="AB76" s="63"/>
      <c r="AC76" s="63"/>
      <c r="AD76" s="63"/>
      <c r="AE76" s="63"/>
      <c r="AF76" s="63"/>
      <c r="AG76" s="63"/>
      <c r="AH76" s="63"/>
      <c r="AI76" s="63">
        <v>3104.4</v>
      </c>
    </row>
    <row r="77" spans="1:35" x14ac:dyDescent="0.35">
      <c r="A77" s="1"/>
      <c r="B77" s="61" t="s">
        <v>96</v>
      </c>
      <c r="C77" s="61" t="s">
        <v>1269</v>
      </c>
      <c r="D77" s="61" t="s">
        <v>1271</v>
      </c>
      <c r="E77" s="62" t="s">
        <v>709</v>
      </c>
      <c r="F77" s="63">
        <v>887</v>
      </c>
      <c r="G77" s="63">
        <v>2242.1</v>
      </c>
      <c r="H77" s="63">
        <v>669.45</v>
      </c>
      <c r="I77" s="63"/>
      <c r="J77" s="63"/>
      <c r="K77" s="63">
        <v>497.65</v>
      </c>
      <c r="L77" s="63"/>
      <c r="M77" s="63"/>
      <c r="N77" s="63"/>
      <c r="O77" s="63"/>
      <c r="P77" s="63"/>
      <c r="Q77" s="63"/>
      <c r="R77" s="63"/>
      <c r="S77" s="63"/>
      <c r="T77" s="63"/>
      <c r="U77" s="63"/>
      <c r="V77" s="63"/>
      <c r="W77" s="63"/>
      <c r="X77" s="63"/>
      <c r="Y77" s="63"/>
      <c r="Z77" s="63"/>
      <c r="AA77" s="63"/>
      <c r="AB77" s="63"/>
      <c r="AC77" s="63"/>
      <c r="AD77" s="63"/>
      <c r="AE77" s="63"/>
      <c r="AF77" s="63"/>
      <c r="AG77" s="63"/>
      <c r="AH77" s="63"/>
      <c r="AI77" s="63">
        <v>4296.2</v>
      </c>
    </row>
    <row r="78" spans="1:35" x14ac:dyDescent="0.35">
      <c r="A78" s="1"/>
      <c r="B78" s="61" t="s">
        <v>96</v>
      </c>
      <c r="C78" s="61" t="s">
        <v>1269</v>
      </c>
      <c r="D78" s="61" t="s">
        <v>378</v>
      </c>
      <c r="E78" s="62" t="s">
        <v>709</v>
      </c>
      <c r="F78" s="63">
        <v>839.35</v>
      </c>
      <c r="G78" s="63">
        <v>2120.35</v>
      </c>
      <c r="H78" s="63">
        <v>189.3</v>
      </c>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v>3149</v>
      </c>
    </row>
    <row r="79" spans="1:35" x14ac:dyDescent="0.35">
      <c r="A79" s="1"/>
      <c r="B79" s="61" t="s">
        <v>106</v>
      </c>
      <c r="C79" s="61" t="s">
        <v>107</v>
      </c>
      <c r="D79" s="61" t="s">
        <v>1272</v>
      </c>
      <c r="E79" s="62" t="s">
        <v>709</v>
      </c>
      <c r="F79" s="63">
        <v>1354.2</v>
      </c>
      <c r="G79" s="63"/>
      <c r="H79" s="63"/>
      <c r="I79" s="63">
        <v>1734</v>
      </c>
      <c r="J79" s="63">
        <v>2319.75</v>
      </c>
      <c r="K79" s="63">
        <v>1981.8</v>
      </c>
      <c r="L79" s="63">
        <v>2317.6999999999998</v>
      </c>
      <c r="M79" s="63">
        <v>2034.3</v>
      </c>
      <c r="N79" s="63">
        <v>2597.4</v>
      </c>
      <c r="O79" s="63">
        <v>2713.7</v>
      </c>
      <c r="P79" s="63">
        <v>3115.4</v>
      </c>
      <c r="Q79" s="63">
        <v>2942.4</v>
      </c>
      <c r="R79" s="63">
        <v>2283.15</v>
      </c>
      <c r="S79" s="63">
        <v>4415.3967400000001</v>
      </c>
      <c r="T79" s="63">
        <v>1694.3</v>
      </c>
      <c r="U79" s="63">
        <v>4293.0705099999996</v>
      </c>
      <c r="V79" s="63">
        <v>4298.5126499999997</v>
      </c>
      <c r="W79" s="63">
        <v>4317.7</v>
      </c>
      <c r="X79" s="63">
        <v>4103.6499999999996</v>
      </c>
      <c r="Y79" s="63">
        <v>4288.75</v>
      </c>
      <c r="Z79" s="63">
        <v>4277.8999999999996</v>
      </c>
      <c r="AA79" s="63">
        <v>3762.1</v>
      </c>
      <c r="AB79" s="63">
        <v>3942.55</v>
      </c>
      <c r="AC79" s="63">
        <v>4176.3500000000004</v>
      </c>
      <c r="AD79" s="63">
        <v>4063.75</v>
      </c>
      <c r="AE79" s="63">
        <v>4150.6000000000004</v>
      </c>
      <c r="AF79" s="63">
        <v>4270.75</v>
      </c>
      <c r="AG79" s="63">
        <v>4299.6099999999997</v>
      </c>
      <c r="AH79" s="63">
        <v>3965.7</v>
      </c>
      <c r="AI79" s="63">
        <v>89714.4899</v>
      </c>
    </row>
    <row r="80" spans="1:35" x14ac:dyDescent="0.35">
      <c r="A80" s="1"/>
      <c r="B80" s="61" t="s">
        <v>106</v>
      </c>
      <c r="C80" s="61" t="s">
        <v>107</v>
      </c>
      <c r="D80" s="61" t="s">
        <v>1273</v>
      </c>
      <c r="E80" s="62" t="s">
        <v>709</v>
      </c>
      <c r="F80" s="63">
        <v>1317.5</v>
      </c>
      <c r="G80" s="63">
        <v>945.3</v>
      </c>
      <c r="H80" s="63">
        <v>1747.6</v>
      </c>
      <c r="I80" s="63">
        <v>2500.5</v>
      </c>
      <c r="J80" s="63">
        <v>2474</v>
      </c>
      <c r="K80" s="63">
        <v>2190.9</v>
      </c>
      <c r="L80" s="63">
        <v>2423.35</v>
      </c>
      <c r="M80" s="63">
        <v>2288.35</v>
      </c>
      <c r="N80" s="63">
        <v>2718.65</v>
      </c>
      <c r="O80" s="63">
        <v>2810.8</v>
      </c>
      <c r="P80" s="63">
        <v>3174.85</v>
      </c>
      <c r="Q80" s="63">
        <v>3044.5</v>
      </c>
      <c r="R80" s="63">
        <v>2559.1999999999998</v>
      </c>
      <c r="S80" s="63">
        <v>4415.3967400000001</v>
      </c>
      <c r="T80" s="63">
        <v>2041.45</v>
      </c>
      <c r="U80" s="63">
        <v>4303.8957600000003</v>
      </c>
      <c r="V80" s="63">
        <v>4308.9797449999996</v>
      </c>
      <c r="W80" s="63">
        <v>4328.75</v>
      </c>
      <c r="X80" s="63">
        <v>4113.2</v>
      </c>
      <c r="Y80" s="63">
        <v>4300</v>
      </c>
      <c r="Z80" s="63">
        <v>4289.8500000000004</v>
      </c>
      <c r="AA80" s="63">
        <v>3770.75</v>
      </c>
      <c r="AB80" s="63">
        <v>3952.4</v>
      </c>
      <c r="AC80" s="63">
        <v>4186.6499999999996</v>
      </c>
      <c r="AD80" s="63">
        <v>4074.4</v>
      </c>
      <c r="AE80" s="63">
        <v>4161.3500000000004</v>
      </c>
      <c r="AF80" s="63">
        <v>4283.3500000000004</v>
      </c>
      <c r="AG80" s="63">
        <v>4286.8500000000004</v>
      </c>
      <c r="AH80" s="63">
        <v>3979.95</v>
      </c>
      <c r="AI80" s="63">
        <v>94992.722244999997</v>
      </c>
    </row>
    <row r="81" spans="1:35" x14ac:dyDescent="0.35">
      <c r="A81" s="1"/>
      <c r="B81" s="61" t="s">
        <v>106</v>
      </c>
      <c r="C81" s="61" t="s">
        <v>107</v>
      </c>
      <c r="D81" s="61" t="s">
        <v>1274</v>
      </c>
      <c r="E81" s="62" t="s">
        <v>709</v>
      </c>
      <c r="F81" s="63">
        <v>1381.8</v>
      </c>
      <c r="G81" s="63">
        <v>530</v>
      </c>
      <c r="H81" s="63">
        <v>932.85</v>
      </c>
      <c r="I81" s="63">
        <v>2589.6999999999998</v>
      </c>
      <c r="J81" s="63">
        <v>3192.6</v>
      </c>
      <c r="K81" s="63">
        <v>3032.05</v>
      </c>
      <c r="L81" s="63">
        <v>3219.75</v>
      </c>
      <c r="M81" s="63">
        <v>3090.7</v>
      </c>
      <c r="N81" s="63">
        <v>3379.9</v>
      </c>
      <c r="O81" s="63">
        <v>3441.65</v>
      </c>
      <c r="P81" s="63">
        <v>3668.25</v>
      </c>
      <c r="Q81" s="63">
        <v>3578.05</v>
      </c>
      <c r="R81" s="63">
        <v>3236.05</v>
      </c>
      <c r="S81" s="63">
        <v>4415.3967400000001</v>
      </c>
      <c r="T81" s="63">
        <v>1617.7</v>
      </c>
      <c r="U81" s="63">
        <v>4400.2050149999995</v>
      </c>
      <c r="V81" s="63">
        <v>4396.816605</v>
      </c>
      <c r="W81" s="63">
        <v>4398.8500000000004</v>
      </c>
      <c r="X81" s="63">
        <v>4282.3999999999996</v>
      </c>
      <c r="Y81" s="63">
        <v>4386.6000000000004</v>
      </c>
      <c r="Z81" s="63">
        <v>4383.8500000000004</v>
      </c>
      <c r="AA81" s="63">
        <v>4085.2</v>
      </c>
      <c r="AB81" s="63">
        <v>4190.75</v>
      </c>
      <c r="AC81" s="63">
        <v>4321.8500000000004</v>
      </c>
      <c r="AD81" s="63">
        <v>4260.75</v>
      </c>
      <c r="AE81" s="63">
        <v>4322.1499999999996</v>
      </c>
      <c r="AF81" s="63">
        <v>4381.8999999999996</v>
      </c>
      <c r="AG81" s="63">
        <v>4399.7849999999999</v>
      </c>
      <c r="AH81" s="63">
        <v>4215</v>
      </c>
      <c r="AI81" s="63">
        <v>101732.55336000001</v>
      </c>
    </row>
    <row r="82" spans="1:35" x14ac:dyDescent="0.35">
      <c r="A82" s="1"/>
      <c r="B82" s="61" t="s">
        <v>745</v>
      </c>
      <c r="C82" s="61" t="s">
        <v>1099</v>
      </c>
      <c r="D82" s="61" t="s">
        <v>76</v>
      </c>
      <c r="E82" s="62" t="s">
        <v>708</v>
      </c>
      <c r="F82" s="63">
        <v>514.54999999999995</v>
      </c>
      <c r="G82" s="63">
        <v>513.95000000000005</v>
      </c>
      <c r="H82" s="63">
        <v>451.25</v>
      </c>
      <c r="I82" s="63">
        <v>504</v>
      </c>
      <c r="J82" s="63">
        <v>504</v>
      </c>
      <c r="K82" s="63">
        <v>504</v>
      </c>
      <c r="L82" s="63">
        <v>426.5</v>
      </c>
      <c r="M82" s="63">
        <v>504</v>
      </c>
      <c r="N82" s="63">
        <v>398.2</v>
      </c>
      <c r="O82" s="63">
        <v>500.05</v>
      </c>
      <c r="P82" s="63">
        <v>406.1</v>
      </c>
      <c r="Q82" s="63">
        <v>504</v>
      </c>
      <c r="R82" s="63">
        <v>504</v>
      </c>
      <c r="S82" s="63">
        <v>489.84</v>
      </c>
      <c r="T82" s="63">
        <v>504</v>
      </c>
      <c r="U82" s="63">
        <v>391.4</v>
      </c>
      <c r="V82" s="63">
        <v>502.15</v>
      </c>
      <c r="W82" s="63">
        <v>501.65</v>
      </c>
      <c r="X82" s="63">
        <v>501.6</v>
      </c>
      <c r="Y82" s="63">
        <v>502.6</v>
      </c>
      <c r="Z82" s="63">
        <v>504</v>
      </c>
      <c r="AA82" s="63">
        <v>504</v>
      </c>
      <c r="AB82" s="63">
        <v>503.5</v>
      </c>
      <c r="AC82" s="63">
        <v>465</v>
      </c>
      <c r="AD82" s="63">
        <v>502.6</v>
      </c>
      <c r="AE82" s="63">
        <v>501.65</v>
      </c>
      <c r="AF82" s="63">
        <v>503.3</v>
      </c>
      <c r="AG82" s="63">
        <v>504</v>
      </c>
      <c r="AH82" s="63">
        <v>467.65</v>
      </c>
      <c r="AI82" s="63">
        <v>14083.54</v>
      </c>
    </row>
    <row r="83" spans="1:35" x14ac:dyDescent="0.35">
      <c r="A83" s="1"/>
      <c r="B83" s="61" t="s">
        <v>745</v>
      </c>
      <c r="C83" s="61" t="s">
        <v>1100</v>
      </c>
      <c r="D83" s="61" t="s">
        <v>76</v>
      </c>
      <c r="E83" s="62" t="s">
        <v>708</v>
      </c>
      <c r="F83" s="63">
        <v>191.2</v>
      </c>
      <c r="G83" s="63">
        <v>192.1</v>
      </c>
      <c r="H83" s="63">
        <v>186.4</v>
      </c>
      <c r="I83" s="63">
        <v>177.3</v>
      </c>
      <c r="J83" s="63">
        <v>159.4</v>
      </c>
      <c r="K83" s="63">
        <v>172.3</v>
      </c>
      <c r="L83" s="63">
        <v>194.3</v>
      </c>
      <c r="M83" s="63">
        <v>196.8</v>
      </c>
      <c r="N83" s="63">
        <v>196.8</v>
      </c>
      <c r="O83" s="63">
        <v>195.7</v>
      </c>
      <c r="P83" s="63">
        <v>193.25</v>
      </c>
      <c r="Q83" s="63">
        <v>193.85</v>
      </c>
      <c r="R83" s="63">
        <v>194.4</v>
      </c>
      <c r="S83" s="63">
        <v>194.4</v>
      </c>
      <c r="T83" s="63">
        <v>194.4</v>
      </c>
      <c r="U83" s="63">
        <v>191.55</v>
      </c>
      <c r="V83" s="63">
        <v>191.9</v>
      </c>
      <c r="W83" s="63">
        <v>188.75</v>
      </c>
      <c r="X83" s="63">
        <v>182.85</v>
      </c>
      <c r="Y83" s="63">
        <v>184.2</v>
      </c>
      <c r="Z83" s="63">
        <v>170.65</v>
      </c>
      <c r="AA83" s="63">
        <v>166.1</v>
      </c>
      <c r="AB83" s="63">
        <v>181.8</v>
      </c>
      <c r="AC83" s="63">
        <v>189.45</v>
      </c>
      <c r="AD83" s="63">
        <v>174.3</v>
      </c>
      <c r="AE83" s="63">
        <v>188.85</v>
      </c>
      <c r="AF83" s="63">
        <v>182.6</v>
      </c>
      <c r="AG83" s="63">
        <v>172</v>
      </c>
      <c r="AH83" s="63">
        <v>190.25</v>
      </c>
      <c r="AI83" s="63">
        <v>5387.85</v>
      </c>
    </row>
    <row r="84" spans="1:35" x14ac:dyDescent="0.35">
      <c r="A84" s="1"/>
      <c r="B84" s="61" t="s">
        <v>746</v>
      </c>
      <c r="C84" s="61" t="s">
        <v>1101</v>
      </c>
      <c r="D84" s="61" t="s">
        <v>76</v>
      </c>
      <c r="E84" s="62" t="s">
        <v>708</v>
      </c>
      <c r="F84" s="63">
        <v>489.6</v>
      </c>
      <c r="G84" s="63">
        <v>489.6</v>
      </c>
      <c r="H84" s="63">
        <v>489.6</v>
      </c>
      <c r="I84" s="63">
        <v>489.6</v>
      </c>
      <c r="J84" s="63">
        <v>489.6</v>
      </c>
      <c r="K84" s="63">
        <v>488.28</v>
      </c>
      <c r="L84" s="63">
        <v>489.6</v>
      </c>
      <c r="M84" s="63">
        <v>489.6</v>
      </c>
      <c r="N84" s="63">
        <v>489.6</v>
      </c>
      <c r="O84" s="63">
        <v>489.6</v>
      </c>
      <c r="P84" s="63">
        <v>489.6</v>
      </c>
      <c r="Q84" s="63">
        <v>489.6</v>
      </c>
      <c r="R84" s="63">
        <v>489.6</v>
      </c>
      <c r="S84" s="63">
        <v>466.56</v>
      </c>
      <c r="T84" s="63">
        <v>489.6</v>
      </c>
      <c r="U84" s="63">
        <v>489.6</v>
      </c>
      <c r="V84" s="63">
        <v>489.6</v>
      </c>
      <c r="W84" s="63">
        <v>489.6</v>
      </c>
      <c r="X84" s="63">
        <v>489.6</v>
      </c>
      <c r="Y84" s="63">
        <v>489.6</v>
      </c>
      <c r="Z84" s="63">
        <v>489.6</v>
      </c>
      <c r="AA84" s="63">
        <v>489.6</v>
      </c>
      <c r="AB84" s="63">
        <v>489.6</v>
      </c>
      <c r="AC84" s="63">
        <v>489.6</v>
      </c>
      <c r="AD84" s="63">
        <v>489.6</v>
      </c>
      <c r="AE84" s="63">
        <v>489.6</v>
      </c>
      <c r="AF84" s="63">
        <v>372.3</v>
      </c>
      <c r="AG84" s="63">
        <v>489.6</v>
      </c>
      <c r="AH84" s="63">
        <v>489.6</v>
      </c>
      <c r="AI84" s="63">
        <v>14056.74</v>
      </c>
    </row>
    <row r="85" spans="1:35" x14ac:dyDescent="0.35">
      <c r="A85" s="1"/>
      <c r="B85" s="61" t="s">
        <v>746</v>
      </c>
      <c r="C85" s="61" t="s">
        <v>1102</v>
      </c>
      <c r="D85" s="61" t="s">
        <v>76</v>
      </c>
      <c r="E85" s="62" t="s">
        <v>708</v>
      </c>
      <c r="F85" s="63">
        <v>489.6</v>
      </c>
      <c r="G85" s="63">
        <v>489.6</v>
      </c>
      <c r="H85" s="63">
        <v>489.6</v>
      </c>
      <c r="I85" s="63">
        <v>489.6</v>
      </c>
      <c r="J85" s="63">
        <v>489.6</v>
      </c>
      <c r="K85" s="63">
        <v>488.21</v>
      </c>
      <c r="L85" s="63">
        <v>489.6</v>
      </c>
      <c r="M85" s="63">
        <v>489.6</v>
      </c>
      <c r="N85" s="63">
        <v>489.6</v>
      </c>
      <c r="O85" s="63">
        <v>489.6</v>
      </c>
      <c r="P85" s="63">
        <v>489.6</v>
      </c>
      <c r="Q85" s="63">
        <v>489.6</v>
      </c>
      <c r="R85" s="63">
        <v>489.6</v>
      </c>
      <c r="S85" s="63">
        <v>466.56</v>
      </c>
      <c r="T85" s="63">
        <v>489.6</v>
      </c>
      <c r="U85" s="63">
        <v>489.6</v>
      </c>
      <c r="V85" s="63">
        <v>489.6</v>
      </c>
      <c r="W85" s="63">
        <v>489.6</v>
      </c>
      <c r="X85" s="63">
        <v>489.6</v>
      </c>
      <c r="Y85" s="63">
        <v>484.5</v>
      </c>
      <c r="Z85" s="63">
        <v>489.6</v>
      </c>
      <c r="AA85" s="63">
        <v>489.6</v>
      </c>
      <c r="AB85" s="63">
        <v>489.6</v>
      </c>
      <c r="AC85" s="63">
        <v>489.6</v>
      </c>
      <c r="AD85" s="63">
        <v>489.6</v>
      </c>
      <c r="AE85" s="63">
        <v>489.6</v>
      </c>
      <c r="AF85" s="63">
        <v>480.3</v>
      </c>
      <c r="AG85" s="63">
        <v>489.6</v>
      </c>
      <c r="AH85" s="63">
        <v>489.6</v>
      </c>
      <c r="AI85" s="63">
        <v>14159.57</v>
      </c>
    </row>
    <row r="86" spans="1:35" x14ac:dyDescent="0.35">
      <c r="A86" s="1"/>
      <c r="B86" s="61" t="s">
        <v>746</v>
      </c>
      <c r="C86" s="61" t="s">
        <v>1103</v>
      </c>
      <c r="D86" s="61" t="s">
        <v>76</v>
      </c>
      <c r="E86" s="62" t="s">
        <v>708</v>
      </c>
      <c r="F86" s="63">
        <v>480</v>
      </c>
      <c r="G86" s="63">
        <v>480</v>
      </c>
      <c r="H86" s="63">
        <v>480</v>
      </c>
      <c r="I86" s="63">
        <v>480</v>
      </c>
      <c r="J86" s="63">
        <v>475</v>
      </c>
      <c r="K86" s="63">
        <v>479.86</v>
      </c>
      <c r="L86" s="63">
        <v>480</v>
      </c>
      <c r="M86" s="63">
        <v>475</v>
      </c>
      <c r="N86" s="63">
        <v>480</v>
      </c>
      <c r="O86" s="63">
        <v>480</v>
      </c>
      <c r="P86" s="63">
        <v>480</v>
      </c>
      <c r="Q86" s="63">
        <v>480</v>
      </c>
      <c r="R86" s="63">
        <v>480</v>
      </c>
      <c r="S86" s="63">
        <v>466.56</v>
      </c>
      <c r="T86" s="63">
        <v>480</v>
      </c>
      <c r="U86" s="63">
        <v>480</v>
      </c>
      <c r="V86" s="63">
        <v>480</v>
      </c>
      <c r="W86" s="63">
        <v>480</v>
      </c>
      <c r="X86" s="63">
        <v>480</v>
      </c>
      <c r="Y86" s="63">
        <v>465.5</v>
      </c>
      <c r="Z86" s="63">
        <v>480</v>
      </c>
      <c r="AA86" s="63">
        <v>480</v>
      </c>
      <c r="AB86" s="63">
        <v>480</v>
      </c>
      <c r="AC86" s="63">
        <v>480</v>
      </c>
      <c r="AD86" s="63">
        <v>480</v>
      </c>
      <c r="AE86" s="63">
        <v>480</v>
      </c>
      <c r="AF86" s="63">
        <v>465.5</v>
      </c>
      <c r="AG86" s="63">
        <v>480</v>
      </c>
      <c r="AH86" s="63">
        <v>480</v>
      </c>
      <c r="AI86" s="63">
        <v>13867.42</v>
      </c>
    </row>
    <row r="87" spans="1:35" x14ac:dyDescent="0.35">
      <c r="A87" s="1"/>
      <c r="B87" s="61" t="s">
        <v>746</v>
      </c>
      <c r="C87" s="61" t="s">
        <v>1104</v>
      </c>
      <c r="D87" s="61" t="s">
        <v>76</v>
      </c>
      <c r="E87" s="62" t="s">
        <v>708</v>
      </c>
      <c r="F87" s="63">
        <v>141.6</v>
      </c>
      <c r="G87" s="63">
        <v>170.85</v>
      </c>
      <c r="H87" s="63">
        <v>161.35</v>
      </c>
      <c r="I87" s="63">
        <v>176.65</v>
      </c>
      <c r="J87" s="63">
        <v>173.8</v>
      </c>
      <c r="K87" s="63">
        <v>164.92750000000001</v>
      </c>
      <c r="L87" s="63">
        <v>176</v>
      </c>
      <c r="M87" s="63">
        <v>171.3</v>
      </c>
      <c r="N87" s="63">
        <v>158.5</v>
      </c>
      <c r="O87" s="63">
        <v>175.05</v>
      </c>
      <c r="P87" s="63">
        <v>167.65</v>
      </c>
      <c r="Q87" s="63">
        <v>163.25</v>
      </c>
      <c r="R87" s="63">
        <v>163.6</v>
      </c>
      <c r="S87" s="63">
        <v>180</v>
      </c>
      <c r="T87" s="63">
        <v>167.75</v>
      </c>
      <c r="U87" s="63">
        <v>69.45</v>
      </c>
      <c r="V87" s="63">
        <v>148.75</v>
      </c>
      <c r="W87" s="63">
        <v>143.9</v>
      </c>
      <c r="X87" s="63">
        <v>176.15</v>
      </c>
      <c r="Y87" s="63">
        <v>184.5</v>
      </c>
      <c r="Z87" s="63">
        <v>184.9</v>
      </c>
      <c r="AA87" s="63">
        <v>191.05</v>
      </c>
      <c r="AB87" s="63">
        <v>187.25</v>
      </c>
      <c r="AC87" s="63">
        <v>187.7</v>
      </c>
      <c r="AD87" s="63">
        <v>179.95</v>
      </c>
      <c r="AE87" s="63">
        <v>124.25</v>
      </c>
      <c r="AF87" s="63">
        <v>172.4</v>
      </c>
      <c r="AG87" s="63">
        <v>173.15</v>
      </c>
      <c r="AH87" s="63">
        <v>172.75</v>
      </c>
      <c r="AI87" s="63">
        <v>4808.4274999999998</v>
      </c>
    </row>
    <row r="88" spans="1:35" x14ac:dyDescent="0.35">
      <c r="A88" s="1"/>
      <c r="B88" s="61" t="s">
        <v>752</v>
      </c>
      <c r="C88" s="61" t="s">
        <v>1275</v>
      </c>
      <c r="D88" s="61" t="s">
        <v>1276</v>
      </c>
      <c r="E88" s="62" t="s">
        <v>709</v>
      </c>
      <c r="F88" s="63"/>
      <c r="G88" s="63"/>
      <c r="H88" s="63"/>
      <c r="I88" s="63">
        <v>629.25</v>
      </c>
      <c r="J88" s="63">
        <v>1063.1500000000001</v>
      </c>
      <c r="K88" s="63">
        <v>1069.75</v>
      </c>
      <c r="L88" s="63">
        <v>1044.1500000000001</v>
      </c>
      <c r="M88" s="63">
        <v>1035.1500000000001</v>
      </c>
      <c r="N88" s="63">
        <v>1039.5999999999999</v>
      </c>
      <c r="O88" s="63">
        <v>1028.5999999999999</v>
      </c>
      <c r="P88" s="63">
        <v>1033.2</v>
      </c>
      <c r="Q88" s="63">
        <v>1042.2</v>
      </c>
      <c r="R88" s="63">
        <v>1025.8499999999999</v>
      </c>
      <c r="S88" s="63"/>
      <c r="T88" s="63"/>
      <c r="U88" s="63"/>
      <c r="V88" s="63"/>
      <c r="W88" s="63"/>
      <c r="X88" s="63">
        <v>64.8</v>
      </c>
      <c r="Y88" s="63">
        <v>522.79999999999995</v>
      </c>
      <c r="Z88" s="63"/>
      <c r="AA88" s="63"/>
      <c r="AB88" s="63"/>
      <c r="AC88" s="63"/>
      <c r="AD88" s="63"/>
      <c r="AE88" s="63"/>
      <c r="AF88" s="63"/>
      <c r="AG88" s="63"/>
      <c r="AH88" s="63"/>
      <c r="AI88" s="63">
        <v>10598.5</v>
      </c>
    </row>
    <row r="89" spans="1:35" x14ac:dyDescent="0.35">
      <c r="A89" s="1"/>
      <c r="B89" s="61" t="s">
        <v>752</v>
      </c>
      <c r="C89" s="61" t="s">
        <v>1275</v>
      </c>
      <c r="D89" s="61" t="s">
        <v>1277</v>
      </c>
      <c r="E89" s="62" t="s">
        <v>709</v>
      </c>
      <c r="F89" s="63"/>
      <c r="G89" s="63"/>
      <c r="H89" s="63"/>
      <c r="I89" s="63">
        <v>475.05</v>
      </c>
      <c r="J89" s="63">
        <v>716.1</v>
      </c>
      <c r="K89" s="63">
        <v>715.85</v>
      </c>
      <c r="L89" s="63">
        <v>721.85</v>
      </c>
      <c r="M89" s="63">
        <v>761.45</v>
      </c>
      <c r="N89" s="63">
        <v>788.65</v>
      </c>
      <c r="O89" s="63">
        <v>760.05</v>
      </c>
      <c r="P89" s="63">
        <v>684.9</v>
      </c>
      <c r="Q89" s="63">
        <v>715.6</v>
      </c>
      <c r="R89" s="63">
        <v>716</v>
      </c>
      <c r="S89" s="63"/>
      <c r="T89" s="63"/>
      <c r="U89" s="63"/>
      <c r="V89" s="63"/>
      <c r="W89" s="63"/>
      <c r="X89" s="63">
        <v>288.25</v>
      </c>
      <c r="Y89" s="63">
        <v>88.05</v>
      </c>
      <c r="Z89" s="63"/>
      <c r="AA89" s="63"/>
      <c r="AB89" s="63"/>
      <c r="AC89" s="63"/>
      <c r="AD89" s="63"/>
      <c r="AE89" s="63"/>
      <c r="AF89" s="63"/>
      <c r="AG89" s="63"/>
      <c r="AH89" s="63"/>
      <c r="AI89" s="63">
        <v>7431.8</v>
      </c>
    </row>
    <row r="90" spans="1:35" x14ac:dyDescent="0.35">
      <c r="A90" s="1"/>
      <c r="B90" s="61" t="s">
        <v>725</v>
      </c>
      <c r="C90" s="61" t="s">
        <v>1278</v>
      </c>
      <c r="D90" s="61" t="s">
        <v>1278</v>
      </c>
      <c r="E90" s="62" t="s">
        <v>710</v>
      </c>
      <c r="F90" s="63">
        <v>809.65</v>
      </c>
      <c r="G90" s="63">
        <v>819.15</v>
      </c>
      <c r="H90" s="63">
        <v>812.95</v>
      </c>
      <c r="I90" s="63">
        <v>723.25</v>
      </c>
      <c r="J90" s="63">
        <v>794.65</v>
      </c>
      <c r="K90" s="63">
        <v>682.5</v>
      </c>
      <c r="L90" s="63">
        <v>695.05</v>
      </c>
      <c r="M90" s="63">
        <v>788.65</v>
      </c>
      <c r="N90" s="63">
        <v>758.8</v>
      </c>
      <c r="O90" s="63">
        <v>776.25</v>
      </c>
      <c r="P90" s="63">
        <v>677.3</v>
      </c>
      <c r="Q90" s="63">
        <v>788.9</v>
      </c>
      <c r="R90" s="63">
        <v>743.85</v>
      </c>
      <c r="S90" s="63">
        <v>676.06500000000005</v>
      </c>
      <c r="T90" s="63">
        <v>720.35</v>
      </c>
      <c r="U90" s="63">
        <v>775.3</v>
      </c>
      <c r="V90" s="63">
        <v>731.5</v>
      </c>
      <c r="W90" s="63">
        <v>709.3</v>
      </c>
      <c r="X90" s="63">
        <v>775.4</v>
      </c>
      <c r="Y90" s="63">
        <v>705.55</v>
      </c>
      <c r="Z90" s="63">
        <v>716.15</v>
      </c>
      <c r="AA90" s="63">
        <v>703.95</v>
      </c>
      <c r="AB90" s="63">
        <v>664.9</v>
      </c>
      <c r="AC90" s="63">
        <v>557.20000000000005</v>
      </c>
      <c r="AD90" s="63">
        <v>694.4</v>
      </c>
      <c r="AE90" s="63">
        <v>683.1</v>
      </c>
      <c r="AF90" s="63">
        <v>663.25</v>
      </c>
      <c r="AG90" s="63">
        <v>703.25</v>
      </c>
      <c r="AH90" s="63">
        <v>702.25</v>
      </c>
      <c r="AI90" s="63">
        <v>21052.865000000002</v>
      </c>
    </row>
    <row r="91" spans="1:35" x14ac:dyDescent="0.35">
      <c r="A91" s="1"/>
      <c r="B91" s="61" t="s">
        <v>392</v>
      </c>
      <c r="C91" s="61" t="s">
        <v>1168</v>
      </c>
      <c r="D91" s="61" t="s">
        <v>76</v>
      </c>
      <c r="E91" s="62" t="s">
        <v>711</v>
      </c>
      <c r="F91" s="63">
        <v>209.5</v>
      </c>
      <c r="G91" s="63">
        <v>118.45</v>
      </c>
      <c r="H91" s="63">
        <v>129.15</v>
      </c>
      <c r="I91" s="63">
        <v>51.15</v>
      </c>
      <c r="J91" s="63">
        <v>153.05000000000001</v>
      </c>
      <c r="K91" s="63">
        <v>176.9</v>
      </c>
      <c r="L91" s="63">
        <v>120.8</v>
      </c>
      <c r="M91" s="63">
        <v>78.2</v>
      </c>
      <c r="N91" s="63">
        <v>90.45</v>
      </c>
      <c r="O91" s="63">
        <v>57.45</v>
      </c>
      <c r="P91" s="63">
        <v>74.8</v>
      </c>
      <c r="Q91" s="63">
        <v>71.7</v>
      </c>
      <c r="R91" s="63">
        <v>43.85</v>
      </c>
      <c r="S91" s="63">
        <v>87.245000000000005</v>
      </c>
      <c r="T91" s="63">
        <v>27.35</v>
      </c>
      <c r="U91" s="63">
        <v>50.25</v>
      </c>
      <c r="V91" s="63">
        <v>26.75</v>
      </c>
      <c r="W91" s="63">
        <v>44.05</v>
      </c>
      <c r="X91" s="63">
        <v>110.05</v>
      </c>
      <c r="Y91" s="63">
        <v>87.85</v>
      </c>
      <c r="Z91" s="63">
        <v>90.25</v>
      </c>
      <c r="AA91" s="63">
        <v>88.05</v>
      </c>
      <c r="AB91" s="63">
        <v>45.45</v>
      </c>
      <c r="AC91" s="63">
        <v>35.9</v>
      </c>
      <c r="AD91" s="63">
        <v>53.3</v>
      </c>
      <c r="AE91" s="63">
        <v>39.950000000000003</v>
      </c>
      <c r="AF91" s="63">
        <v>66.150000000000006</v>
      </c>
      <c r="AG91" s="63">
        <v>85.25</v>
      </c>
      <c r="AH91" s="63">
        <v>77.349999999999994</v>
      </c>
      <c r="AI91" s="63">
        <v>2390.645</v>
      </c>
    </row>
    <row r="92" spans="1:35" x14ac:dyDescent="0.35">
      <c r="A92" s="1"/>
      <c r="B92" s="61" t="s">
        <v>398</v>
      </c>
      <c r="C92" s="61" t="s">
        <v>1169</v>
      </c>
      <c r="D92" s="61" t="s">
        <v>76</v>
      </c>
      <c r="E92" s="62" t="s">
        <v>711</v>
      </c>
      <c r="F92" s="63">
        <v>256.3</v>
      </c>
      <c r="G92" s="63">
        <v>158.44999999999999</v>
      </c>
      <c r="H92" s="63">
        <v>163.5</v>
      </c>
      <c r="I92" s="63">
        <v>54.15</v>
      </c>
      <c r="J92" s="63">
        <v>193.95</v>
      </c>
      <c r="K92" s="63">
        <v>226.55</v>
      </c>
      <c r="L92" s="63">
        <v>160.85</v>
      </c>
      <c r="M92" s="63">
        <v>106.35</v>
      </c>
      <c r="N92" s="63">
        <v>146.1</v>
      </c>
      <c r="O92" s="63">
        <v>79.45</v>
      </c>
      <c r="P92" s="63">
        <v>93.7</v>
      </c>
      <c r="Q92" s="63">
        <v>91.35</v>
      </c>
      <c r="R92" s="63">
        <v>31.15</v>
      </c>
      <c r="S92" s="63">
        <v>90.894999999999996</v>
      </c>
      <c r="T92" s="63">
        <v>39.6</v>
      </c>
      <c r="U92" s="63">
        <v>68.599999999999994</v>
      </c>
      <c r="V92" s="63">
        <v>15.45</v>
      </c>
      <c r="W92" s="63">
        <v>31.65</v>
      </c>
      <c r="X92" s="63">
        <v>79.849999999999994</v>
      </c>
      <c r="Y92" s="63">
        <v>64.45</v>
      </c>
      <c r="Z92" s="63">
        <v>65.25</v>
      </c>
      <c r="AA92" s="63">
        <v>60.05</v>
      </c>
      <c r="AB92" s="63">
        <v>24.75</v>
      </c>
      <c r="AC92" s="63">
        <v>15.85</v>
      </c>
      <c r="AD92" s="63">
        <v>46.7</v>
      </c>
      <c r="AE92" s="63">
        <v>45.45</v>
      </c>
      <c r="AF92" s="63">
        <v>71.599999999999994</v>
      </c>
      <c r="AG92" s="63">
        <v>80.2</v>
      </c>
      <c r="AH92" s="63">
        <v>79.400000000000006</v>
      </c>
      <c r="AI92" s="63">
        <v>2641.5949999999998</v>
      </c>
    </row>
    <row r="93" spans="1:35" x14ac:dyDescent="0.35">
      <c r="A93" s="1"/>
      <c r="B93" s="61" t="s">
        <v>733</v>
      </c>
      <c r="C93" s="61" t="s">
        <v>1105</v>
      </c>
      <c r="D93" s="61" t="s">
        <v>483</v>
      </c>
      <c r="E93" s="62" t="s">
        <v>708</v>
      </c>
      <c r="F93" s="63">
        <v>83.6</v>
      </c>
      <c r="G93" s="63">
        <v>84.35</v>
      </c>
      <c r="H93" s="63">
        <v>84.4</v>
      </c>
      <c r="I93" s="63">
        <v>84.6</v>
      </c>
      <c r="J93" s="63">
        <v>82.8</v>
      </c>
      <c r="K93" s="63">
        <v>83.15</v>
      </c>
      <c r="L93" s="63">
        <v>83.4</v>
      </c>
      <c r="M93" s="63">
        <v>83.9</v>
      </c>
      <c r="N93" s="63">
        <v>84.45</v>
      </c>
      <c r="O93" s="63">
        <v>84.35</v>
      </c>
      <c r="P93" s="63">
        <v>83.75</v>
      </c>
      <c r="Q93" s="63">
        <v>82.95</v>
      </c>
      <c r="R93" s="63">
        <v>83</v>
      </c>
      <c r="S93" s="63">
        <v>84</v>
      </c>
      <c r="T93" s="63">
        <v>83.2</v>
      </c>
      <c r="U93" s="63">
        <v>84.75</v>
      </c>
      <c r="V93" s="63">
        <v>84.65</v>
      </c>
      <c r="W93" s="63">
        <v>83.3</v>
      </c>
      <c r="X93" s="63">
        <v>83.4</v>
      </c>
      <c r="Y93" s="63">
        <v>82.85</v>
      </c>
      <c r="Z93" s="63">
        <v>83.25</v>
      </c>
      <c r="AA93" s="63">
        <v>84.6</v>
      </c>
      <c r="AB93" s="63">
        <v>84.7</v>
      </c>
      <c r="AC93" s="63">
        <v>85.5</v>
      </c>
      <c r="AD93" s="63">
        <v>84.75</v>
      </c>
      <c r="AE93" s="63">
        <v>83.75</v>
      </c>
      <c r="AF93" s="63">
        <v>83.35</v>
      </c>
      <c r="AG93" s="63">
        <v>83.6</v>
      </c>
      <c r="AH93" s="63">
        <v>84.35</v>
      </c>
      <c r="AI93" s="63">
        <v>2432.6999999999998</v>
      </c>
    </row>
    <row r="94" spans="1:35" x14ac:dyDescent="0.35">
      <c r="A94" s="1"/>
      <c r="B94" s="61" t="s">
        <v>716</v>
      </c>
      <c r="C94" s="61" t="s">
        <v>1106</v>
      </c>
      <c r="D94" s="61" t="s">
        <v>76</v>
      </c>
      <c r="E94" s="62" t="s">
        <v>708</v>
      </c>
      <c r="F94" s="63">
        <v>441.6</v>
      </c>
      <c r="G94" s="63">
        <v>442.9</v>
      </c>
      <c r="H94" s="63">
        <v>446.4</v>
      </c>
      <c r="I94" s="63">
        <v>445.35</v>
      </c>
      <c r="J94" s="63">
        <v>446.7</v>
      </c>
      <c r="K94" s="63">
        <v>445.2</v>
      </c>
      <c r="L94" s="63">
        <v>445.2</v>
      </c>
      <c r="M94" s="63">
        <v>447</v>
      </c>
      <c r="N94" s="63">
        <v>447</v>
      </c>
      <c r="O94" s="63">
        <v>449.3</v>
      </c>
      <c r="P94" s="63">
        <v>448.55</v>
      </c>
      <c r="Q94" s="63">
        <v>449.25</v>
      </c>
      <c r="R94" s="63">
        <v>449.85</v>
      </c>
      <c r="S94" s="63">
        <v>461.04</v>
      </c>
      <c r="T94" s="63">
        <v>447.9</v>
      </c>
      <c r="U94" s="63">
        <v>448</v>
      </c>
      <c r="V94" s="63">
        <v>447.95</v>
      </c>
      <c r="W94" s="63">
        <v>444.4</v>
      </c>
      <c r="X94" s="63">
        <v>445.2</v>
      </c>
      <c r="Y94" s="63">
        <v>445.2</v>
      </c>
      <c r="Z94" s="63">
        <v>444.8</v>
      </c>
      <c r="AA94" s="63">
        <v>445.55</v>
      </c>
      <c r="AB94" s="63">
        <v>445.55</v>
      </c>
      <c r="AC94" s="63">
        <v>445.05</v>
      </c>
      <c r="AD94" s="63">
        <v>445.4</v>
      </c>
      <c r="AE94" s="63">
        <v>445.25</v>
      </c>
      <c r="AF94" s="63">
        <v>447.05</v>
      </c>
      <c r="AG94" s="63">
        <v>446.7</v>
      </c>
      <c r="AH94" s="63">
        <v>445.8</v>
      </c>
      <c r="AI94" s="63">
        <v>12955.14</v>
      </c>
    </row>
    <row r="95" spans="1:35" x14ac:dyDescent="0.35">
      <c r="A95" s="1"/>
      <c r="B95" s="61" t="s">
        <v>404</v>
      </c>
      <c r="C95" s="61" t="s">
        <v>1107</v>
      </c>
      <c r="D95" s="61" t="s">
        <v>76</v>
      </c>
      <c r="E95" s="62" t="s">
        <v>708</v>
      </c>
      <c r="F95" s="63">
        <v>444</v>
      </c>
      <c r="G95" s="63">
        <v>403.65</v>
      </c>
      <c r="H95" s="63">
        <v>420.75</v>
      </c>
      <c r="I95" s="63">
        <v>414.4</v>
      </c>
      <c r="J95" s="63">
        <v>441.6</v>
      </c>
      <c r="K95" s="63">
        <v>441.6</v>
      </c>
      <c r="L95" s="63">
        <v>441.6</v>
      </c>
      <c r="M95" s="63">
        <v>441.6</v>
      </c>
      <c r="N95" s="63">
        <v>442.9</v>
      </c>
      <c r="O95" s="63">
        <v>444</v>
      </c>
      <c r="P95" s="63">
        <v>443.51</v>
      </c>
      <c r="Q95" s="63">
        <v>443.2</v>
      </c>
      <c r="R95" s="63">
        <v>443.35</v>
      </c>
      <c r="S95" s="63">
        <v>429.12</v>
      </c>
      <c r="T95" s="63">
        <v>443.8</v>
      </c>
      <c r="U95" s="63">
        <v>444.1</v>
      </c>
      <c r="V95" s="63">
        <v>444.4</v>
      </c>
      <c r="W95" s="63">
        <v>444.55</v>
      </c>
      <c r="X95" s="63">
        <v>444.25</v>
      </c>
      <c r="Y95" s="63">
        <v>443</v>
      </c>
      <c r="Z95" s="63">
        <v>442.8</v>
      </c>
      <c r="AA95" s="63">
        <v>221.4</v>
      </c>
      <c r="AB95" s="63">
        <v>273.01499999999999</v>
      </c>
      <c r="AC95" s="63">
        <v>412.7</v>
      </c>
      <c r="AD95" s="63">
        <v>443.35</v>
      </c>
      <c r="AE95" s="63">
        <v>443.9</v>
      </c>
      <c r="AF95" s="63">
        <v>442.33</v>
      </c>
      <c r="AG95" s="63">
        <v>210.05</v>
      </c>
      <c r="AH95" s="63">
        <v>234.6</v>
      </c>
      <c r="AI95" s="63">
        <v>11883.525</v>
      </c>
    </row>
    <row r="96" spans="1:35" x14ac:dyDescent="0.35">
      <c r="A96" s="1"/>
      <c r="B96" s="61" t="s">
        <v>712</v>
      </c>
      <c r="C96" s="61" t="s">
        <v>1108</v>
      </c>
      <c r="D96" s="61" t="s">
        <v>76</v>
      </c>
      <c r="E96" s="62" t="s">
        <v>708</v>
      </c>
      <c r="F96" s="63">
        <v>4331.1000000000004</v>
      </c>
      <c r="G96" s="63">
        <v>4857</v>
      </c>
      <c r="H96" s="63">
        <v>4846.7</v>
      </c>
      <c r="I96" s="63">
        <v>4860.25</v>
      </c>
      <c r="J96" s="63">
        <v>4859.25</v>
      </c>
      <c r="K96" s="63">
        <v>4852</v>
      </c>
      <c r="L96" s="63">
        <v>4862.1000000000004</v>
      </c>
      <c r="M96" s="63">
        <v>4858.7</v>
      </c>
      <c r="N96" s="63">
        <v>4856.3</v>
      </c>
      <c r="O96" s="63">
        <v>4863.7</v>
      </c>
      <c r="P96" s="63">
        <v>4853.25</v>
      </c>
      <c r="Q96" s="63">
        <v>4800.2</v>
      </c>
      <c r="R96" s="63">
        <v>4863.75</v>
      </c>
      <c r="S96" s="63">
        <v>4881.6000000000004</v>
      </c>
      <c r="T96" s="63">
        <v>4805.45</v>
      </c>
      <c r="U96" s="63">
        <v>4853.3</v>
      </c>
      <c r="V96" s="63">
        <v>4184.8</v>
      </c>
      <c r="W96" s="63">
        <v>3983.95</v>
      </c>
      <c r="X96" s="63">
        <v>4841</v>
      </c>
      <c r="Y96" s="63">
        <v>4850.3999999999996</v>
      </c>
      <c r="Z96" s="63">
        <v>4791.2</v>
      </c>
      <c r="AA96" s="63">
        <v>4579.6499999999996</v>
      </c>
      <c r="AB96" s="63">
        <v>4872.05</v>
      </c>
      <c r="AC96" s="63">
        <v>4864.8999999999996</v>
      </c>
      <c r="AD96" s="63">
        <v>4857.05</v>
      </c>
      <c r="AE96" s="63">
        <v>4832.8999999999996</v>
      </c>
      <c r="AF96" s="63">
        <v>4870.8</v>
      </c>
      <c r="AG96" s="63">
        <v>4889.8</v>
      </c>
      <c r="AH96" s="63">
        <v>4887.8500000000004</v>
      </c>
      <c r="AI96" s="63">
        <v>138411</v>
      </c>
    </row>
    <row r="97" spans="1:35" x14ac:dyDescent="0.35">
      <c r="A97" s="1"/>
      <c r="B97" s="61" t="s">
        <v>721</v>
      </c>
      <c r="C97" s="61" t="s">
        <v>1279</v>
      </c>
      <c r="D97" s="61" t="s">
        <v>76</v>
      </c>
      <c r="E97" s="62" t="s">
        <v>709</v>
      </c>
      <c r="F97" s="63">
        <v>48.45</v>
      </c>
      <c r="G97" s="63">
        <v>115.35</v>
      </c>
      <c r="H97" s="63">
        <v>0.9</v>
      </c>
      <c r="I97" s="63"/>
      <c r="J97" s="63"/>
      <c r="K97" s="63"/>
      <c r="L97" s="63"/>
      <c r="M97" s="63"/>
      <c r="N97" s="63"/>
      <c r="O97" s="63"/>
      <c r="P97" s="63"/>
      <c r="Q97" s="63"/>
      <c r="R97" s="63"/>
      <c r="S97" s="63"/>
      <c r="T97" s="63"/>
      <c r="U97" s="63"/>
      <c r="V97" s="63"/>
      <c r="W97" s="63"/>
      <c r="X97" s="63"/>
      <c r="Y97" s="63"/>
      <c r="Z97" s="63">
        <v>121.15</v>
      </c>
      <c r="AA97" s="63">
        <v>118.95</v>
      </c>
      <c r="AB97" s="63"/>
      <c r="AC97" s="63"/>
      <c r="AD97" s="63"/>
      <c r="AE97" s="63"/>
      <c r="AF97" s="63"/>
      <c r="AG97" s="63"/>
      <c r="AH97" s="63"/>
      <c r="AI97" s="63">
        <v>404.8</v>
      </c>
    </row>
    <row r="98" spans="1:35" x14ac:dyDescent="0.35">
      <c r="A98" s="1"/>
      <c r="B98" s="61" t="s">
        <v>721</v>
      </c>
      <c r="C98" s="61" t="s">
        <v>1280</v>
      </c>
      <c r="D98" s="61" t="s">
        <v>76</v>
      </c>
      <c r="E98" s="62" t="s">
        <v>709</v>
      </c>
      <c r="F98" s="63">
        <v>112.85</v>
      </c>
      <c r="G98" s="63">
        <v>281.05</v>
      </c>
      <c r="H98" s="63"/>
      <c r="I98" s="63"/>
      <c r="J98" s="63">
        <v>106.6</v>
      </c>
      <c r="K98" s="63">
        <v>80.2</v>
      </c>
      <c r="L98" s="63"/>
      <c r="M98" s="63"/>
      <c r="N98" s="63"/>
      <c r="O98" s="63"/>
      <c r="P98" s="63"/>
      <c r="Q98" s="63"/>
      <c r="R98" s="63"/>
      <c r="S98" s="63"/>
      <c r="T98" s="63"/>
      <c r="U98" s="63"/>
      <c r="V98" s="63"/>
      <c r="W98" s="63">
        <v>131.15</v>
      </c>
      <c r="X98" s="63"/>
      <c r="Y98" s="63"/>
      <c r="Z98" s="63"/>
      <c r="AA98" s="63"/>
      <c r="AB98" s="63"/>
      <c r="AC98" s="63"/>
      <c r="AD98" s="63"/>
      <c r="AE98" s="63"/>
      <c r="AF98" s="63"/>
      <c r="AG98" s="63"/>
      <c r="AH98" s="63"/>
      <c r="AI98" s="63">
        <v>711.85</v>
      </c>
    </row>
    <row r="99" spans="1:35" x14ac:dyDescent="0.35">
      <c r="A99" s="1"/>
      <c r="B99" s="61" t="s">
        <v>718</v>
      </c>
      <c r="C99" s="61" t="s">
        <v>1109</v>
      </c>
      <c r="D99" s="61" t="s">
        <v>76</v>
      </c>
      <c r="E99" s="62" t="s">
        <v>708</v>
      </c>
      <c r="F99" s="63">
        <v>2121.9</v>
      </c>
      <c r="G99" s="63">
        <v>2165.35</v>
      </c>
      <c r="H99" s="63">
        <v>2165.5500000000002</v>
      </c>
      <c r="I99" s="63">
        <v>2180.85</v>
      </c>
      <c r="J99" s="63">
        <v>2171.8000000000002</v>
      </c>
      <c r="K99" s="63">
        <v>2176.6999999999998</v>
      </c>
      <c r="L99" s="63">
        <v>2174.5</v>
      </c>
      <c r="M99" s="63">
        <v>2154.6999999999998</v>
      </c>
      <c r="N99" s="63">
        <v>2172.25</v>
      </c>
      <c r="O99" s="63">
        <v>2175.8000000000002</v>
      </c>
      <c r="P99" s="63">
        <v>2163.6</v>
      </c>
      <c r="Q99" s="63">
        <v>2170.9</v>
      </c>
      <c r="R99" s="63">
        <v>2184.9499999999998</v>
      </c>
      <c r="S99" s="63">
        <v>2106.48</v>
      </c>
      <c r="T99" s="63">
        <v>2109.4</v>
      </c>
      <c r="U99" s="63">
        <v>1677.25</v>
      </c>
      <c r="V99" s="63">
        <v>2046.6</v>
      </c>
      <c r="W99" s="63">
        <v>2173.9499999999998</v>
      </c>
      <c r="X99" s="63">
        <v>1381.3</v>
      </c>
      <c r="Y99" s="63">
        <v>1173.1500000000001</v>
      </c>
      <c r="Z99" s="63">
        <v>1178.9000000000001</v>
      </c>
      <c r="AA99" s="63">
        <v>1351.35</v>
      </c>
      <c r="AB99" s="63">
        <v>2131.1999999999998</v>
      </c>
      <c r="AC99" s="63">
        <v>2171.35</v>
      </c>
      <c r="AD99" s="63">
        <v>2167.0500000000002</v>
      </c>
      <c r="AE99" s="63">
        <v>2152.4299999999998</v>
      </c>
      <c r="AF99" s="63">
        <v>2163.6999999999998</v>
      </c>
      <c r="AG99" s="63">
        <v>2172.65</v>
      </c>
      <c r="AH99" s="63">
        <v>2158.0500000000002</v>
      </c>
      <c r="AI99" s="63">
        <v>58493.66</v>
      </c>
    </row>
    <row r="100" spans="1:35" x14ac:dyDescent="0.35">
      <c r="A100" s="1"/>
      <c r="B100" s="61" t="s">
        <v>722</v>
      </c>
      <c r="C100" s="61" t="s">
        <v>1110</v>
      </c>
      <c r="D100" s="61" t="s">
        <v>76</v>
      </c>
      <c r="E100" s="62" t="s">
        <v>708</v>
      </c>
      <c r="F100" s="63">
        <v>84.1</v>
      </c>
      <c r="G100" s="63">
        <v>84.55</v>
      </c>
      <c r="H100" s="63">
        <v>92.45</v>
      </c>
      <c r="I100" s="63">
        <v>104.05</v>
      </c>
      <c r="J100" s="63">
        <v>104.95</v>
      </c>
      <c r="K100" s="63">
        <v>106.3</v>
      </c>
      <c r="L100" s="63">
        <v>86</v>
      </c>
      <c r="M100" s="63"/>
      <c r="N100" s="63"/>
      <c r="O100" s="63">
        <v>44.95</v>
      </c>
      <c r="P100" s="63">
        <v>96.9</v>
      </c>
      <c r="Q100" s="63">
        <v>97.2</v>
      </c>
      <c r="R100" s="63">
        <v>97.2</v>
      </c>
      <c r="S100" s="63">
        <v>114.96</v>
      </c>
      <c r="T100" s="63">
        <v>97.15</v>
      </c>
      <c r="U100" s="63">
        <v>92.3</v>
      </c>
      <c r="V100" s="63">
        <v>97.8</v>
      </c>
      <c r="W100" s="63">
        <v>98.25</v>
      </c>
      <c r="X100" s="63">
        <v>57.5</v>
      </c>
      <c r="Y100" s="63"/>
      <c r="Z100" s="63">
        <v>64.400000000000006</v>
      </c>
      <c r="AA100" s="63">
        <v>82.2</v>
      </c>
      <c r="AB100" s="63">
        <v>103.25</v>
      </c>
      <c r="AC100" s="63">
        <v>83.7</v>
      </c>
      <c r="AD100" s="63">
        <v>84.2</v>
      </c>
      <c r="AE100" s="63">
        <v>83.8</v>
      </c>
      <c r="AF100" s="63">
        <v>59.05</v>
      </c>
      <c r="AG100" s="63">
        <v>60.1</v>
      </c>
      <c r="AH100" s="63">
        <v>85.85</v>
      </c>
      <c r="AI100" s="63">
        <v>2263.16</v>
      </c>
    </row>
    <row r="101" spans="1:35" x14ac:dyDescent="0.35">
      <c r="A101" s="1"/>
      <c r="B101" s="61" t="s">
        <v>747</v>
      </c>
      <c r="C101" s="61" t="s">
        <v>1281</v>
      </c>
      <c r="D101" s="61" t="s">
        <v>76</v>
      </c>
      <c r="E101" s="62" t="s">
        <v>710</v>
      </c>
      <c r="F101" s="63">
        <v>2600.85</v>
      </c>
      <c r="G101" s="63">
        <v>2607</v>
      </c>
      <c r="H101" s="63">
        <v>2600.85</v>
      </c>
      <c r="I101" s="63">
        <v>2555.1</v>
      </c>
      <c r="J101" s="63">
        <v>2525.3000000000002</v>
      </c>
      <c r="K101" s="63">
        <v>1883.85</v>
      </c>
      <c r="L101" s="63">
        <v>2235.25</v>
      </c>
      <c r="M101" s="63">
        <v>2527.6999999999998</v>
      </c>
      <c r="N101" s="63">
        <v>2400.75</v>
      </c>
      <c r="O101" s="63">
        <v>2480.6999999999998</v>
      </c>
      <c r="P101" s="63">
        <v>2160.6</v>
      </c>
      <c r="Q101" s="63">
        <v>2502.0500000000002</v>
      </c>
      <c r="R101" s="63">
        <v>2072.5500000000002</v>
      </c>
      <c r="S101" s="63">
        <v>2177.4299999999998</v>
      </c>
      <c r="T101" s="63">
        <v>2143.5500000000002</v>
      </c>
      <c r="U101" s="63">
        <v>2454.15</v>
      </c>
      <c r="V101" s="63">
        <v>2470.8000000000002</v>
      </c>
      <c r="W101" s="63">
        <v>2174.9499999999998</v>
      </c>
      <c r="X101" s="63">
        <v>2329.4499999999998</v>
      </c>
      <c r="Y101" s="63">
        <v>2401.75</v>
      </c>
      <c r="Z101" s="63">
        <v>2136.4</v>
      </c>
      <c r="AA101" s="63">
        <v>2314.35</v>
      </c>
      <c r="AB101" s="63">
        <v>1948.45</v>
      </c>
      <c r="AC101" s="63">
        <v>1486.05</v>
      </c>
      <c r="AD101" s="63">
        <v>2354.65</v>
      </c>
      <c r="AE101" s="63">
        <v>1962.8</v>
      </c>
      <c r="AF101" s="63">
        <v>1882.25</v>
      </c>
      <c r="AG101" s="63">
        <v>2163.1</v>
      </c>
      <c r="AH101" s="63">
        <v>2029.15</v>
      </c>
      <c r="AI101" s="63">
        <v>65581.83</v>
      </c>
    </row>
    <row r="102" spans="1:35" x14ac:dyDescent="0.35">
      <c r="A102" s="1"/>
      <c r="B102" s="61" t="s">
        <v>46</v>
      </c>
      <c r="C102" s="61" t="s">
        <v>109</v>
      </c>
      <c r="D102" s="61" t="s">
        <v>76</v>
      </c>
      <c r="E102" s="62" t="s">
        <v>708</v>
      </c>
      <c r="F102" s="63">
        <v>12265.85</v>
      </c>
      <c r="G102" s="63">
        <v>11744.05</v>
      </c>
      <c r="H102" s="63">
        <v>11684.3</v>
      </c>
      <c r="I102" s="63">
        <v>12195.25</v>
      </c>
      <c r="J102" s="63">
        <v>13851.95</v>
      </c>
      <c r="K102" s="63">
        <v>13944.35</v>
      </c>
      <c r="L102" s="63">
        <v>13946.025</v>
      </c>
      <c r="M102" s="63">
        <v>13950.8</v>
      </c>
      <c r="N102" s="63">
        <v>13955</v>
      </c>
      <c r="O102" s="63">
        <v>13955.25</v>
      </c>
      <c r="P102" s="63">
        <v>13947.5</v>
      </c>
      <c r="Q102" s="63">
        <v>13940.85</v>
      </c>
      <c r="R102" s="63">
        <v>13937.45</v>
      </c>
      <c r="S102" s="63">
        <v>13016.485000000001</v>
      </c>
      <c r="T102" s="63">
        <v>13358.55</v>
      </c>
      <c r="U102" s="63">
        <v>13372.85</v>
      </c>
      <c r="V102" s="63">
        <v>12931.7</v>
      </c>
      <c r="W102" s="63">
        <v>5897.4</v>
      </c>
      <c r="X102" s="63">
        <v>13304.6</v>
      </c>
      <c r="Y102" s="63">
        <v>13381.65</v>
      </c>
      <c r="Z102" s="63">
        <v>13321.05</v>
      </c>
      <c r="AA102" s="63">
        <v>13179.05</v>
      </c>
      <c r="AB102" s="63">
        <v>13365.6</v>
      </c>
      <c r="AC102" s="63">
        <v>13344.35</v>
      </c>
      <c r="AD102" s="63">
        <v>13331.65</v>
      </c>
      <c r="AE102" s="63">
        <v>13348.35</v>
      </c>
      <c r="AF102" s="63">
        <v>13370.7</v>
      </c>
      <c r="AG102" s="63">
        <v>13346.65</v>
      </c>
      <c r="AH102" s="63">
        <v>13363.75</v>
      </c>
      <c r="AI102" s="63">
        <v>378553.01</v>
      </c>
    </row>
    <row r="103" spans="1:35" x14ac:dyDescent="0.35">
      <c r="A103" s="1"/>
      <c r="B103" s="61" t="s">
        <v>46</v>
      </c>
      <c r="C103" s="61" t="s">
        <v>1282</v>
      </c>
      <c r="D103" s="61" t="s">
        <v>76</v>
      </c>
      <c r="E103" s="62" t="s">
        <v>710</v>
      </c>
      <c r="F103" s="63">
        <v>2105.1999999999998</v>
      </c>
      <c r="G103" s="63">
        <v>2140.35</v>
      </c>
      <c r="H103" s="63">
        <v>2146.9499999999998</v>
      </c>
      <c r="I103" s="63">
        <v>2062.0500000000002</v>
      </c>
      <c r="J103" s="63">
        <v>2037.9</v>
      </c>
      <c r="K103" s="63">
        <v>1443.65</v>
      </c>
      <c r="L103" s="63">
        <v>1842.66</v>
      </c>
      <c r="M103" s="63">
        <v>2045.55</v>
      </c>
      <c r="N103" s="63">
        <v>1959.5</v>
      </c>
      <c r="O103" s="63">
        <v>1992.9</v>
      </c>
      <c r="P103" s="63">
        <v>1733.45</v>
      </c>
      <c r="Q103" s="63">
        <v>2033.95</v>
      </c>
      <c r="R103" s="63">
        <v>1687.95</v>
      </c>
      <c r="S103" s="63">
        <v>1638.94</v>
      </c>
      <c r="T103" s="63">
        <v>1685.05</v>
      </c>
      <c r="U103" s="63">
        <v>2027.3</v>
      </c>
      <c r="V103" s="63">
        <v>1979.15</v>
      </c>
      <c r="W103" s="63">
        <v>1745.25</v>
      </c>
      <c r="X103" s="63">
        <v>1903.15</v>
      </c>
      <c r="Y103" s="63">
        <v>1951.7</v>
      </c>
      <c r="Z103" s="63">
        <v>1738.55</v>
      </c>
      <c r="AA103" s="63">
        <v>1837.15</v>
      </c>
      <c r="AB103" s="63">
        <v>1587.35</v>
      </c>
      <c r="AC103" s="63">
        <v>949.85</v>
      </c>
      <c r="AD103" s="63">
        <v>1808.95</v>
      </c>
      <c r="AE103" s="63">
        <v>1449.75</v>
      </c>
      <c r="AF103" s="63">
        <v>1528.85</v>
      </c>
      <c r="AG103" s="63">
        <v>1741.15</v>
      </c>
      <c r="AH103" s="63">
        <v>1647.45</v>
      </c>
      <c r="AI103" s="63">
        <v>52451.65</v>
      </c>
    </row>
    <row r="104" spans="1:35" x14ac:dyDescent="0.35">
      <c r="A104" s="1"/>
      <c r="B104" s="61" t="s">
        <v>46</v>
      </c>
      <c r="C104" s="61" t="s">
        <v>1283</v>
      </c>
      <c r="D104" s="61" t="s">
        <v>76</v>
      </c>
      <c r="E104" s="62" t="s">
        <v>710</v>
      </c>
      <c r="F104" s="63">
        <v>608.79</v>
      </c>
      <c r="G104" s="63">
        <v>1037.6300000000001</v>
      </c>
      <c r="H104" s="63">
        <v>1078.5899999999999</v>
      </c>
      <c r="I104" s="63">
        <v>1033.0650000000001</v>
      </c>
      <c r="J104" s="63">
        <v>981.35500000000002</v>
      </c>
      <c r="K104" s="63">
        <v>641.91499999999996</v>
      </c>
      <c r="L104" s="63">
        <v>765.39499999999998</v>
      </c>
      <c r="M104" s="63">
        <v>990.19500000000005</v>
      </c>
      <c r="N104" s="63">
        <v>842.15499999999997</v>
      </c>
      <c r="O104" s="63">
        <v>912.85</v>
      </c>
      <c r="P104" s="63">
        <v>863.94500000000005</v>
      </c>
      <c r="Q104" s="63">
        <v>1051.0250000000001</v>
      </c>
      <c r="R104" s="63">
        <v>867.88499999999999</v>
      </c>
      <c r="S104" s="63">
        <v>990.27499999999998</v>
      </c>
      <c r="T104" s="63">
        <v>851.57687499999997</v>
      </c>
      <c r="U104" s="63">
        <v>1038.31</v>
      </c>
      <c r="V104" s="63">
        <v>936.42</v>
      </c>
      <c r="W104" s="63">
        <v>700.63</v>
      </c>
      <c r="X104" s="63">
        <v>798.51499999999999</v>
      </c>
      <c r="Y104" s="63">
        <v>974.56</v>
      </c>
      <c r="Z104" s="63">
        <v>900.53</v>
      </c>
      <c r="AA104" s="63">
        <v>288.39999999999998</v>
      </c>
      <c r="AB104" s="63">
        <v>85.48</v>
      </c>
      <c r="AC104" s="63">
        <v>569.68499999999995</v>
      </c>
      <c r="AD104" s="63">
        <v>959.59</v>
      </c>
      <c r="AE104" s="63">
        <v>778.625</v>
      </c>
      <c r="AF104" s="63">
        <v>786.78499999999997</v>
      </c>
      <c r="AG104" s="63">
        <v>892.26499999999999</v>
      </c>
      <c r="AH104" s="63">
        <v>121.95</v>
      </c>
      <c r="AI104" s="63">
        <v>23348.391875000001</v>
      </c>
    </row>
    <row r="105" spans="1:35" x14ac:dyDescent="0.35">
      <c r="A105" s="1"/>
      <c r="B105" s="61" t="s">
        <v>46</v>
      </c>
      <c r="C105" s="61" t="s">
        <v>115</v>
      </c>
      <c r="D105" s="61" t="s">
        <v>1262</v>
      </c>
      <c r="E105" s="62" t="s">
        <v>709</v>
      </c>
      <c r="F105" s="63">
        <v>2682.6</v>
      </c>
      <c r="G105" s="63"/>
      <c r="H105" s="63"/>
      <c r="I105" s="63"/>
      <c r="J105" s="63"/>
      <c r="K105" s="63"/>
      <c r="L105" s="63"/>
      <c r="M105" s="63"/>
      <c r="N105" s="63"/>
      <c r="O105" s="63"/>
      <c r="P105" s="63"/>
      <c r="Q105" s="63"/>
      <c r="R105" s="63"/>
      <c r="S105" s="63">
        <v>3591.6489099999999</v>
      </c>
      <c r="T105" s="63">
        <v>3297.35</v>
      </c>
      <c r="U105" s="63">
        <v>3488.2</v>
      </c>
      <c r="V105" s="63">
        <v>3498.3</v>
      </c>
      <c r="W105" s="63">
        <v>3313.35</v>
      </c>
      <c r="X105" s="63">
        <v>3253.3</v>
      </c>
      <c r="Y105" s="63">
        <v>3335.25</v>
      </c>
      <c r="Z105" s="63">
        <v>3562.1</v>
      </c>
      <c r="AA105" s="63">
        <v>1334</v>
      </c>
      <c r="AB105" s="63">
        <v>3245.25</v>
      </c>
      <c r="AC105" s="63">
        <v>3183.75</v>
      </c>
      <c r="AD105" s="63">
        <v>3163.4</v>
      </c>
      <c r="AE105" s="63">
        <v>3246.45</v>
      </c>
      <c r="AF105" s="63">
        <v>3247.65</v>
      </c>
      <c r="AG105" s="63">
        <v>3160.6</v>
      </c>
      <c r="AH105" s="63">
        <v>3185.75</v>
      </c>
      <c r="AI105" s="63">
        <v>53788.948909999999</v>
      </c>
    </row>
    <row r="106" spans="1:35" x14ac:dyDescent="0.35">
      <c r="A106" s="1"/>
      <c r="B106" s="61" t="s">
        <v>46</v>
      </c>
      <c r="C106" s="61" t="s">
        <v>115</v>
      </c>
      <c r="D106" s="61" t="s">
        <v>1263</v>
      </c>
      <c r="E106" s="62" t="s">
        <v>709</v>
      </c>
      <c r="F106" s="63">
        <v>2685.2</v>
      </c>
      <c r="G106" s="63"/>
      <c r="H106" s="63"/>
      <c r="I106" s="63"/>
      <c r="J106" s="63"/>
      <c r="K106" s="63"/>
      <c r="L106" s="63"/>
      <c r="M106" s="63"/>
      <c r="N106" s="63"/>
      <c r="O106" s="63"/>
      <c r="P106" s="63"/>
      <c r="Q106" s="63"/>
      <c r="R106" s="63"/>
      <c r="S106" s="63">
        <v>3591.6489099999999</v>
      </c>
      <c r="T106" s="63">
        <v>3306.5</v>
      </c>
      <c r="U106" s="63">
        <v>3533.4</v>
      </c>
      <c r="V106" s="63">
        <v>3684.15</v>
      </c>
      <c r="W106" s="63">
        <v>3313.6</v>
      </c>
      <c r="X106" s="63">
        <v>3264.5</v>
      </c>
      <c r="Y106" s="63">
        <v>3346.2</v>
      </c>
      <c r="Z106" s="63">
        <v>3585.15</v>
      </c>
      <c r="AA106" s="63">
        <v>2013.9</v>
      </c>
      <c r="AB106" s="63">
        <v>3261.85</v>
      </c>
      <c r="AC106" s="63">
        <v>3187.75</v>
      </c>
      <c r="AD106" s="63">
        <v>3170.7</v>
      </c>
      <c r="AE106" s="63">
        <v>3246.65</v>
      </c>
      <c r="AF106" s="63">
        <v>3245.6</v>
      </c>
      <c r="AG106" s="63">
        <v>3164.7</v>
      </c>
      <c r="AH106" s="63">
        <v>3195.2</v>
      </c>
      <c r="AI106" s="63">
        <v>54796.698909999999</v>
      </c>
    </row>
    <row r="107" spans="1:35" x14ac:dyDescent="0.35">
      <c r="A107" s="1"/>
      <c r="B107" s="61" t="s">
        <v>46</v>
      </c>
      <c r="C107" s="61" t="s">
        <v>115</v>
      </c>
      <c r="D107" s="61" t="s">
        <v>378</v>
      </c>
      <c r="E107" s="62" t="s">
        <v>709</v>
      </c>
      <c r="F107" s="63">
        <v>2750.9</v>
      </c>
      <c r="G107" s="63"/>
      <c r="H107" s="63"/>
      <c r="I107" s="63"/>
      <c r="J107" s="63"/>
      <c r="K107" s="63"/>
      <c r="L107" s="63"/>
      <c r="M107" s="63"/>
      <c r="N107" s="63"/>
      <c r="O107" s="63"/>
      <c r="P107" s="63"/>
      <c r="Q107" s="63"/>
      <c r="R107" s="63"/>
      <c r="S107" s="63">
        <v>3591.6489099999999</v>
      </c>
      <c r="T107" s="63">
        <v>3308.05</v>
      </c>
      <c r="U107" s="63">
        <v>3532.55</v>
      </c>
      <c r="V107" s="63">
        <v>3666.05</v>
      </c>
      <c r="W107" s="63">
        <v>3314.95</v>
      </c>
      <c r="X107" s="63">
        <v>3261.4</v>
      </c>
      <c r="Y107" s="63">
        <v>3343.5</v>
      </c>
      <c r="Z107" s="63">
        <v>3587.8</v>
      </c>
      <c r="AA107" s="63">
        <v>2967.1</v>
      </c>
      <c r="AB107" s="63">
        <v>3262.9</v>
      </c>
      <c r="AC107" s="63">
        <v>3190.45</v>
      </c>
      <c r="AD107" s="63">
        <v>3171.65</v>
      </c>
      <c r="AE107" s="63">
        <v>3247.8</v>
      </c>
      <c r="AF107" s="63">
        <v>3246.5</v>
      </c>
      <c r="AG107" s="63">
        <v>3160.95</v>
      </c>
      <c r="AH107" s="63">
        <v>3193.75</v>
      </c>
      <c r="AI107" s="63">
        <v>55797.948909999999</v>
      </c>
    </row>
    <row r="108" spans="1:35" x14ac:dyDescent="0.35">
      <c r="A108" s="1"/>
      <c r="B108" s="61" t="s">
        <v>46</v>
      </c>
      <c r="C108" s="61" t="s">
        <v>115</v>
      </c>
      <c r="D108" s="61" t="s">
        <v>1232</v>
      </c>
      <c r="E108" s="62" t="s">
        <v>709</v>
      </c>
      <c r="F108" s="63">
        <v>4902.75</v>
      </c>
      <c r="G108" s="63"/>
      <c r="H108" s="63"/>
      <c r="I108" s="63"/>
      <c r="J108" s="63"/>
      <c r="K108" s="63"/>
      <c r="L108" s="63"/>
      <c r="M108" s="63"/>
      <c r="N108" s="63"/>
      <c r="O108" s="63"/>
      <c r="P108" s="63"/>
      <c r="Q108" s="63"/>
      <c r="R108" s="63"/>
      <c r="S108" s="63">
        <v>5387.4733450000003</v>
      </c>
      <c r="T108" s="63">
        <v>5658.05</v>
      </c>
      <c r="U108" s="63">
        <v>5874.3</v>
      </c>
      <c r="V108" s="63">
        <v>6004.95</v>
      </c>
      <c r="W108" s="63">
        <v>5729.1</v>
      </c>
      <c r="X108" s="63">
        <v>5682.35</v>
      </c>
      <c r="Y108" s="63">
        <v>5712.45</v>
      </c>
      <c r="Z108" s="63">
        <v>5632.3</v>
      </c>
      <c r="AA108" s="63">
        <v>2874.35</v>
      </c>
      <c r="AB108" s="63">
        <v>5629</v>
      </c>
      <c r="AC108" s="63">
        <v>5602.75</v>
      </c>
      <c r="AD108" s="63">
        <v>5570.3</v>
      </c>
      <c r="AE108" s="63">
        <v>5664.85</v>
      </c>
      <c r="AF108" s="63">
        <v>5641.3</v>
      </c>
      <c r="AG108" s="63">
        <v>5580.2</v>
      </c>
      <c r="AH108" s="63">
        <v>5545.4</v>
      </c>
      <c r="AI108" s="63">
        <v>92691.873345</v>
      </c>
    </row>
    <row r="109" spans="1:35" x14ac:dyDescent="0.35">
      <c r="A109" s="1"/>
      <c r="B109" s="61" t="s">
        <v>46</v>
      </c>
      <c r="C109" s="61" t="s">
        <v>118</v>
      </c>
      <c r="D109" s="61" t="s">
        <v>1270</v>
      </c>
      <c r="E109" s="62" t="s">
        <v>709</v>
      </c>
      <c r="F109" s="63">
        <v>2309.4499999999998</v>
      </c>
      <c r="G109" s="63"/>
      <c r="H109" s="63"/>
      <c r="I109" s="63"/>
      <c r="J109" s="63"/>
      <c r="K109" s="63"/>
      <c r="L109" s="63"/>
      <c r="M109" s="63"/>
      <c r="N109" s="63"/>
      <c r="O109" s="63"/>
      <c r="P109" s="63"/>
      <c r="Q109" s="63"/>
      <c r="R109" s="63"/>
      <c r="S109" s="63">
        <v>4578.0766100000001</v>
      </c>
      <c r="T109" s="63">
        <v>1431.65</v>
      </c>
      <c r="U109" s="63">
        <v>3008.1</v>
      </c>
      <c r="V109" s="63">
        <v>3950.85</v>
      </c>
      <c r="W109" s="63">
        <v>4827.3</v>
      </c>
      <c r="X109" s="63">
        <v>4435.1499999999996</v>
      </c>
      <c r="Y109" s="63">
        <v>4515.2</v>
      </c>
      <c r="Z109" s="63">
        <v>4578.75</v>
      </c>
      <c r="AA109" s="63">
        <v>3910.05</v>
      </c>
      <c r="AB109" s="63">
        <v>4044.95</v>
      </c>
      <c r="AC109" s="63">
        <v>4361.3500000000004</v>
      </c>
      <c r="AD109" s="63">
        <v>4279.7</v>
      </c>
      <c r="AE109" s="63">
        <v>4178.8</v>
      </c>
      <c r="AF109" s="63">
        <v>4399.25</v>
      </c>
      <c r="AG109" s="63">
        <v>4661.6499999999996</v>
      </c>
      <c r="AH109" s="63">
        <v>3752.75</v>
      </c>
      <c r="AI109" s="63">
        <v>67223.026610000001</v>
      </c>
    </row>
    <row r="110" spans="1:35" x14ac:dyDescent="0.35">
      <c r="A110" s="1"/>
      <c r="B110" s="61" t="s">
        <v>46</v>
      </c>
      <c r="C110" s="61" t="s">
        <v>118</v>
      </c>
      <c r="D110" s="61" t="s">
        <v>1232</v>
      </c>
      <c r="E110" s="62" t="s">
        <v>709</v>
      </c>
      <c r="F110" s="63">
        <v>1291.6500000000001</v>
      </c>
      <c r="G110" s="63"/>
      <c r="H110" s="63"/>
      <c r="I110" s="63"/>
      <c r="J110" s="63"/>
      <c r="K110" s="63"/>
      <c r="L110" s="63"/>
      <c r="M110" s="63"/>
      <c r="N110" s="63"/>
      <c r="O110" s="63"/>
      <c r="P110" s="63"/>
      <c r="Q110" s="63"/>
      <c r="R110" s="63"/>
      <c r="S110" s="63">
        <v>2289.0383900000002</v>
      </c>
      <c r="T110" s="63"/>
      <c r="U110" s="63"/>
      <c r="V110" s="63">
        <v>1896.05</v>
      </c>
      <c r="W110" s="63">
        <v>2572.25</v>
      </c>
      <c r="X110" s="63">
        <v>2400.75</v>
      </c>
      <c r="Y110" s="63">
        <v>2432.25</v>
      </c>
      <c r="Z110" s="63">
        <v>2463.6999999999998</v>
      </c>
      <c r="AA110" s="63">
        <v>2169.1</v>
      </c>
      <c r="AB110" s="63">
        <v>2220.3000000000002</v>
      </c>
      <c r="AC110" s="63">
        <v>2364.8000000000002</v>
      </c>
      <c r="AD110" s="63">
        <v>2313.85</v>
      </c>
      <c r="AE110" s="63">
        <v>2270.15</v>
      </c>
      <c r="AF110" s="63">
        <v>2378.8000000000002</v>
      </c>
      <c r="AG110" s="63">
        <v>2493.3000000000002</v>
      </c>
      <c r="AH110" s="63">
        <v>2111.5500000000002</v>
      </c>
      <c r="AI110" s="63">
        <v>33667.538390000002</v>
      </c>
    </row>
    <row r="111" spans="1:35" x14ac:dyDescent="0.35">
      <c r="A111" s="1"/>
      <c r="B111" s="61" t="s">
        <v>46</v>
      </c>
      <c r="C111" s="61" t="s">
        <v>1111</v>
      </c>
      <c r="D111" s="61" t="s">
        <v>76</v>
      </c>
      <c r="E111" s="62" t="s">
        <v>708</v>
      </c>
      <c r="F111" s="63">
        <v>245.1</v>
      </c>
      <c r="G111" s="63">
        <v>245.1</v>
      </c>
      <c r="H111" s="63">
        <v>245.2</v>
      </c>
      <c r="I111" s="63">
        <v>245.3</v>
      </c>
      <c r="J111" s="63">
        <v>250.5</v>
      </c>
      <c r="K111" s="63">
        <v>252.45</v>
      </c>
      <c r="L111" s="63">
        <v>252.9</v>
      </c>
      <c r="M111" s="63">
        <v>253.55</v>
      </c>
      <c r="N111" s="63">
        <v>257.14999999999998</v>
      </c>
      <c r="O111" s="63">
        <v>257.3</v>
      </c>
      <c r="P111" s="63">
        <v>257.10000000000002</v>
      </c>
      <c r="Q111" s="63">
        <v>257.10000000000002</v>
      </c>
      <c r="R111" s="63">
        <v>257.35000000000002</v>
      </c>
      <c r="S111" s="63">
        <v>252.48</v>
      </c>
      <c r="T111" s="63">
        <v>244.95</v>
      </c>
      <c r="U111" s="63">
        <v>245.05</v>
      </c>
      <c r="V111" s="63">
        <v>245.4</v>
      </c>
      <c r="W111" s="63">
        <v>107.65</v>
      </c>
      <c r="X111" s="63">
        <v>244.5</v>
      </c>
      <c r="Y111" s="63">
        <v>244.9</v>
      </c>
      <c r="Z111" s="63">
        <v>244.4</v>
      </c>
      <c r="AA111" s="63">
        <v>245.35</v>
      </c>
      <c r="AB111" s="63">
        <v>245</v>
      </c>
      <c r="AC111" s="63">
        <v>245.3</v>
      </c>
      <c r="AD111" s="63">
        <v>245</v>
      </c>
      <c r="AE111" s="63">
        <v>244.05</v>
      </c>
      <c r="AF111" s="63">
        <v>245.65</v>
      </c>
      <c r="AG111" s="63">
        <v>214.5</v>
      </c>
      <c r="AH111" s="63">
        <v>202.45</v>
      </c>
      <c r="AI111" s="63">
        <v>6992.73</v>
      </c>
    </row>
    <row r="112" spans="1:35" x14ac:dyDescent="0.35">
      <c r="A112" s="1"/>
      <c r="B112" s="61" t="s">
        <v>726</v>
      </c>
      <c r="C112" s="61" t="s">
        <v>1284</v>
      </c>
      <c r="D112" s="61" t="s">
        <v>76</v>
      </c>
      <c r="E112" s="62" t="s">
        <v>710</v>
      </c>
      <c r="F112" s="63">
        <v>1.65</v>
      </c>
      <c r="G112" s="63">
        <v>1.95</v>
      </c>
      <c r="H112" s="63">
        <v>1.1000000000000001</v>
      </c>
      <c r="I112" s="63">
        <v>1.25</v>
      </c>
      <c r="J112" s="63">
        <v>1.2</v>
      </c>
      <c r="K112" s="63">
        <v>1.9</v>
      </c>
      <c r="L112" s="63">
        <v>2.6</v>
      </c>
      <c r="M112" s="63">
        <v>2.6</v>
      </c>
      <c r="N112" s="63">
        <v>1.2</v>
      </c>
      <c r="O112" s="63">
        <v>2.2000000000000002</v>
      </c>
      <c r="P112" s="63">
        <v>1.55</v>
      </c>
      <c r="Q112" s="63">
        <v>1.7</v>
      </c>
      <c r="R112" s="63">
        <v>1.7</v>
      </c>
      <c r="S112" s="63">
        <v>2.1</v>
      </c>
      <c r="T112" s="63">
        <v>1.65</v>
      </c>
      <c r="U112" s="63">
        <v>2.5</v>
      </c>
      <c r="V112" s="63">
        <v>2.2000000000000002</v>
      </c>
      <c r="W112" s="63">
        <v>1.7</v>
      </c>
      <c r="X112" s="63">
        <v>2.0499999999999998</v>
      </c>
      <c r="Y112" s="63">
        <v>3.1</v>
      </c>
      <c r="Z112" s="63">
        <v>2.95</v>
      </c>
      <c r="AA112" s="63">
        <v>3.1</v>
      </c>
      <c r="AB112" s="63">
        <v>2.8</v>
      </c>
      <c r="AC112" s="63">
        <v>3.25</v>
      </c>
      <c r="AD112" s="63">
        <v>2.95</v>
      </c>
      <c r="AE112" s="63">
        <v>2.2999999999999998</v>
      </c>
      <c r="AF112" s="63">
        <v>2.0499999999999998</v>
      </c>
      <c r="AG112" s="63">
        <v>2.4500000000000002</v>
      </c>
      <c r="AH112" s="63">
        <v>2.2000000000000002</v>
      </c>
      <c r="AI112" s="63">
        <v>61.95</v>
      </c>
    </row>
    <row r="113" spans="1:35" x14ac:dyDescent="0.35">
      <c r="A113" s="1"/>
      <c r="B113" s="61" t="s">
        <v>715</v>
      </c>
      <c r="C113" s="61" t="s">
        <v>1112</v>
      </c>
      <c r="D113" s="61" t="s">
        <v>76</v>
      </c>
      <c r="E113" s="62" t="s">
        <v>708</v>
      </c>
      <c r="F113" s="63">
        <v>1941.25</v>
      </c>
      <c r="G113" s="63">
        <v>1992</v>
      </c>
      <c r="H113" s="63">
        <v>1969.2</v>
      </c>
      <c r="I113" s="63">
        <v>1974</v>
      </c>
      <c r="J113" s="63">
        <v>1969.15</v>
      </c>
      <c r="K113" s="63">
        <v>1958.8</v>
      </c>
      <c r="L113" s="63">
        <v>1970.4</v>
      </c>
      <c r="M113" s="63">
        <v>1958.95</v>
      </c>
      <c r="N113" s="63">
        <v>1934.05</v>
      </c>
      <c r="O113" s="63">
        <v>1853.55</v>
      </c>
      <c r="P113" s="63">
        <v>871.35</v>
      </c>
      <c r="Q113" s="63">
        <v>1900.05</v>
      </c>
      <c r="R113" s="63">
        <v>1950.65</v>
      </c>
      <c r="S113" s="63">
        <v>1242.48</v>
      </c>
      <c r="T113" s="63">
        <v>1937.25</v>
      </c>
      <c r="U113" s="63">
        <v>1952.8</v>
      </c>
      <c r="V113" s="63">
        <v>1946.5</v>
      </c>
      <c r="W113" s="63">
        <v>1954.45</v>
      </c>
      <c r="X113" s="63">
        <v>1918.95</v>
      </c>
      <c r="Y113" s="63">
        <v>1956.8</v>
      </c>
      <c r="Z113" s="63">
        <v>1945.1</v>
      </c>
      <c r="AA113" s="63">
        <v>1624.85</v>
      </c>
      <c r="AB113" s="63">
        <v>1954.35</v>
      </c>
      <c r="AC113" s="63">
        <v>1956.1</v>
      </c>
      <c r="AD113" s="63">
        <v>1955</v>
      </c>
      <c r="AE113" s="63">
        <v>1586.3</v>
      </c>
      <c r="AF113" s="63">
        <v>1954.85</v>
      </c>
      <c r="AG113" s="63">
        <v>1901.9</v>
      </c>
      <c r="AH113" s="63">
        <v>636.45000000000005</v>
      </c>
      <c r="AI113" s="63">
        <v>52667.53</v>
      </c>
    </row>
    <row r="114" spans="1:35" x14ac:dyDescent="0.35">
      <c r="A114" s="1"/>
      <c r="B114" s="61" t="s">
        <v>728</v>
      </c>
      <c r="C114" s="61" t="s">
        <v>1113</v>
      </c>
      <c r="D114" s="61" t="s">
        <v>76</v>
      </c>
      <c r="E114" s="62" t="s">
        <v>708</v>
      </c>
      <c r="F114" s="63">
        <v>49.25</v>
      </c>
      <c r="G114" s="63">
        <v>33.15</v>
      </c>
      <c r="H114" s="63">
        <v>70.349999999999994</v>
      </c>
      <c r="I114" s="63">
        <v>68.099999999999994</v>
      </c>
      <c r="J114" s="63">
        <v>56.4</v>
      </c>
      <c r="K114" s="63">
        <v>54.7</v>
      </c>
      <c r="L114" s="63">
        <v>63.45</v>
      </c>
      <c r="M114" s="63">
        <v>62.4</v>
      </c>
      <c r="N114" s="63">
        <v>39.35</v>
      </c>
      <c r="O114" s="63">
        <v>45.2</v>
      </c>
      <c r="P114" s="63">
        <v>79.2</v>
      </c>
      <c r="Q114" s="63">
        <v>65.95</v>
      </c>
      <c r="R114" s="63">
        <v>42.25</v>
      </c>
      <c r="S114" s="63">
        <v>82.215000000000003</v>
      </c>
      <c r="T114" s="63">
        <v>41.85</v>
      </c>
      <c r="U114" s="63">
        <v>67.650000000000006</v>
      </c>
      <c r="V114" s="63">
        <v>84.2</v>
      </c>
      <c r="W114" s="63">
        <v>84.2</v>
      </c>
      <c r="X114" s="63">
        <v>86.1</v>
      </c>
      <c r="Y114" s="63">
        <v>86.75</v>
      </c>
      <c r="Z114" s="63">
        <v>84.25</v>
      </c>
      <c r="AA114" s="63">
        <v>87.1</v>
      </c>
      <c r="AB114" s="63">
        <v>84</v>
      </c>
      <c r="AC114" s="63">
        <v>76.2</v>
      </c>
      <c r="AD114" s="63">
        <v>78.599999999999994</v>
      </c>
      <c r="AE114" s="63">
        <v>62.9</v>
      </c>
      <c r="AF114" s="63">
        <v>85.8</v>
      </c>
      <c r="AG114" s="63">
        <v>81.900000000000006</v>
      </c>
      <c r="AH114" s="63">
        <v>86.4</v>
      </c>
      <c r="AI114" s="63">
        <v>1989.865</v>
      </c>
    </row>
    <row r="115" spans="1:35" x14ac:dyDescent="0.35">
      <c r="A115" s="1"/>
      <c r="B115" s="61" t="s">
        <v>748</v>
      </c>
      <c r="C115" s="61" t="s">
        <v>1285</v>
      </c>
      <c r="D115" s="61" t="s">
        <v>76</v>
      </c>
      <c r="E115" s="62" t="s">
        <v>710</v>
      </c>
      <c r="F115" s="63">
        <v>141.80000000000001</v>
      </c>
      <c r="G115" s="63">
        <v>145.15</v>
      </c>
      <c r="H115" s="63">
        <v>143.65</v>
      </c>
      <c r="I115" s="63">
        <v>140.65</v>
      </c>
      <c r="J115" s="63">
        <v>140.15</v>
      </c>
      <c r="K115" s="63">
        <v>125.65</v>
      </c>
      <c r="L115" s="63">
        <v>115.6</v>
      </c>
      <c r="M115" s="63">
        <v>139.25</v>
      </c>
      <c r="N115" s="63">
        <v>128.85</v>
      </c>
      <c r="O115" s="63">
        <v>141.25</v>
      </c>
      <c r="P115" s="63">
        <v>115.0735</v>
      </c>
      <c r="Q115" s="63">
        <v>135.4</v>
      </c>
      <c r="R115" s="63">
        <v>131.25</v>
      </c>
      <c r="S115" s="63">
        <v>125.68</v>
      </c>
      <c r="T115" s="63">
        <v>130.15</v>
      </c>
      <c r="U115" s="63">
        <v>134.94999999999999</v>
      </c>
      <c r="V115" s="63">
        <v>138</v>
      </c>
      <c r="W115" s="63">
        <v>133.57</v>
      </c>
      <c r="X115" s="63">
        <v>130.55000000000001</v>
      </c>
      <c r="Y115" s="63">
        <v>137.19999999999999</v>
      </c>
      <c r="Z115" s="63">
        <v>137.55000000000001</v>
      </c>
      <c r="AA115" s="63">
        <v>135.30000000000001</v>
      </c>
      <c r="AB115" s="63">
        <v>116.9</v>
      </c>
      <c r="AC115" s="63">
        <v>123.25</v>
      </c>
      <c r="AD115" s="63">
        <v>121.55</v>
      </c>
      <c r="AE115" s="63">
        <v>120.45</v>
      </c>
      <c r="AF115" s="63">
        <v>125.35</v>
      </c>
      <c r="AG115" s="63">
        <v>136.15</v>
      </c>
      <c r="AH115" s="63">
        <v>136</v>
      </c>
      <c r="AI115" s="63">
        <v>3826.3235</v>
      </c>
    </row>
    <row r="116" spans="1:35" x14ac:dyDescent="0.35">
      <c r="A116" s="1"/>
      <c r="B116" s="61" t="s">
        <v>464</v>
      </c>
      <c r="C116" s="61" t="s">
        <v>1286</v>
      </c>
      <c r="D116" s="61" t="s">
        <v>76</v>
      </c>
      <c r="E116" s="62" t="s">
        <v>709</v>
      </c>
      <c r="F116" s="63">
        <v>946.85</v>
      </c>
      <c r="G116" s="63">
        <v>818.35</v>
      </c>
      <c r="H116" s="63">
        <v>937.9</v>
      </c>
      <c r="I116" s="63">
        <v>961.9</v>
      </c>
      <c r="J116" s="63">
        <v>1000.45</v>
      </c>
      <c r="K116" s="63">
        <v>985.95</v>
      </c>
      <c r="L116" s="63">
        <v>949.4</v>
      </c>
      <c r="M116" s="63">
        <v>1174.3</v>
      </c>
      <c r="N116" s="63">
        <v>1433.65</v>
      </c>
      <c r="O116" s="63">
        <v>1869.6</v>
      </c>
      <c r="P116" s="63">
        <v>1635.45</v>
      </c>
      <c r="Q116" s="63">
        <v>927.85</v>
      </c>
      <c r="R116" s="63">
        <v>846.25</v>
      </c>
      <c r="S116" s="63"/>
      <c r="T116" s="63">
        <v>118</v>
      </c>
      <c r="U116" s="63">
        <v>113.8</v>
      </c>
      <c r="V116" s="63"/>
      <c r="W116" s="63"/>
      <c r="X116" s="63"/>
      <c r="Y116" s="63"/>
      <c r="Z116" s="63"/>
      <c r="AA116" s="63">
        <v>470.3</v>
      </c>
      <c r="AB116" s="63"/>
      <c r="AC116" s="63"/>
      <c r="AD116" s="63"/>
      <c r="AE116" s="63"/>
      <c r="AF116" s="63"/>
      <c r="AG116" s="63"/>
      <c r="AH116" s="63">
        <v>417.05</v>
      </c>
      <c r="AI116" s="63">
        <v>15607.05</v>
      </c>
    </row>
    <row r="117" spans="1:35" x14ac:dyDescent="0.35">
      <c r="A117" s="1"/>
      <c r="B117" s="61" t="s">
        <v>734</v>
      </c>
      <c r="C117" s="61" t="s">
        <v>1178</v>
      </c>
      <c r="D117" s="61" t="s">
        <v>76</v>
      </c>
      <c r="E117" s="62" t="s">
        <v>710</v>
      </c>
      <c r="F117" s="63">
        <v>153.93549999999999</v>
      </c>
      <c r="G117" s="63">
        <v>138.05000000000001</v>
      </c>
      <c r="H117" s="63">
        <v>141.05000000000001</v>
      </c>
      <c r="I117" s="63">
        <v>149.9</v>
      </c>
      <c r="J117" s="63">
        <v>147.6</v>
      </c>
      <c r="K117" s="63">
        <v>132.94999999999999</v>
      </c>
      <c r="L117" s="63">
        <v>143.16</v>
      </c>
      <c r="M117" s="63">
        <v>146.75</v>
      </c>
      <c r="N117" s="63">
        <v>144.45500000000001</v>
      </c>
      <c r="O117" s="63">
        <v>137.19999999999999</v>
      </c>
      <c r="P117" s="63">
        <v>131.69999999999999</v>
      </c>
      <c r="Q117" s="63">
        <v>142.75</v>
      </c>
      <c r="R117" s="63">
        <v>130.35</v>
      </c>
      <c r="S117" s="63">
        <v>129.5</v>
      </c>
      <c r="T117" s="63">
        <v>131.85</v>
      </c>
      <c r="U117" s="63">
        <v>138.80000000000001</v>
      </c>
      <c r="V117" s="63">
        <v>121.75</v>
      </c>
      <c r="W117" s="63">
        <v>118.25</v>
      </c>
      <c r="X117" s="63">
        <v>140.25</v>
      </c>
      <c r="Y117" s="63">
        <v>115.5</v>
      </c>
      <c r="Z117" s="63">
        <v>122.2</v>
      </c>
      <c r="AA117" s="63">
        <v>116.9</v>
      </c>
      <c r="AB117" s="63">
        <v>121.9</v>
      </c>
      <c r="AC117" s="63">
        <v>94.05</v>
      </c>
      <c r="AD117" s="63">
        <v>128.44999999999999</v>
      </c>
      <c r="AE117" s="63">
        <v>88.7</v>
      </c>
      <c r="AF117" s="63">
        <v>117.15</v>
      </c>
      <c r="AG117" s="63">
        <v>138.05000000000001</v>
      </c>
      <c r="AH117" s="63">
        <v>134.55000000000001</v>
      </c>
      <c r="AI117" s="63">
        <v>3797.7004999999999</v>
      </c>
    </row>
    <row r="118" spans="1:35" x14ac:dyDescent="0.35">
      <c r="A118" s="1"/>
      <c r="B118" s="61" t="s">
        <v>121</v>
      </c>
      <c r="C118" s="61" t="s">
        <v>1114</v>
      </c>
      <c r="D118" s="61" t="s">
        <v>76</v>
      </c>
      <c r="E118" s="62" t="s">
        <v>708</v>
      </c>
      <c r="F118" s="63">
        <v>133.6</v>
      </c>
      <c r="G118" s="63">
        <v>134</v>
      </c>
      <c r="H118" s="63">
        <v>133.65</v>
      </c>
      <c r="I118" s="63">
        <v>134.75</v>
      </c>
      <c r="J118" s="63">
        <v>135.30000000000001</v>
      </c>
      <c r="K118" s="63">
        <v>131</v>
      </c>
      <c r="L118" s="63">
        <v>131</v>
      </c>
      <c r="M118" s="63">
        <v>135.55000000000001</v>
      </c>
      <c r="N118" s="63">
        <v>137.19999999999999</v>
      </c>
      <c r="O118" s="63">
        <v>136.94999999999999</v>
      </c>
      <c r="P118" s="63">
        <v>135.9</v>
      </c>
      <c r="Q118" s="63">
        <v>136.35</v>
      </c>
      <c r="R118" s="63">
        <v>134.65</v>
      </c>
      <c r="S118" s="63">
        <v>136.08000000000001</v>
      </c>
      <c r="T118" s="63">
        <v>115.15</v>
      </c>
      <c r="U118" s="63">
        <v>132.05000000000001</v>
      </c>
      <c r="V118" s="63">
        <v>127.1</v>
      </c>
      <c r="W118" s="63">
        <v>132.4</v>
      </c>
      <c r="X118" s="63">
        <v>133.69999999999999</v>
      </c>
      <c r="Y118" s="63">
        <v>133.85</v>
      </c>
      <c r="Z118" s="63">
        <v>133.5</v>
      </c>
      <c r="AA118" s="63">
        <v>133.94999999999999</v>
      </c>
      <c r="AB118" s="63">
        <v>133.30000000000001</v>
      </c>
      <c r="AC118" s="63">
        <v>133.69999999999999</v>
      </c>
      <c r="AD118" s="63">
        <v>133.6</v>
      </c>
      <c r="AE118" s="63">
        <v>133.6</v>
      </c>
      <c r="AF118" s="63">
        <v>133.15</v>
      </c>
      <c r="AG118" s="63">
        <v>134</v>
      </c>
      <c r="AH118" s="63">
        <v>128.4</v>
      </c>
      <c r="AI118" s="63">
        <v>3857.43</v>
      </c>
    </row>
    <row r="119" spans="1:35" x14ac:dyDescent="0.35">
      <c r="A119" s="1"/>
      <c r="B119" s="61" t="s">
        <v>121</v>
      </c>
      <c r="C119" s="61" t="s">
        <v>1115</v>
      </c>
      <c r="D119" s="61" t="s">
        <v>76</v>
      </c>
      <c r="E119" s="62" t="s">
        <v>708</v>
      </c>
      <c r="F119" s="63">
        <v>5721.25</v>
      </c>
      <c r="G119" s="63">
        <v>5729.55</v>
      </c>
      <c r="H119" s="63">
        <v>5474.95</v>
      </c>
      <c r="I119" s="63">
        <v>5644.15</v>
      </c>
      <c r="J119" s="63">
        <v>5651.65</v>
      </c>
      <c r="K119" s="63">
        <v>5724.25</v>
      </c>
      <c r="L119" s="63">
        <v>5724.25</v>
      </c>
      <c r="M119" s="63">
        <v>5466.3</v>
      </c>
      <c r="N119" s="63">
        <v>5520.2</v>
      </c>
      <c r="O119" s="63">
        <v>5478.4</v>
      </c>
      <c r="P119" s="63">
        <v>5144.8</v>
      </c>
      <c r="Q119" s="63">
        <v>5414.1</v>
      </c>
      <c r="R119" s="63">
        <v>5548.7</v>
      </c>
      <c r="S119" s="63">
        <v>5160</v>
      </c>
      <c r="T119" s="63">
        <v>5011.1000000000004</v>
      </c>
      <c r="U119" s="63">
        <v>5378.3</v>
      </c>
      <c r="V119" s="63">
        <v>5367.4</v>
      </c>
      <c r="W119" s="63">
        <v>5365.85</v>
      </c>
      <c r="X119" s="63">
        <v>5236.2</v>
      </c>
      <c r="Y119" s="63">
        <v>4718.2</v>
      </c>
      <c r="Z119" s="63">
        <v>4699.75</v>
      </c>
      <c r="AA119" s="63">
        <v>4922.95</v>
      </c>
      <c r="AB119" s="63">
        <v>3987.8</v>
      </c>
      <c r="AC119" s="63">
        <v>5182.8500000000004</v>
      </c>
      <c r="AD119" s="63">
        <v>5174.2</v>
      </c>
      <c r="AE119" s="63">
        <v>4926</v>
      </c>
      <c r="AF119" s="63">
        <v>3547.5</v>
      </c>
      <c r="AG119" s="63">
        <v>3529.85</v>
      </c>
      <c r="AH119" s="63">
        <v>4148.8500000000004</v>
      </c>
      <c r="AI119" s="63">
        <v>148599.35</v>
      </c>
    </row>
    <row r="120" spans="1:35" x14ac:dyDescent="0.35">
      <c r="A120" s="1"/>
      <c r="B120" s="61" t="s">
        <v>121</v>
      </c>
      <c r="C120" s="61" t="s">
        <v>127</v>
      </c>
      <c r="D120" s="61" t="s">
        <v>76</v>
      </c>
      <c r="E120" s="62" t="s">
        <v>708</v>
      </c>
      <c r="F120" s="63">
        <v>2188.4</v>
      </c>
      <c r="G120" s="63">
        <v>2207.1</v>
      </c>
      <c r="H120" s="63">
        <v>2185.15</v>
      </c>
      <c r="I120" s="63">
        <v>2224.0500000000002</v>
      </c>
      <c r="J120" s="63">
        <v>2232.8000000000002</v>
      </c>
      <c r="K120" s="63">
        <v>2157</v>
      </c>
      <c r="L120" s="63">
        <v>2157</v>
      </c>
      <c r="M120" s="63">
        <v>2233.6999999999998</v>
      </c>
      <c r="N120" s="63">
        <v>2232.9499999999998</v>
      </c>
      <c r="O120" s="63">
        <v>2235</v>
      </c>
      <c r="P120" s="63">
        <v>2232</v>
      </c>
      <c r="Q120" s="63">
        <v>2232</v>
      </c>
      <c r="R120" s="63">
        <v>2233.9499999999998</v>
      </c>
      <c r="S120" s="63">
        <v>2021.4</v>
      </c>
      <c r="T120" s="63">
        <v>1769.7</v>
      </c>
      <c r="U120" s="63">
        <v>2161.25</v>
      </c>
      <c r="V120" s="63">
        <v>2159.15</v>
      </c>
      <c r="W120" s="63">
        <v>2166.5500000000002</v>
      </c>
      <c r="X120" s="63">
        <v>2154.65</v>
      </c>
      <c r="Y120" s="63">
        <v>2159.9</v>
      </c>
      <c r="Z120" s="63">
        <v>2153</v>
      </c>
      <c r="AA120" s="63">
        <v>2164.4499999999998</v>
      </c>
      <c r="AB120" s="63">
        <v>2159.6999999999998</v>
      </c>
      <c r="AC120" s="63">
        <v>2163.0500000000002</v>
      </c>
      <c r="AD120" s="63">
        <v>2160</v>
      </c>
      <c r="AE120" s="63">
        <v>2152.5</v>
      </c>
      <c r="AF120" s="63">
        <v>2160.25</v>
      </c>
      <c r="AG120" s="63">
        <v>2161.1999999999998</v>
      </c>
      <c r="AH120" s="63">
        <v>1959.25</v>
      </c>
      <c r="AI120" s="63">
        <v>62577.1</v>
      </c>
    </row>
    <row r="121" spans="1:35" x14ac:dyDescent="0.35">
      <c r="A121" s="1"/>
      <c r="B121" s="61" t="s">
        <v>121</v>
      </c>
      <c r="C121" s="61" t="s">
        <v>1116</v>
      </c>
      <c r="D121" s="61" t="s">
        <v>76</v>
      </c>
      <c r="E121" s="62" t="s">
        <v>708</v>
      </c>
      <c r="F121" s="63">
        <v>238.25</v>
      </c>
      <c r="G121" s="63">
        <v>238.15</v>
      </c>
      <c r="H121" s="63">
        <v>237.65</v>
      </c>
      <c r="I121" s="63">
        <v>243.7</v>
      </c>
      <c r="J121" s="63">
        <v>249.65</v>
      </c>
      <c r="K121" s="63">
        <v>238.1</v>
      </c>
      <c r="L121" s="63">
        <v>238.1</v>
      </c>
      <c r="M121" s="63">
        <v>249.75</v>
      </c>
      <c r="N121" s="63">
        <v>249.35</v>
      </c>
      <c r="O121" s="63">
        <v>249.9</v>
      </c>
      <c r="P121" s="63">
        <v>249.6</v>
      </c>
      <c r="Q121" s="63">
        <v>249.35</v>
      </c>
      <c r="R121" s="63">
        <v>249.6</v>
      </c>
      <c r="S121" s="63">
        <v>239.52</v>
      </c>
      <c r="T121" s="63">
        <v>238</v>
      </c>
      <c r="U121" s="63">
        <v>238</v>
      </c>
      <c r="V121" s="63">
        <v>238</v>
      </c>
      <c r="W121" s="63">
        <v>238.2</v>
      </c>
      <c r="X121" s="63">
        <v>238.1</v>
      </c>
      <c r="Y121" s="63">
        <v>238.2</v>
      </c>
      <c r="Z121" s="63">
        <v>237.3</v>
      </c>
      <c r="AA121" s="63">
        <v>238.15</v>
      </c>
      <c r="AB121" s="63">
        <v>237.9</v>
      </c>
      <c r="AC121" s="63">
        <v>238</v>
      </c>
      <c r="AD121" s="63">
        <v>237.9</v>
      </c>
      <c r="AE121" s="63">
        <v>237.9</v>
      </c>
      <c r="AF121" s="63">
        <v>237.95</v>
      </c>
      <c r="AG121" s="63">
        <v>238</v>
      </c>
      <c r="AH121" s="63">
        <v>237.95</v>
      </c>
      <c r="AI121" s="63">
        <v>6990.22</v>
      </c>
    </row>
    <row r="122" spans="1:35" x14ac:dyDescent="0.35">
      <c r="A122" s="1"/>
      <c r="B122" s="61" t="s">
        <v>55</v>
      </c>
      <c r="C122" s="61" t="s">
        <v>1181</v>
      </c>
      <c r="D122" s="61" t="s">
        <v>76</v>
      </c>
      <c r="E122" s="62" t="s">
        <v>711</v>
      </c>
      <c r="F122" s="63">
        <v>1656.7</v>
      </c>
      <c r="G122" s="63">
        <v>1303.45</v>
      </c>
      <c r="H122" s="63">
        <v>1856.85</v>
      </c>
      <c r="I122" s="63">
        <v>1242.05</v>
      </c>
      <c r="J122" s="63">
        <v>1078.75</v>
      </c>
      <c r="K122" s="63">
        <v>777.8</v>
      </c>
      <c r="L122" s="63">
        <v>783.45</v>
      </c>
      <c r="M122" s="63">
        <v>1376.2</v>
      </c>
      <c r="N122" s="63">
        <v>1803.35</v>
      </c>
      <c r="O122" s="63">
        <v>497.3</v>
      </c>
      <c r="P122" s="63">
        <v>866.8</v>
      </c>
      <c r="Q122" s="63">
        <v>1237.8</v>
      </c>
      <c r="R122" s="63">
        <v>1598.05</v>
      </c>
      <c r="S122" s="63">
        <v>1246.0999999999999</v>
      </c>
      <c r="T122" s="63"/>
      <c r="U122" s="63">
        <v>1595</v>
      </c>
      <c r="V122" s="63">
        <v>1346.8</v>
      </c>
      <c r="W122" s="63">
        <v>1182.75</v>
      </c>
      <c r="X122" s="63">
        <v>1329.1</v>
      </c>
      <c r="Y122" s="63">
        <v>1318.8</v>
      </c>
      <c r="Z122" s="63">
        <v>1600.5</v>
      </c>
      <c r="AA122" s="63">
        <v>2027.25</v>
      </c>
      <c r="AB122" s="63">
        <v>2104.0500000000002</v>
      </c>
      <c r="AC122" s="63">
        <v>2042.35</v>
      </c>
      <c r="AD122" s="63">
        <v>1418.5</v>
      </c>
      <c r="AE122" s="63">
        <v>1164.9649999999999</v>
      </c>
      <c r="AF122" s="63">
        <v>1181.4000000000001</v>
      </c>
      <c r="AG122" s="63">
        <v>1274.5</v>
      </c>
      <c r="AH122" s="63">
        <v>1374.15</v>
      </c>
      <c r="AI122" s="63">
        <v>38284.764999999999</v>
      </c>
    </row>
    <row r="123" spans="1:35" x14ac:dyDescent="0.35">
      <c r="A123" s="1"/>
      <c r="B123" s="61" t="s">
        <v>55</v>
      </c>
      <c r="C123" s="61" t="s">
        <v>1182</v>
      </c>
      <c r="D123" s="61" t="s">
        <v>76</v>
      </c>
      <c r="E123" s="62" t="s">
        <v>711</v>
      </c>
      <c r="F123" s="63">
        <v>1367.2</v>
      </c>
      <c r="G123" s="63">
        <v>1111.75</v>
      </c>
      <c r="H123" s="63">
        <v>1658.85</v>
      </c>
      <c r="I123" s="63">
        <v>1095.8</v>
      </c>
      <c r="J123" s="63">
        <v>923.85</v>
      </c>
      <c r="K123" s="63">
        <v>633.15</v>
      </c>
      <c r="L123" s="63">
        <v>731.45</v>
      </c>
      <c r="M123" s="63">
        <v>1179.7</v>
      </c>
      <c r="N123" s="63">
        <v>1494.5</v>
      </c>
      <c r="O123" s="63">
        <v>1264.75</v>
      </c>
      <c r="P123" s="63">
        <v>1269.8499999999999</v>
      </c>
      <c r="Q123" s="63">
        <v>1108.5</v>
      </c>
      <c r="R123" s="63">
        <v>1531.3</v>
      </c>
      <c r="S123" s="63">
        <v>1434.7850000000001</v>
      </c>
      <c r="T123" s="63">
        <v>1716.4</v>
      </c>
      <c r="U123" s="63">
        <v>1503.45</v>
      </c>
      <c r="V123" s="63">
        <v>1306.6500000000001</v>
      </c>
      <c r="W123" s="63">
        <v>1127.3499999999999</v>
      </c>
      <c r="X123" s="63">
        <v>1435.75</v>
      </c>
      <c r="Y123" s="63">
        <v>1350.35</v>
      </c>
      <c r="Z123" s="63">
        <v>1585.5</v>
      </c>
      <c r="AA123" s="63">
        <v>2009.9</v>
      </c>
      <c r="AB123" s="63">
        <v>2259.35</v>
      </c>
      <c r="AC123" s="63">
        <v>1998.25</v>
      </c>
      <c r="AD123" s="63">
        <v>1326.7</v>
      </c>
      <c r="AE123" s="63">
        <v>1186.125</v>
      </c>
      <c r="AF123" s="63">
        <v>1218.0999999999999</v>
      </c>
      <c r="AG123" s="63">
        <v>1161.6500000000001</v>
      </c>
      <c r="AH123" s="63">
        <v>1178.6500000000001</v>
      </c>
      <c r="AI123" s="63">
        <v>39169.61</v>
      </c>
    </row>
    <row r="124" spans="1:35" x14ac:dyDescent="0.35">
      <c r="A124" s="1"/>
      <c r="B124" s="61" t="s">
        <v>55</v>
      </c>
      <c r="C124" s="61" t="s">
        <v>1117</v>
      </c>
      <c r="D124" s="61" t="s">
        <v>76</v>
      </c>
      <c r="E124" s="62" t="s">
        <v>708</v>
      </c>
      <c r="F124" s="63">
        <v>1874.2</v>
      </c>
      <c r="G124" s="63">
        <v>1869.85</v>
      </c>
      <c r="H124" s="63">
        <v>1862.65</v>
      </c>
      <c r="I124" s="63">
        <v>1871.9</v>
      </c>
      <c r="J124" s="63">
        <v>1864.15</v>
      </c>
      <c r="K124" s="63">
        <v>1863.35</v>
      </c>
      <c r="L124" s="63">
        <v>1875</v>
      </c>
      <c r="M124" s="63">
        <v>1873.85</v>
      </c>
      <c r="N124" s="63">
        <v>1882.8</v>
      </c>
      <c r="O124" s="63">
        <v>1886.85</v>
      </c>
      <c r="P124" s="63">
        <v>1881</v>
      </c>
      <c r="Q124" s="63">
        <v>1882.25</v>
      </c>
      <c r="R124" s="63">
        <v>1877.45</v>
      </c>
      <c r="S124" s="63">
        <v>1885.68</v>
      </c>
      <c r="T124" s="63">
        <v>1560.3</v>
      </c>
      <c r="U124" s="63">
        <v>1885.6</v>
      </c>
      <c r="V124" s="63">
        <v>1885.75</v>
      </c>
      <c r="W124" s="63">
        <v>1882.2</v>
      </c>
      <c r="X124" s="63">
        <v>1882.3</v>
      </c>
      <c r="Y124" s="63">
        <v>1876.1</v>
      </c>
      <c r="Z124" s="63">
        <v>1857.95</v>
      </c>
      <c r="AA124" s="63">
        <v>1855.6</v>
      </c>
      <c r="AB124" s="63">
        <v>1867.3</v>
      </c>
      <c r="AC124" s="63">
        <v>1856</v>
      </c>
      <c r="AD124" s="63">
        <v>1855.55</v>
      </c>
      <c r="AE124" s="63">
        <v>1860.7149999999999</v>
      </c>
      <c r="AF124" s="63">
        <v>1845.35</v>
      </c>
      <c r="AG124" s="63">
        <v>1473.15</v>
      </c>
      <c r="AH124" s="63">
        <v>1782.8</v>
      </c>
      <c r="AI124" s="63">
        <v>53477.644999999997</v>
      </c>
    </row>
    <row r="125" spans="1:35" x14ac:dyDescent="0.35">
      <c r="A125" s="1"/>
      <c r="B125" s="61" t="s">
        <v>55</v>
      </c>
      <c r="C125" s="61" t="s">
        <v>1118</v>
      </c>
      <c r="D125" s="61" t="s">
        <v>483</v>
      </c>
      <c r="E125" s="62" t="s">
        <v>708</v>
      </c>
      <c r="F125" s="63">
        <v>7.2</v>
      </c>
      <c r="G125" s="63">
        <v>14.1</v>
      </c>
      <c r="H125" s="63">
        <v>8.0500000000000007</v>
      </c>
      <c r="I125" s="63">
        <v>12.75</v>
      </c>
      <c r="J125" s="63">
        <v>5.55</v>
      </c>
      <c r="K125" s="63">
        <v>14.45</v>
      </c>
      <c r="L125" s="63">
        <v>14.1</v>
      </c>
      <c r="M125" s="63">
        <v>9</v>
      </c>
      <c r="N125" s="63">
        <v>14.4</v>
      </c>
      <c r="O125" s="63">
        <v>14.4</v>
      </c>
      <c r="P125" s="63">
        <v>14.4</v>
      </c>
      <c r="Q125" s="63">
        <v>13.2</v>
      </c>
      <c r="R125" s="63">
        <v>8.85</v>
      </c>
      <c r="S125" s="63">
        <v>14.4</v>
      </c>
      <c r="T125" s="63">
        <v>11.55</v>
      </c>
      <c r="U125" s="63">
        <v>14.4</v>
      </c>
      <c r="V125" s="63">
        <v>14.4</v>
      </c>
      <c r="W125" s="63">
        <v>14.4</v>
      </c>
      <c r="X125" s="63">
        <v>14.35</v>
      </c>
      <c r="Y125" s="63">
        <v>14.4</v>
      </c>
      <c r="Z125" s="63">
        <v>14.4</v>
      </c>
      <c r="AA125" s="63">
        <v>14.4</v>
      </c>
      <c r="AB125" s="63">
        <v>14.4</v>
      </c>
      <c r="AC125" s="63">
        <v>14.4</v>
      </c>
      <c r="AD125" s="63">
        <v>14.4</v>
      </c>
      <c r="AE125" s="63">
        <v>14.423999999999999</v>
      </c>
      <c r="AF125" s="63">
        <v>14.4</v>
      </c>
      <c r="AG125" s="63">
        <v>6.6</v>
      </c>
      <c r="AH125" s="63">
        <v>8.6999999999999993</v>
      </c>
      <c r="AI125" s="63">
        <v>364.47399999999999</v>
      </c>
    </row>
    <row r="126" spans="1:35" x14ac:dyDescent="0.35">
      <c r="A126" s="1"/>
      <c r="B126" s="61" t="s">
        <v>55</v>
      </c>
      <c r="C126" s="61" t="s">
        <v>1120</v>
      </c>
      <c r="D126" s="61" t="s">
        <v>76</v>
      </c>
      <c r="E126" s="62" t="s">
        <v>708</v>
      </c>
      <c r="F126" s="63">
        <v>373.2</v>
      </c>
      <c r="G126" s="63">
        <v>715.8</v>
      </c>
      <c r="H126" s="63">
        <v>438</v>
      </c>
      <c r="I126" s="63">
        <v>677.75</v>
      </c>
      <c r="J126" s="63">
        <v>322.95</v>
      </c>
      <c r="K126" s="63">
        <v>731.15</v>
      </c>
      <c r="L126" s="63">
        <v>721.55</v>
      </c>
      <c r="M126" s="63">
        <v>472.05</v>
      </c>
      <c r="N126" s="63">
        <v>736.85</v>
      </c>
      <c r="O126" s="63">
        <v>732.45</v>
      </c>
      <c r="P126" s="63">
        <v>734.7</v>
      </c>
      <c r="Q126" s="63">
        <v>672.75</v>
      </c>
      <c r="R126" s="63">
        <v>492.1</v>
      </c>
      <c r="S126" s="63">
        <v>719.52</v>
      </c>
      <c r="T126" s="63">
        <v>596.9</v>
      </c>
      <c r="U126" s="63">
        <v>717.75</v>
      </c>
      <c r="V126" s="63">
        <v>718.2</v>
      </c>
      <c r="W126" s="63">
        <v>719.35</v>
      </c>
      <c r="X126" s="63">
        <v>714</v>
      </c>
      <c r="Y126" s="63">
        <v>715.8</v>
      </c>
      <c r="Z126" s="63">
        <v>716</v>
      </c>
      <c r="AA126" s="63">
        <v>715.8</v>
      </c>
      <c r="AB126" s="63">
        <v>717.2</v>
      </c>
      <c r="AC126" s="63">
        <v>717.95</v>
      </c>
      <c r="AD126" s="63">
        <v>718.95</v>
      </c>
      <c r="AE126" s="63">
        <v>716.41</v>
      </c>
      <c r="AF126" s="63">
        <v>718.9</v>
      </c>
      <c r="AG126" s="63">
        <v>331.1</v>
      </c>
      <c r="AH126" s="63">
        <v>499.45</v>
      </c>
      <c r="AI126" s="63">
        <v>18574.580000000002</v>
      </c>
    </row>
    <row r="127" spans="1:35" x14ac:dyDescent="0.35">
      <c r="A127" s="1"/>
      <c r="B127" s="61" t="s">
        <v>55</v>
      </c>
      <c r="C127" s="61" t="s">
        <v>129</v>
      </c>
      <c r="D127" s="61" t="s">
        <v>76</v>
      </c>
      <c r="E127" s="62" t="s">
        <v>708</v>
      </c>
      <c r="F127" s="63">
        <v>5577.35</v>
      </c>
      <c r="G127" s="63">
        <v>4603.1499999999996</v>
      </c>
      <c r="H127" s="63">
        <v>5014.75</v>
      </c>
      <c r="I127" s="63">
        <v>5313.9</v>
      </c>
      <c r="J127" s="63">
        <v>5034.3500000000004</v>
      </c>
      <c r="K127" s="63">
        <v>5412.75</v>
      </c>
      <c r="L127" s="63">
        <v>5409.8</v>
      </c>
      <c r="M127" s="63">
        <v>5018.7</v>
      </c>
      <c r="N127" s="63">
        <v>4933.1000000000004</v>
      </c>
      <c r="O127" s="63">
        <v>5128.95</v>
      </c>
      <c r="P127" s="63">
        <v>5106.05</v>
      </c>
      <c r="Q127" s="63">
        <v>5010.3</v>
      </c>
      <c r="R127" s="63">
        <v>4915.75</v>
      </c>
      <c r="S127" s="63">
        <v>3233.52</v>
      </c>
      <c r="T127" s="63">
        <v>6322.15</v>
      </c>
      <c r="U127" s="63">
        <v>5566.55</v>
      </c>
      <c r="V127" s="63">
        <v>6204.7</v>
      </c>
      <c r="W127" s="63">
        <v>6318.9</v>
      </c>
      <c r="X127" s="63">
        <v>6196.3</v>
      </c>
      <c r="Y127" s="63">
        <v>5438.25</v>
      </c>
      <c r="Z127" s="63">
        <v>1113.05</v>
      </c>
      <c r="AA127" s="63">
        <v>5846.2</v>
      </c>
      <c r="AB127" s="63">
        <v>6264.45</v>
      </c>
      <c r="AC127" s="63">
        <v>6288</v>
      </c>
      <c r="AD127" s="63">
        <v>6290.4</v>
      </c>
      <c r="AE127" s="63">
        <v>6205.5150000000003</v>
      </c>
      <c r="AF127" s="63">
        <v>5626.35</v>
      </c>
      <c r="AG127" s="63"/>
      <c r="AH127" s="63">
        <v>1384.45</v>
      </c>
      <c r="AI127" s="63">
        <v>144777.685</v>
      </c>
    </row>
    <row r="128" spans="1:35" x14ac:dyDescent="0.35">
      <c r="A128" s="1"/>
      <c r="B128" s="61" t="s">
        <v>55</v>
      </c>
      <c r="C128" s="61" t="s">
        <v>132</v>
      </c>
      <c r="D128" s="61" t="s">
        <v>76</v>
      </c>
      <c r="E128" s="62" t="s">
        <v>708</v>
      </c>
      <c r="F128" s="63">
        <v>3022.05</v>
      </c>
      <c r="G128" s="63">
        <v>2912.45</v>
      </c>
      <c r="H128" s="63">
        <v>2947.9</v>
      </c>
      <c r="I128" s="63">
        <v>2893.7</v>
      </c>
      <c r="J128" s="63">
        <v>2905.4</v>
      </c>
      <c r="K128" s="63">
        <v>2929.1</v>
      </c>
      <c r="L128" s="63">
        <v>2903.35</v>
      </c>
      <c r="M128" s="63">
        <v>3046.35</v>
      </c>
      <c r="N128" s="63">
        <v>3237.15</v>
      </c>
      <c r="O128" s="63">
        <v>3277.85</v>
      </c>
      <c r="P128" s="63">
        <v>3267</v>
      </c>
      <c r="Q128" s="63">
        <v>3208.45</v>
      </c>
      <c r="R128" s="63">
        <v>3269.9</v>
      </c>
      <c r="S128" s="63">
        <v>3195.84</v>
      </c>
      <c r="T128" s="63">
        <v>3086.05</v>
      </c>
      <c r="U128" s="63">
        <v>3081.25</v>
      </c>
      <c r="V128" s="63">
        <v>3070.5</v>
      </c>
      <c r="W128" s="63">
        <v>3169.6</v>
      </c>
      <c r="X128" s="63">
        <v>2805.75</v>
      </c>
      <c r="Y128" s="63">
        <v>3118.75</v>
      </c>
      <c r="Z128" s="63">
        <v>3077.6</v>
      </c>
      <c r="AA128" s="63">
        <v>2066.4499999999998</v>
      </c>
      <c r="AB128" s="63">
        <v>3115.3</v>
      </c>
      <c r="AC128" s="63">
        <v>3119.65</v>
      </c>
      <c r="AD128" s="63">
        <v>3127.8</v>
      </c>
      <c r="AE128" s="63">
        <v>3105.5949999999998</v>
      </c>
      <c r="AF128" s="63">
        <v>3126</v>
      </c>
      <c r="AG128" s="63">
        <v>3099.25</v>
      </c>
      <c r="AH128" s="63">
        <v>3059.5</v>
      </c>
      <c r="AI128" s="63">
        <v>88245.535000000003</v>
      </c>
    </row>
    <row r="129" spans="1:35" x14ac:dyDescent="0.35">
      <c r="A129" s="1"/>
      <c r="B129" s="61" t="s">
        <v>55</v>
      </c>
      <c r="C129" s="61" t="s">
        <v>1123</v>
      </c>
      <c r="D129" s="61" t="s">
        <v>76</v>
      </c>
      <c r="E129" s="62" t="s">
        <v>708</v>
      </c>
      <c r="F129" s="63">
        <v>1493.75</v>
      </c>
      <c r="G129" s="63">
        <v>1517.25</v>
      </c>
      <c r="H129" s="63">
        <v>1515.6</v>
      </c>
      <c r="I129" s="63">
        <v>1521.25</v>
      </c>
      <c r="J129" s="63">
        <v>1471.8</v>
      </c>
      <c r="K129" s="63">
        <v>1518.1</v>
      </c>
      <c r="L129" s="63">
        <v>1521.2</v>
      </c>
      <c r="M129" s="63">
        <v>1504.55</v>
      </c>
      <c r="N129" s="63">
        <v>1520.4</v>
      </c>
      <c r="O129" s="63">
        <v>1528.5</v>
      </c>
      <c r="P129" s="63">
        <v>1525.1</v>
      </c>
      <c r="Q129" s="63">
        <v>1503.6</v>
      </c>
      <c r="R129" s="63">
        <v>1508.55</v>
      </c>
      <c r="S129" s="63">
        <v>1612.8</v>
      </c>
      <c r="T129" s="63">
        <v>1530.9</v>
      </c>
      <c r="U129" s="63">
        <v>1518.6</v>
      </c>
      <c r="V129" s="63">
        <v>1519.85</v>
      </c>
      <c r="W129" s="63">
        <v>1512.9</v>
      </c>
      <c r="X129" s="63">
        <v>1519.15</v>
      </c>
      <c r="Y129" s="63">
        <v>1511.75</v>
      </c>
      <c r="Z129" s="63">
        <v>1524.85</v>
      </c>
      <c r="AA129" s="63">
        <v>1518.8</v>
      </c>
      <c r="AB129" s="63">
        <v>1347.35</v>
      </c>
      <c r="AC129" s="63">
        <v>1514.65</v>
      </c>
      <c r="AD129" s="63">
        <v>1515.65</v>
      </c>
      <c r="AE129" s="63">
        <v>1513.44</v>
      </c>
      <c r="AF129" s="63">
        <v>1521.3</v>
      </c>
      <c r="AG129" s="63">
        <v>1430.5</v>
      </c>
      <c r="AH129" s="63">
        <v>1471.45</v>
      </c>
      <c r="AI129" s="63">
        <v>43733.59</v>
      </c>
    </row>
    <row r="130" spans="1:35" x14ac:dyDescent="0.35">
      <c r="A130" s="1"/>
      <c r="B130" s="61" t="s">
        <v>55</v>
      </c>
      <c r="C130" s="61" t="s">
        <v>1287</v>
      </c>
      <c r="D130" s="61" t="s">
        <v>1288</v>
      </c>
      <c r="E130" s="62" t="s">
        <v>710</v>
      </c>
      <c r="F130" s="63">
        <v>1088.8499999999999</v>
      </c>
      <c r="G130" s="63">
        <v>1082.0999999999999</v>
      </c>
      <c r="H130" s="63">
        <v>1083.3</v>
      </c>
      <c r="I130" s="63">
        <v>1070.2</v>
      </c>
      <c r="J130" s="63">
        <v>1026.8</v>
      </c>
      <c r="K130" s="63">
        <v>864.15</v>
      </c>
      <c r="L130" s="63">
        <v>794.15</v>
      </c>
      <c r="M130" s="63">
        <v>1031.25</v>
      </c>
      <c r="N130" s="63">
        <v>1018.55</v>
      </c>
      <c r="O130" s="63">
        <v>995.25</v>
      </c>
      <c r="P130" s="63">
        <v>972.3</v>
      </c>
      <c r="Q130" s="63">
        <v>996.5</v>
      </c>
      <c r="R130" s="63">
        <v>864.7</v>
      </c>
      <c r="S130" s="63">
        <v>899.08500000000004</v>
      </c>
      <c r="T130" s="63">
        <v>825.55</v>
      </c>
      <c r="U130" s="63">
        <v>938.2</v>
      </c>
      <c r="V130" s="63">
        <v>881.6</v>
      </c>
      <c r="W130" s="63">
        <v>828.15</v>
      </c>
      <c r="X130" s="63">
        <v>1008</v>
      </c>
      <c r="Y130" s="63">
        <v>1012.9</v>
      </c>
      <c r="Z130" s="63">
        <v>891.85</v>
      </c>
      <c r="AA130" s="63">
        <v>849.1</v>
      </c>
      <c r="AB130" s="63">
        <v>901.05</v>
      </c>
      <c r="AC130" s="63">
        <v>505.3</v>
      </c>
      <c r="AD130" s="63">
        <v>959.95</v>
      </c>
      <c r="AE130" s="63">
        <v>751.6</v>
      </c>
      <c r="AF130" s="63">
        <v>657.8</v>
      </c>
      <c r="AG130" s="63">
        <v>913.25</v>
      </c>
      <c r="AH130" s="63">
        <v>847.75</v>
      </c>
      <c r="AI130" s="63">
        <v>26559.235000000001</v>
      </c>
    </row>
    <row r="131" spans="1:35" x14ac:dyDescent="0.35">
      <c r="A131" s="1"/>
      <c r="B131" s="61" t="s">
        <v>55</v>
      </c>
      <c r="C131" s="61" t="s">
        <v>1184</v>
      </c>
      <c r="D131" s="61" t="s">
        <v>76</v>
      </c>
      <c r="E131" s="62" t="s">
        <v>710</v>
      </c>
      <c r="F131" s="63">
        <v>1458.4</v>
      </c>
      <c r="G131" s="63">
        <v>1467.35</v>
      </c>
      <c r="H131" s="63">
        <v>1454.2</v>
      </c>
      <c r="I131" s="63">
        <v>1420.7</v>
      </c>
      <c r="J131" s="63">
        <v>1365.85</v>
      </c>
      <c r="K131" s="63">
        <v>1126.7</v>
      </c>
      <c r="L131" s="63">
        <v>1023.15</v>
      </c>
      <c r="M131" s="63">
        <v>1376.05</v>
      </c>
      <c r="N131" s="63">
        <v>1345.05</v>
      </c>
      <c r="O131" s="63">
        <v>1325.2</v>
      </c>
      <c r="P131" s="63">
        <v>1269.8</v>
      </c>
      <c r="Q131" s="63">
        <v>1279.5999999999999</v>
      </c>
      <c r="R131" s="63">
        <v>1134.2</v>
      </c>
      <c r="S131" s="63">
        <v>1225.17</v>
      </c>
      <c r="T131" s="63">
        <v>1045.6500000000001</v>
      </c>
      <c r="U131" s="63">
        <v>1235.5</v>
      </c>
      <c r="V131" s="63">
        <v>1193.75</v>
      </c>
      <c r="W131" s="63">
        <v>1073.9000000000001</v>
      </c>
      <c r="X131" s="63">
        <v>1309.2</v>
      </c>
      <c r="Y131" s="63">
        <v>1318.1</v>
      </c>
      <c r="Z131" s="63">
        <v>1137</v>
      </c>
      <c r="AA131" s="63">
        <v>1019</v>
      </c>
      <c r="AB131" s="63">
        <v>1163.55</v>
      </c>
      <c r="AC131" s="63">
        <v>622.25</v>
      </c>
      <c r="AD131" s="63">
        <v>1258.3</v>
      </c>
      <c r="AE131" s="63">
        <v>998.35</v>
      </c>
      <c r="AF131" s="63">
        <v>852.9</v>
      </c>
      <c r="AG131" s="63">
        <v>1188.7</v>
      </c>
      <c r="AH131" s="63">
        <v>1132</v>
      </c>
      <c r="AI131" s="63">
        <v>34819.57</v>
      </c>
    </row>
    <row r="132" spans="1:35" x14ac:dyDescent="0.35">
      <c r="A132" s="1"/>
      <c r="B132" s="61" t="s">
        <v>55</v>
      </c>
      <c r="C132" s="61" t="s">
        <v>1289</v>
      </c>
      <c r="D132" s="61" t="s">
        <v>138</v>
      </c>
      <c r="E132" s="62" t="s">
        <v>709</v>
      </c>
      <c r="F132" s="63"/>
      <c r="G132" s="63">
        <v>43.4</v>
      </c>
      <c r="H132" s="63">
        <v>1816.65</v>
      </c>
      <c r="I132" s="63">
        <v>618.54999999999995</v>
      </c>
      <c r="J132" s="63"/>
      <c r="K132" s="63">
        <v>968.75</v>
      </c>
      <c r="L132" s="63">
        <v>387</v>
      </c>
      <c r="M132" s="63">
        <v>228.3</v>
      </c>
      <c r="N132" s="63"/>
      <c r="O132" s="63"/>
      <c r="P132" s="63">
        <v>872.35</v>
      </c>
      <c r="Q132" s="63">
        <v>645.15</v>
      </c>
      <c r="R132" s="63">
        <v>858.95</v>
      </c>
      <c r="S132" s="63"/>
      <c r="T132" s="63"/>
      <c r="U132" s="63"/>
      <c r="V132" s="63"/>
      <c r="W132" s="63">
        <v>771.45</v>
      </c>
      <c r="X132" s="63">
        <v>357.3</v>
      </c>
      <c r="Y132" s="63">
        <v>553.70000000000005</v>
      </c>
      <c r="Z132" s="63">
        <v>130.25</v>
      </c>
      <c r="AA132" s="63"/>
      <c r="AB132" s="63"/>
      <c r="AC132" s="63"/>
      <c r="AD132" s="63"/>
      <c r="AE132" s="63"/>
      <c r="AF132" s="63"/>
      <c r="AG132" s="63"/>
      <c r="AH132" s="63"/>
      <c r="AI132" s="63">
        <v>8251.7999999999993</v>
      </c>
    </row>
    <row r="133" spans="1:35" x14ac:dyDescent="0.35">
      <c r="A133" s="1"/>
      <c r="B133" s="61" t="s">
        <v>55</v>
      </c>
      <c r="C133" s="61" t="s">
        <v>1289</v>
      </c>
      <c r="D133" s="61" t="s">
        <v>1290</v>
      </c>
      <c r="E133" s="62" t="s">
        <v>709</v>
      </c>
      <c r="F133" s="63"/>
      <c r="G133" s="63">
        <v>284.5</v>
      </c>
      <c r="H133" s="63">
        <v>315.8</v>
      </c>
      <c r="I133" s="63"/>
      <c r="J133" s="63"/>
      <c r="K133" s="63">
        <v>210</v>
      </c>
      <c r="L133" s="63">
        <v>16.149999999999999</v>
      </c>
      <c r="M133" s="63"/>
      <c r="N133" s="63"/>
      <c r="O133" s="63">
        <v>186.7</v>
      </c>
      <c r="P133" s="63">
        <v>233.85</v>
      </c>
      <c r="Q133" s="63">
        <v>294.39999999999998</v>
      </c>
      <c r="R133" s="63">
        <v>261.05</v>
      </c>
      <c r="S133" s="63"/>
      <c r="T133" s="63">
        <v>190.8</v>
      </c>
      <c r="U133" s="63">
        <v>202.75</v>
      </c>
      <c r="V133" s="63">
        <v>31.45</v>
      </c>
      <c r="W133" s="63"/>
      <c r="X133" s="63"/>
      <c r="Y133" s="63"/>
      <c r="Z133" s="63">
        <v>208.45</v>
      </c>
      <c r="AA133" s="63">
        <v>15.6</v>
      </c>
      <c r="AB133" s="63"/>
      <c r="AC133" s="63"/>
      <c r="AD133" s="63"/>
      <c r="AE133" s="63"/>
      <c r="AF133" s="63"/>
      <c r="AG133" s="63"/>
      <c r="AH133" s="63"/>
      <c r="AI133" s="63">
        <v>2451.5</v>
      </c>
    </row>
    <row r="134" spans="1:35" x14ac:dyDescent="0.35">
      <c r="A134" s="1"/>
      <c r="B134" s="61" t="s">
        <v>55</v>
      </c>
      <c r="C134" s="61" t="s">
        <v>1289</v>
      </c>
      <c r="D134" s="61" t="s">
        <v>1291</v>
      </c>
      <c r="E134" s="62" t="s">
        <v>709</v>
      </c>
      <c r="F134" s="63"/>
      <c r="G134" s="63"/>
      <c r="H134" s="63">
        <v>334.8</v>
      </c>
      <c r="I134" s="63"/>
      <c r="J134" s="63"/>
      <c r="K134" s="63">
        <v>76.900000000000006</v>
      </c>
      <c r="L134" s="63"/>
      <c r="M134" s="63"/>
      <c r="N134" s="63"/>
      <c r="O134" s="63">
        <v>203.05</v>
      </c>
      <c r="P134" s="63">
        <v>235.65</v>
      </c>
      <c r="Q134" s="63">
        <v>31.5</v>
      </c>
      <c r="R134" s="63"/>
      <c r="S134" s="63"/>
      <c r="T134" s="63">
        <v>180.25</v>
      </c>
      <c r="U134" s="63">
        <v>271.7</v>
      </c>
      <c r="V134" s="63"/>
      <c r="W134" s="63"/>
      <c r="X134" s="63"/>
      <c r="Y134" s="63"/>
      <c r="Z134" s="63"/>
      <c r="AA134" s="63"/>
      <c r="AB134" s="63"/>
      <c r="AC134" s="63"/>
      <c r="AD134" s="63"/>
      <c r="AE134" s="63"/>
      <c r="AF134" s="63"/>
      <c r="AG134" s="63"/>
      <c r="AH134" s="63"/>
      <c r="AI134" s="63">
        <v>1333.85</v>
      </c>
    </row>
    <row r="135" spans="1:35" x14ac:dyDescent="0.35">
      <c r="A135" s="1"/>
      <c r="B135" s="61" t="s">
        <v>55</v>
      </c>
      <c r="C135" s="61" t="s">
        <v>141</v>
      </c>
      <c r="D135" s="61" t="s">
        <v>142</v>
      </c>
      <c r="E135" s="62" t="s">
        <v>709</v>
      </c>
      <c r="F135" s="63"/>
      <c r="G135" s="63"/>
      <c r="H135" s="63"/>
      <c r="I135" s="63"/>
      <c r="J135" s="63"/>
      <c r="K135" s="63"/>
      <c r="L135" s="63"/>
      <c r="M135" s="63"/>
      <c r="N135" s="63"/>
      <c r="O135" s="63"/>
      <c r="P135" s="63"/>
      <c r="Q135" s="63"/>
      <c r="R135" s="63"/>
      <c r="S135" s="63"/>
      <c r="T135" s="63">
        <v>1052.8499999999999</v>
      </c>
      <c r="U135" s="63">
        <v>1254.5999999999999</v>
      </c>
      <c r="V135" s="63">
        <v>758.35</v>
      </c>
      <c r="W135" s="63">
        <v>1925.6</v>
      </c>
      <c r="X135" s="63">
        <v>1391.9</v>
      </c>
      <c r="Y135" s="63">
        <v>977.05</v>
      </c>
      <c r="Z135" s="63">
        <v>914.85</v>
      </c>
      <c r="AA135" s="63"/>
      <c r="AB135" s="63">
        <v>560.25</v>
      </c>
      <c r="AC135" s="63">
        <v>1153.3</v>
      </c>
      <c r="AD135" s="63">
        <v>1432.3</v>
      </c>
      <c r="AE135" s="63">
        <v>1656.85</v>
      </c>
      <c r="AF135" s="63">
        <v>2232.9</v>
      </c>
      <c r="AG135" s="63">
        <v>1373.6</v>
      </c>
      <c r="AH135" s="63">
        <v>878.8</v>
      </c>
      <c r="AI135" s="63">
        <v>17563.2</v>
      </c>
    </row>
    <row r="136" spans="1:35" x14ac:dyDescent="0.35">
      <c r="A136" s="1"/>
      <c r="B136" s="61" t="s">
        <v>55</v>
      </c>
      <c r="C136" s="61" t="s">
        <v>144</v>
      </c>
      <c r="D136" s="61" t="s">
        <v>378</v>
      </c>
      <c r="E136" s="62" t="s">
        <v>709</v>
      </c>
      <c r="F136" s="63">
        <v>2629</v>
      </c>
      <c r="G136" s="63">
        <v>2045.45</v>
      </c>
      <c r="H136" s="63">
        <v>3324.65</v>
      </c>
      <c r="I136" s="63">
        <v>3318.65</v>
      </c>
      <c r="J136" s="63">
        <v>3312.75</v>
      </c>
      <c r="K136" s="63">
        <v>3306.75</v>
      </c>
      <c r="L136" s="63">
        <v>2397.1</v>
      </c>
      <c r="M136" s="63">
        <v>395.45</v>
      </c>
      <c r="N136" s="63">
        <v>2557.9499999999998</v>
      </c>
      <c r="O136" s="63">
        <v>2306.3000000000002</v>
      </c>
      <c r="P136" s="63">
        <v>2151.35</v>
      </c>
      <c r="Q136" s="63">
        <v>3312.7</v>
      </c>
      <c r="R136" s="63">
        <v>3311.1</v>
      </c>
      <c r="S136" s="63">
        <v>69.290000000000006</v>
      </c>
      <c r="T136" s="63">
        <v>970.7</v>
      </c>
      <c r="U136" s="63">
        <v>1919.3</v>
      </c>
      <c r="V136" s="63">
        <v>2270.25</v>
      </c>
      <c r="W136" s="63">
        <v>3055.6</v>
      </c>
      <c r="X136" s="63">
        <v>2967.65</v>
      </c>
      <c r="Y136" s="63">
        <v>3045.1</v>
      </c>
      <c r="Z136" s="63">
        <v>2925</v>
      </c>
      <c r="AA136" s="63">
        <v>2977.45</v>
      </c>
      <c r="AB136" s="63">
        <v>3013.85</v>
      </c>
      <c r="AC136" s="63">
        <v>3033.45</v>
      </c>
      <c r="AD136" s="63">
        <v>2899.25</v>
      </c>
      <c r="AE136" s="63">
        <v>3068.875</v>
      </c>
      <c r="AF136" s="63">
        <v>3048.2</v>
      </c>
      <c r="AG136" s="63">
        <v>2939.55</v>
      </c>
      <c r="AH136" s="63">
        <v>1684.05</v>
      </c>
      <c r="AI136" s="63">
        <v>74256.764999999999</v>
      </c>
    </row>
    <row r="137" spans="1:35" x14ac:dyDescent="0.35">
      <c r="A137" s="1"/>
      <c r="B137" s="61" t="s">
        <v>55</v>
      </c>
      <c r="C137" s="61" t="s">
        <v>144</v>
      </c>
      <c r="D137" s="61" t="s">
        <v>93</v>
      </c>
      <c r="E137" s="62" t="s">
        <v>709</v>
      </c>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v>0</v>
      </c>
    </row>
    <row r="138" spans="1:35" x14ac:dyDescent="0.35">
      <c r="A138" s="1"/>
      <c r="B138" s="61" t="s">
        <v>55</v>
      </c>
      <c r="C138" s="61" t="s">
        <v>144</v>
      </c>
      <c r="D138" s="61" t="s">
        <v>1292</v>
      </c>
      <c r="E138" s="62" t="s">
        <v>709</v>
      </c>
      <c r="F138" s="63">
        <v>1274.6500000000001</v>
      </c>
      <c r="G138" s="63"/>
      <c r="H138" s="63"/>
      <c r="I138" s="63"/>
      <c r="J138" s="63"/>
      <c r="K138" s="63"/>
      <c r="L138" s="63"/>
      <c r="M138" s="63"/>
      <c r="N138" s="63"/>
      <c r="O138" s="63"/>
      <c r="P138" s="63"/>
      <c r="Q138" s="63"/>
      <c r="R138" s="63"/>
      <c r="S138" s="63"/>
      <c r="T138" s="63"/>
      <c r="U138" s="63"/>
      <c r="V138" s="63">
        <v>947.8</v>
      </c>
      <c r="W138" s="63">
        <v>1484.8</v>
      </c>
      <c r="X138" s="63">
        <v>1516.9</v>
      </c>
      <c r="Y138" s="63">
        <v>1559.35</v>
      </c>
      <c r="Z138" s="63">
        <v>1494.3</v>
      </c>
      <c r="AA138" s="63">
        <v>1459.25</v>
      </c>
      <c r="AB138" s="63">
        <v>1476.3</v>
      </c>
      <c r="AC138" s="63">
        <v>1480.9</v>
      </c>
      <c r="AD138" s="63">
        <v>1431.3</v>
      </c>
      <c r="AE138" s="63">
        <v>1564.4749999999999</v>
      </c>
      <c r="AF138" s="63">
        <v>1550.45</v>
      </c>
      <c r="AG138" s="63">
        <v>1440.6</v>
      </c>
      <c r="AH138" s="63">
        <v>366.9</v>
      </c>
      <c r="AI138" s="63">
        <v>19047.974999999999</v>
      </c>
    </row>
    <row r="139" spans="1:35" x14ac:dyDescent="0.35">
      <c r="A139" s="1"/>
      <c r="B139" s="61" t="s">
        <v>1293</v>
      </c>
      <c r="C139" s="61" t="s">
        <v>1294</v>
      </c>
      <c r="D139" s="61" t="s">
        <v>76</v>
      </c>
      <c r="E139" s="62" t="s">
        <v>710</v>
      </c>
      <c r="F139" s="63">
        <v>187.934</v>
      </c>
      <c r="G139" s="63">
        <v>172.7</v>
      </c>
      <c r="H139" s="63">
        <v>174.6</v>
      </c>
      <c r="I139" s="63">
        <v>188.95</v>
      </c>
      <c r="J139" s="63">
        <v>184.15</v>
      </c>
      <c r="K139" s="63">
        <v>174.55</v>
      </c>
      <c r="L139" s="63">
        <v>175.565</v>
      </c>
      <c r="M139" s="63">
        <v>183.4</v>
      </c>
      <c r="N139" s="63">
        <v>182.27</v>
      </c>
      <c r="O139" s="63">
        <v>170.35</v>
      </c>
      <c r="P139" s="63">
        <v>171.8</v>
      </c>
      <c r="Q139" s="63">
        <v>177.4</v>
      </c>
      <c r="R139" s="63">
        <v>164.75</v>
      </c>
      <c r="S139" s="63">
        <v>161.035</v>
      </c>
      <c r="T139" s="63">
        <v>168.2</v>
      </c>
      <c r="U139" s="63">
        <v>170.5</v>
      </c>
      <c r="V139" s="63">
        <v>146.44999999999999</v>
      </c>
      <c r="W139" s="63">
        <v>143.85</v>
      </c>
      <c r="X139" s="63">
        <v>173.1</v>
      </c>
      <c r="Y139" s="63">
        <v>152.6</v>
      </c>
      <c r="Z139" s="63">
        <v>153.4</v>
      </c>
      <c r="AA139" s="63">
        <v>141</v>
      </c>
      <c r="AB139" s="63">
        <v>153.4</v>
      </c>
      <c r="AC139" s="63">
        <v>117.3</v>
      </c>
      <c r="AD139" s="63">
        <v>157.55000000000001</v>
      </c>
      <c r="AE139" s="63">
        <v>104.8</v>
      </c>
      <c r="AF139" s="63">
        <v>145.75</v>
      </c>
      <c r="AG139" s="63">
        <v>166.3</v>
      </c>
      <c r="AH139" s="63">
        <v>166.35</v>
      </c>
      <c r="AI139" s="63">
        <v>4730.0039999999999</v>
      </c>
    </row>
    <row r="140" spans="1:35" x14ac:dyDescent="0.35">
      <c r="A140" s="1"/>
      <c r="B140" s="61" t="s">
        <v>502</v>
      </c>
      <c r="C140" s="61" t="s">
        <v>1187</v>
      </c>
      <c r="D140" s="61" t="s">
        <v>76</v>
      </c>
      <c r="E140" s="62" t="s">
        <v>711</v>
      </c>
      <c r="F140" s="63">
        <v>617</v>
      </c>
      <c r="G140" s="63">
        <v>515.25</v>
      </c>
      <c r="H140" s="63">
        <v>531.65</v>
      </c>
      <c r="I140" s="63">
        <v>405.4</v>
      </c>
      <c r="J140" s="63">
        <v>318.2</v>
      </c>
      <c r="K140" s="63">
        <v>198.95</v>
      </c>
      <c r="L140" s="63">
        <v>113</v>
      </c>
      <c r="M140" s="63">
        <v>432.75</v>
      </c>
      <c r="N140" s="63">
        <v>646.35</v>
      </c>
      <c r="O140" s="63">
        <v>409.85</v>
      </c>
      <c r="P140" s="63">
        <v>435.4</v>
      </c>
      <c r="Q140" s="63">
        <v>394.2</v>
      </c>
      <c r="R140" s="63">
        <v>382.85</v>
      </c>
      <c r="S140" s="63">
        <v>543.84</v>
      </c>
      <c r="T140" s="63">
        <v>386.6</v>
      </c>
      <c r="U140" s="63">
        <v>589.20000000000005</v>
      </c>
      <c r="V140" s="63">
        <v>482.25</v>
      </c>
      <c r="W140" s="63">
        <v>605.45000000000005</v>
      </c>
      <c r="X140" s="63">
        <v>470.6</v>
      </c>
      <c r="Y140" s="63">
        <v>458.2</v>
      </c>
      <c r="Z140" s="63">
        <v>492.85</v>
      </c>
      <c r="AA140" s="63">
        <v>621.70000000000005</v>
      </c>
      <c r="AB140" s="63">
        <v>597.4</v>
      </c>
      <c r="AC140" s="63">
        <v>631.25</v>
      </c>
      <c r="AD140" s="63">
        <v>473.95</v>
      </c>
      <c r="AE140" s="63">
        <v>572.4</v>
      </c>
      <c r="AF140" s="63">
        <v>550.45000000000005</v>
      </c>
      <c r="AG140" s="63">
        <v>562.9</v>
      </c>
      <c r="AH140" s="63">
        <v>597.20000000000005</v>
      </c>
      <c r="AI140" s="63">
        <v>14037.09</v>
      </c>
    </row>
    <row r="141" spans="1:35" x14ac:dyDescent="0.35">
      <c r="A141" s="1"/>
      <c r="B141" s="61" t="s">
        <v>736</v>
      </c>
      <c r="C141" s="61" t="s">
        <v>1295</v>
      </c>
      <c r="D141" s="61" t="s">
        <v>76</v>
      </c>
      <c r="E141" s="62" t="s">
        <v>711</v>
      </c>
      <c r="F141" s="63">
        <v>1703.5</v>
      </c>
      <c r="G141" s="63">
        <v>1111.2</v>
      </c>
      <c r="H141" s="63">
        <v>1731.3</v>
      </c>
      <c r="I141" s="63">
        <v>1179.9000000000001</v>
      </c>
      <c r="J141" s="63">
        <v>989.95</v>
      </c>
      <c r="K141" s="63">
        <v>661.25</v>
      </c>
      <c r="L141" s="63">
        <v>385.75</v>
      </c>
      <c r="M141" s="63">
        <v>1274.95</v>
      </c>
      <c r="N141" s="63">
        <v>1801.45</v>
      </c>
      <c r="O141" s="63">
        <v>1220.45</v>
      </c>
      <c r="P141" s="63">
        <v>1340.8</v>
      </c>
      <c r="Q141" s="63">
        <v>1257.8499999999999</v>
      </c>
      <c r="R141" s="63">
        <v>1208.6500000000001</v>
      </c>
      <c r="S141" s="63">
        <v>1565.29</v>
      </c>
      <c r="T141" s="63">
        <v>1150.4000000000001</v>
      </c>
      <c r="U141" s="63">
        <v>1616.45</v>
      </c>
      <c r="V141" s="63">
        <v>1410.45</v>
      </c>
      <c r="W141" s="63">
        <v>1541.15</v>
      </c>
      <c r="X141" s="63">
        <v>1324.45</v>
      </c>
      <c r="Y141" s="63">
        <v>1253.5999999999999</v>
      </c>
      <c r="Z141" s="63">
        <v>1454.55</v>
      </c>
      <c r="AA141" s="63">
        <v>1766.05</v>
      </c>
      <c r="AB141" s="63">
        <v>1793.35</v>
      </c>
      <c r="AC141" s="63">
        <v>1748</v>
      </c>
      <c r="AD141" s="63">
        <v>1514.9</v>
      </c>
      <c r="AE141" s="63">
        <v>1585.3</v>
      </c>
      <c r="AF141" s="63">
        <v>1633.35</v>
      </c>
      <c r="AG141" s="63">
        <v>1527.95</v>
      </c>
      <c r="AH141" s="63">
        <v>1658.85</v>
      </c>
      <c r="AI141" s="63">
        <v>40411.089999999997</v>
      </c>
    </row>
    <row r="142" spans="1:35" x14ac:dyDescent="0.35">
      <c r="A142" s="1"/>
      <c r="B142" s="61" t="s">
        <v>505</v>
      </c>
      <c r="C142" s="61" t="s">
        <v>1189</v>
      </c>
      <c r="D142" s="61" t="s">
        <v>76</v>
      </c>
      <c r="E142" s="62" t="s">
        <v>709</v>
      </c>
      <c r="F142" s="63">
        <v>80.3</v>
      </c>
      <c r="G142" s="63">
        <v>83.55</v>
      </c>
      <c r="H142" s="63">
        <v>99.4</v>
      </c>
      <c r="I142" s="63">
        <v>89.4</v>
      </c>
      <c r="J142" s="63">
        <v>114.15</v>
      </c>
      <c r="K142" s="63">
        <v>112.65</v>
      </c>
      <c r="L142" s="63">
        <v>109.4</v>
      </c>
      <c r="M142" s="63">
        <v>115.2</v>
      </c>
      <c r="N142" s="63">
        <v>115.2</v>
      </c>
      <c r="O142" s="63">
        <v>114.15</v>
      </c>
      <c r="P142" s="63">
        <v>115.2</v>
      </c>
      <c r="Q142" s="63">
        <v>115.2</v>
      </c>
      <c r="R142" s="63">
        <v>109.15</v>
      </c>
      <c r="S142" s="63">
        <v>100.8</v>
      </c>
      <c r="T142" s="63">
        <v>115.2</v>
      </c>
      <c r="U142" s="63">
        <v>107.9</v>
      </c>
      <c r="V142" s="63">
        <v>109.1</v>
      </c>
      <c r="W142" s="63">
        <v>109.3</v>
      </c>
      <c r="X142" s="63">
        <v>96.05</v>
      </c>
      <c r="Y142" s="63">
        <v>100.9</v>
      </c>
      <c r="Z142" s="63">
        <v>115</v>
      </c>
      <c r="AA142" s="63">
        <v>114.55</v>
      </c>
      <c r="AB142" s="63">
        <v>87.95</v>
      </c>
      <c r="AC142" s="63">
        <v>114.3</v>
      </c>
      <c r="AD142" s="63">
        <v>105.55</v>
      </c>
      <c r="AE142" s="63">
        <v>108.9</v>
      </c>
      <c r="AF142" s="63">
        <v>105.6</v>
      </c>
      <c r="AG142" s="63">
        <v>67.900000000000006</v>
      </c>
      <c r="AH142" s="63">
        <v>93.9</v>
      </c>
      <c r="AI142" s="63">
        <v>3025.85</v>
      </c>
    </row>
    <row r="143" spans="1:35" x14ac:dyDescent="0.35">
      <c r="A143" s="1"/>
      <c r="B143" s="61" t="s">
        <v>505</v>
      </c>
      <c r="C143" s="61" t="s">
        <v>1296</v>
      </c>
      <c r="D143" s="61" t="s">
        <v>76</v>
      </c>
      <c r="E143" s="62" t="s">
        <v>709</v>
      </c>
      <c r="F143" s="63">
        <v>33.6</v>
      </c>
      <c r="G143" s="63">
        <v>30.35</v>
      </c>
      <c r="H143" s="63">
        <v>44.15</v>
      </c>
      <c r="I143" s="63">
        <v>52.75</v>
      </c>
      <c r="J143" s="63">
        <v>46.95</v>
      </c>
      <c r="K143" s="63">
        <v>60.4</v>
      </c>
      <c r="L143" s="63">
        <v>60.1</v>
      </c>
      <c r="M143" s="63">
        <v>62.15</v>
      </c>
      <c r="N143" s="63">
        <v>60.95</v>
      </c>
      <c r="O143" s="63">
        <v>60.4</v>
      </c>
      <c r="P143" s="63">
        <v>64.45</v>
      </c>
      <c r="Q143" s="63">
        <v>63.7</v>
      </c>
      <c r="R143" s="63">
        <v>55.2</v>
      </c>
      <c r="S143" s="63">
        <v>53.2</v>
      </c>
      <c r="T143" s="63">
        <v>62.05</v>
      </c>
      <c r="U143" s="63">
        <v>60.75</v>
      </c>
      <c r="V143" s="63">
        <v>60.3</v>
      </c>
      <c r="W143" s="63">
        <v>63.2</v>
      </c>
      <c r="X143" s="63">
        <v>63.8</v>
      </c>
      <c r="Y143" s="63">
        <v>44.4</v>
      </c>
      <c r="Z143" s="63">
        <v>60.9</v>
      </c>
      <c r="AA143" s="63">
        <v>58.65</v>
      </c>
      <c r="AB143" s="63">
        <v>60.3</v>
      </c>
      <c r="AC143" s="63">
        <v>67.400000000000006</v>
      </c>
      <c r="AD143" s="63">
        <v>64.25</v>
      </c>
      <c r="AE143" s="63">
        <v>60.1</v>
      </c>
      <c r="AF143" s="63">
        <v>64.3</v>
      </c>
      <c r="AG143" s="63">
        <v>37.950000000000003</v>
      </c>
      <c r="AH143" s="63">
        <v>48</v>
      </c>
      <c r="AI143" s="63">
        <v>1624.7</v>
      </c>
    </row>
    <row r="144" spans="1:35" x14ac:dyDescent="0.35">
      <c r="A144" s="1"/>
      <c r="B144" s="61" t="s">
        <v>505</v>
      </c>
      <c r="C144" s="61" t="s">
        <v>1297</v>
      </c>
      <c r="D144" s="61" t="s">
        <v>76</v>
      </c>
      <c r="E144" s="62" t="s">
        <v>709</v>
      </c>
      <c r="F144" s="63">
        <v>55.5</v>
      </c>
      <c r="G144" s="63">
        <v>48.65</v>
      </c>
      <c r="H144" s="63">
        <v>27.1</v>
      </c>
      <c r="I144" s="63">
        <v>23.75</v>
      </c>
      <c r="J144" s="63">
        <v>20</v>
      </c>
      <c r="K144" s="63">
        <v>26</v>
      </c>
      <c r="L144" s="63">
        <v>26</v>
      </c>
      <c r="M144" s="63">
        <v>26.4</v>
      </c>
      <c r="N144" s="63">
        <v>25.75</v>
      </c>
      <c r="O144" s="63">
        <v>23.5</v>
      </c>
      <c r="P144" s="63">
        <v>26.4</v>
      </c>
      <c r="Q144" s="63">
        <v>26.2</v>
      </c>
      <c r="R144" s="63">
        <v>21.55</v>
      </c>
      <c r="S144" s="63">
        <v>28.8</v>
      </c>
      <c r="T144" s="63">
        <v>23.6</v>
      </c>
      <c r="U144" s="63">
        <v>15.25</v>
      </c>
      <c r="V144" s="63">
        <v>25.15</v>
      </c>
      <c r="W144" s="63">
        <v>26.1</v>
      </c>
      <c r="X144" s="63">
        <v>25.6</v>
      </c>
      <c r="Y144" s="63">
        <v>23.65</v>
      </c>
      <c r="Z144" s="63">
        <v>10.9</v>
      </c>
      <c r="AA144" s="63">
        <v>23.9</v>
      </c>
      <c r="AB144" s="63">
        <v>21.65</v>
      </c>
      <c r="AC144" s="63">
        <v>18.7</v>
      </c>
      <c r="AD144" s="63">
        <v>23.3</v>
      </c>
      <c r="AE144" s="63">
        <v>25.45</v>
      </c>
      <c r="AF144" s="63">
        <v>26.4</v>
      </c>
      <c r="AG144" s="63">
        <v>15.25</v>
      </c>
      <c r="AH144" s="63">
        <v>23.25</v>
      </c>
      <c r="AI144" s="63">
        <v>733.75</v>
      </c>
    </row>
    <row r="145" spans="1:35" x14ac:dyDescent="0.35">
      <c r="A145" s="1"/>
      <c r="B145" s="61" t="s">
        <v>505</v>
      </c>
      <c r="C145" s="61" t="s">
        <v>1298</v>
      </c>
      <c r="D145" s="61" t="s">
        <v>76</v>
      </c>
      <c r="E145" s="62" t="s">
        <v>709</v>
      </c>
      <c r="F145" s="63">
        <v>52.05</v>
      </c>
      <c r="G145" s="63">
        <v>43.3</v>
      </c>
      <c r="H145" s="63">
        <v>56.75</v>
      </c>
      <c r="I145" s="63">
        <v>56.05</v>
      </c>
      <c r="J145" s="63">
        <v>42.7</v>
      </c>
      <c r="K145" s="63">
        <v>56.35</v>
      </c>
      <c r="L145" s="63">
        <v>56.9</v>
      </c>
      <c r="M145" s="63">
        <v>53.65</v>
      </c>
      <c r="N145" s="63">
        <v>54.55</v>
      </c>
      <c r="O145" s="63">
        <v>56.9</v>
      </c>
      <c r="P145" s="63">
        <v>57.6</v>
      </c>
      <c r="Q145" s="63">
        <v>56.7</v>
      </c>
      <c r="R145" s="63">
        <v>56.7</v>
      </c>
      <c r="S145" s="63">
        <v>57.6</v>
      </c>
      <c r="T145" s="63">
        <v>57.1</v>
      </c>
      <c r="U145" s="63">
        <v>49.45</v>
      </c>
      <c r="V145" s="63">
        <v>52.15</v>
      </c>
      <c r="W145" s="63">
        <v>57.2</v>
      </c>
      <c r="X145" s="63">
        <v>57.6</v>
      </c>
      <c r="Y145" s="63">
        <v>57.6</v>
      </c>
      <c r="Z145" s="63">
        <v>57.6</v>
      </c>
      <c r="AA145" s="63">
        <v>57.6</v>
      </c>
      <c r="AB145" s="63">
        <v>57.6</v>
      </c>
      <c r="AC145" s="63">
        <v>57.6</v>
      </c>
      <c r="AD145" s="63">
        <v>32.299999999999997</v>
      </c>
      <c r="AE145" s="63">
        <v>57.25</v>
      </c>
      <c r="AF145" s="63">
        <v>54.8</v>
      </c>
      <c r="AG145" s="63">
        <v>57.6</v>
      </c>
      <c r="AH145" s="63">
        <v>57.6</v>
      </c>
      <c r="AI145" s="63">
        <v>1578.85</v>
      </c>
    </row>
    <row r="146" spans="1:35" ht="28" x14ac:dyDescent="0.35">
      <c r="A146" s="1"/>
      <c r="B146" s="61" t="s">
        <v>714</v>
      </c>
      <c r="C146" s="61" t="s">
        <v>1299</v>
      </c>
      <c r="D146" s="61" t="s">
        <v>1300</v>
      </c>
      <c r="E146" s="62" t="s">
        <v>709</v>
      </c>
      <c r="F146" s="63">
        <v>92.35</v>
      </c>
      <c r="G146" s="63">
        <v>128.80500000000001</v>
      </c>
      <c r="H146" s="63">
        <v>163.75</v>
      </c>
      <c r="I146" s="63"/>
      <c r="J146" s="63"/>
      <c r="K146" s="63">
        <v>30.95</v>
      </c>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v>415.85500000000002</v>
      </c>
    </row>
    <row r="147" spans="1:35" ht="28" x14ac:dyDescent="0.35">
      <c r="A147" s="1"/>
      <c r="B147" s="61" t="s">
        <v>714</v>
      </c>
      <c r="C147" s="61" t="s">
        <v>1299</v>
      </c>
      <c r="D147" s="61" t="s">
        <v>1301</v>
      </c>
      <c r="E147" s="62" t="s">
        <v>709</v>
      </c>
      <c r="F147" s="63">
        <v>33.1</v>
      </c>
      <c r="G147" s="63">
        <v>77.272999999999996</v>
      </c>
      <c r="H147" s="63"/>
      <c r="I147" s="63"/>
      <c r="J147" s="63"/>
      <c r="K147" s="63">
        <v>33.9</v>
      </c>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v>144.273</v>
      </c>
    </row>
    <row r="148" spans="1:35" x14ac:dyDescent="0.35">
      <c r="A148" s="1"/>
      <c r="B148" s="61" t="s">
        <v>749</v>
      </c>
      <c r="C148" s="61" t="s">
        <v>1193</v>
      </c>
      <c r="D148" s="61" t="s">
        <v>76</v>
      </c>
      <c r="E148" s="62" t="s">
        <v>710</v>
      </c>
      <c r="F148" s="63">
        <v>140.05000000000001</v>
      </c>
      <c r="G148" s="63">
        <v>139.30000000000001</v>
      </c>
      <c r="H148" s="63">
        <v>135.5</v>
      </c>
      <c r="I148" s="63">
        <v>141</v>
      </c>
      <c r="J148" s="63">
        <v>140.66999999999999</v>
      </c>
      <c r="K148" s="63">
        <v>87.95</v>
      </c>
      <c r="L148" s="63">
        <v>125.95</v>
      </c>
      <c r="M148" s="63">
        <v>134.69999999999999</v>
      </c>
      <c r="N148" s="63">
        <v>132.85</v>
      </c>
      <c r="O148" s="63">
        <v>136.65</v>
      </c>
      <c r="P148" s="63">
        <v>117.13800000000001</v>
      </c>
      <c r="Q148" s="63">
        <v>128.5</v>
      </c>
      <c r="R148" s="63">
        <v>109.1</v>
      </c>
      <c r="S148" s="63">
        <v>118.655</v>
      </c>
      <c r="T148" s="63">
        <v>101.8</v>
      </c>
      <c r="U148" s="63">
        <v>122.65</v>
      </c>
      <c r="V148" s="63">
        <v>136.1</v>
      </c>
      <c r="W148" s="63">
        <v>104.33499999999999</v>
      </c>
      <c r="X148" s="63">
        <v>128.19999999999999</v>
      </c>
      <c r="Y148" s="63">
        <v>127.15</v>
      </c>
      <c r="Z148" s="63">
        <v>126.7</v>
      </c>
      <c r="AA148" s="63">
        <v>129.19999999999999</v>
      </c>
      <c r="AB148" s="63">
        <v>126.3</v>
      </c>
      <c r="AC148" s="63">
        <v>111.8</v>
      </c>
      <c r="AD148" s="63">
        <v>122.05</v>
      </c>
      <c r="AE148" s="63">
        <v>96.75</v>
      </c>
      <c r="AF148" s="63">
        <v>116.35</v>
      </c>
      <c r="AG148" s="63">
        <v>124.5</v>
      </c>
      <c r="AH148" s="63">
        <v>119.35</v>
      </c>
      <c r="AI148" s="63">
        <v>3581.248</v>
      </c>
    </row>
    <row r="149" spans="1:35" x14ac:dyDescent="0.35">
      <c r="A149" s="1"/>
      <c r="B149" s="61" t="s">
        <v>149</v>
      </c>
      <c r="C149" s="61" t="s">
        <v>150</v>
      </c>
      <c r="D149" s="61" t="s">
        <v>1270</v>
      </c>
      <c r="E149" s="62" t="s">
        <v>709</v>
      </c>
      <c r="F149" s="63">
        <v>1215.25</v>
      </c>
      <c r="G149" s="63">
        <v>4202.3</v>
      </c>
      <c r="H149" s="63">
        <v>4120.6499999999996</v>
      </c>
      <c r="I149" s="63">
        <v>1371.65</v>
      </c>
      <c r="J149" s="63">
        <v>1886.25</v>
      </c>
      <c r="K149" s="63">
        <v>2353.65</v>
      </c>
      <c r="L149" s="63">
        <v>2642</v>
      </c>
      <c r="M149" s="63">
        <v>1947.95</v>
      </c>
      <c r="N149" s="63">
        <v>1775.7</v>
      </c>
      <c r="O149" s="63">
        <v>4173.1000000000004</v>
      </c>
      <c r="P149" s="63">
        <v>4202</v>
      </c>
      <c r="Q149" s="63">
        <v>4201.8500000000004</v>
      </c>
      <c r="R149" s="63">
        <v>4208.3999999999996</v>
      </c>
      <c r="S149" s="63"/>
      <c r="T149" s="63"/>
      <c r="U149" s="63"/>
      <c r="V149" s="63"/>
      <c r="W149" s="63"/>
      <c r="X149" s="63"/>
      <c r="Y149" s="63"/>
      <c r="Z149" s="63"/>
      <c r="AA149" s="63"/>
      <c r="AB149" s="63"/>
      <c r="AC149" s="63"/>
      <c r="AD149" s="63"/>
      <c r="AE149" s="63"/>
      <c r="AF149" s="63"/>
      <c r="AG149" s="63"/>
      <c r="AH149" s="63"/>
      <c r="AI149" s="63">
        <v>38300.75</v>
      </c>
    </row>
    <row r="150" spans="1:35" x14ac:dyDescent="0.35">
      <c r="A150" s="1"/>
      <c r="B150" s="61" t="s">
        <v>149</v>
      </c>
      <c r="C150" s="61" t="s">
        <v>150</v>
      </c>
      <c r="D150" s="61" t="s">
        <v>1271</v>
      </c>
      <c r="E150" s="62" t="s">
        <v>709</v>
      </c>
      <c r="F150" s="63">
        <v>1005.35</v>
      </c>
      <c r="G150" s="63">
        <v>3489.7</v>
      </c>
      <c r="H150" s="63">
        <v>3722.05</v>
      </c>
      <c r="I150" s="63">
        <v>2597.75</v>
      </c>
      <c r="J150" s="63">
        <v>423.4</v>
      </c>
      <c r="K150" s="63">
        <v>2342.0500000000002</v>
      </c>
      <c r="L150" s="63">
        <v>1172.5</v>
      </c>
      <c r="M150" s="63"/>
      <c r="N150" s="63">
        <v>1021.35</v>
      </c>
      <c r="O150" s="63">
        <v>1091.95</v>
      </c>
      <c r="P150" s="63">
        <v>2447.15</v>
      </c>
      <c r="Q150" s="63">
        <v>2300.25</v>
      </c>
      <c r="R150" s="63">
        <v>2235.75</v>
      </c>
      <c r="S150" s="63"/>
      <c r="T150" s="63"/>
      <c r="U150" s="63"/>
      <c r="V150" s="63"/>
      <c r="W150" s="63"/>
      <c r="X150" s="63"/>
      <c r="Y150" s="63"/>
      <c r="Z150" s="63"/>
      <c r="AA150" s="63"/>
      <c r="AB150" s="63"/>
      <c r="AC150" s="63"/>
      <c r="AD150" s="63"/>
      <c r="AE150" s="63"/>
      <c r="AF150" s="63"/>
      <c r="AG150" s="63"/>
      <c r="AH150" s="63"/>
      <c r="AI150" s="63">
        <v>23849.25</v>
      </c>
    </row>
    <row r="151" spans="1:35" x14ac:dyDescent="0.35">
      <c r="A151" s="1"/>
      <c r="B151" s="61" t="s">
        <v>149</v>
      </c>
      <c r="C151" s="61" t="s">
        <v>150</v>
      </c>
      <c r="D151" s="61" t="s">
        <v>378</v>
      </c>
      <c r="E151" s="62" t="s">
        <v>709</v>
      </c>
      <c r="F151" s="63">
        <v>1172.75</v>
      </c>
      <c r="G151" s="63">
        <v>4215.8999999999996</v>
      </c>
      <c r="H151" s="63">
        <v>4212.75</v>
      </c>
      <c r="I151" s="63">
        <v>3789.1</v>
      </c>
      <c r="J151" s="63">
        <v>2493.1999999999998</v>
      </c>
      <c r="K151" s="63">
        <v>2738.75</v>
      </c>
      <c r="L151" s="63">
        <v>2530.8000000000002</v>
      </c>
      <c r="M151" s="63">
        <v>1772.85</v>
      </c>
      <c r="N151" s="63">
        <v>1327</v>
      </c>
      <c r="O151" s="63">
        <v>2989.1</v>
      </c>
      <c r="P151" s="63">
        <v>2712.1</v>
      </c>
      <c r="Q151" s="63">
        <v>2724.5</v>
      </c>
      <c r="R151" s="63">
        <v>4217.25</v>
      </c>
      <c r="S151" s="63"/>
      <c r="T151" s="63"/>
      <c r="U151" s="63"/>
      <c r="V151" s="63"/>
      <c r="W151" s="63"/>
      <c r="X151" s="63"/>
      <c r="Y151" s="63"/>
      <c r="Z151" s="63"/>
      <c r="AA151" s="63"/>
      <c r="AB151" s="63"/>
      <c r="AC151" s="63"/>
      <c r="AD151" s="63"/>
      <c r="AE151" s="63"/>
      <c r="AF151" s="63"/>
      <c r="AG151" s="63"/>
      <c r="AH151" s="63"/>
      <c r="AI151" s="63">
        <v>36896.050000000003</v>
      </c>
    </row>
    <row r="152" spans="1:35" x14ac:dyDescent="0.35">
      <c r="A152" s="1"/>
      <c r="B152" s="61" t="s">
        <v>149</v>
      </c>
      <c r="C152" s="61" t="s">
        <v>150</v>
      </c>
      <c r="D152" s="61" t="s">
        <v>93</v>
      </c>
      <c r="E152" s="62" t="s">
        <v>709</v>
      </c>
      <c r="F152" s="63">
        <v>1015.7</v>
      </c>
      <c r="G152" s="63">
        <v>3683.6</v>
      </c>
      <c r="H152" s="63">
        <v>2740.6</v>
      </c>
      <c r="I152" s="63">
        <v>1207.8</v>
      </c>
      <c r="J152" s="63">
        <v>1157.4000000000001</v>
      </c>
      <c r="K152" s="63">
        <v>1606.65</v>
      </c>
      <c r="L152" s="63">
        <v>827.45</v>
      </c>
      <c r="M152" s="63">
        <v>543.35</v>
      </c>
      <c r="N152" s="63">
        <v>562.04999999999995</v>
      </c>
      <c r="O152" s="63">
        <v>2255.8000000000002</v>
      </c>
      <c r="P152" s="63">
        <v>1971.63</v>
      </c>
      <c r="Q152" s="63">
        <v>2492.9</v>
      </c>
      <c r="R152" s="63">
        <v>1260.05</v>
      </c>
      <c r="S152" s="63"/>
      <c r="T152" s="63"/>
      <c r="U152" s="63"/>
      <c r="V152" s="63"/>
      <c r="W152" s="63"/>
      <c r="X152" s="63"/>
      <c r="Y152" s="63"/>
      <c r="Z152" s="63"/>
      <c r="AA152" s="63"/>
      <c r="AB152" s="63"/>
      <c r="AC152" s="63"/>
      <c r="AD152" s="63"/>
      <c r="AE152" s="63"/>
      <c r="AF152" s="63"/>
      <c r="AG152" s="63"/>
      <c r="AH152" s="63"/>
      <c r="AI152" s="63">
        <v>21324.98</v>
      </c>
    </row>
    <row r="153" spans="1:35" x14ac:dyDescent="0.35">
      <c r="A153" s="1"/>
      <c r="B153" s="61" t="s">
        <v>713</v>
      </c>
      <c r="C153" s="61" t="s">
        <v>1124</v>
      </c>
      <c r="D153" s="61" t="s">
        <v>76</v>
      </c>
      <c r="E153" s="62" t="s">
        <v>708</v>
      </c>
      <c r="F153" s="63">
        <v>2243.23</v>
      </c>
      <c r="G153" s="63">
        <v>2645.75</v>
      </c>
      <c r="H153" s="63">
        <v>2645.8</v>
      </c>
      <c r="I153" s="63">
        <v>2645.75</v>
      </c>
      <c r="J153" s="63">
        <v>2647</v>
      </c>
      <c r="K153" s="63">
        <v>2646.05</v>
      </c>
      <c r="L153" s="63">
        <v>2646.25</v>
      </c>
      <c r="M153" s="63">
        <v>2644.45</v>
      </c>
      <c r="N153" s="63">
        <v>2644.65</v>
      </c>
      <c r="O153" s="63">
        <v>2643.75</v>
      </c>
      <c r="P153" s="63">
        <v>2641.2</v>
      </c>
      <c r="Q153" s="63">
        <v>2641.8</v>
      </c>
      <c r="R153" s="63">
        <v>2640.65</v>
      </c>
      <c r="S153" s="63">
        <v>2699.28</v>
      </c>
      <c r="T153" s="63">
        <v>2510.3000000000002</v>
      </c>
      <c r="U153" s="63">
        <v>2636.5</v>
      </c>
      <c r="V153" s="63">
        <v>2636.65</v>
      </c>
      <c r="W153" s="63">
        <v>2637.2</v>
      </c>
      <c r="X153" s="63">
        <v>2635.8</v>
      </c>
      <c r="Y153" s="63">
        <v>2637.7</v>
      </c>
      <c r="Z153" s="63">
        <v>2634</v>
      </c>
      <c r="AA153" s="63">
        <v>2496.4499999999998</v>
      </c>
      <c r="AB153" s="63">
        <v>2634.75</v>
      </c>
      <c r="AC153" s="63">
        <v>2636.3</v>
      </c>
      <c r="AD153" s="63">
        <v>2635.85</v>
      </c>
      <c r="AE153" s="63">
        <v>2636.6</v>
      </c>
      <c r="AF153" s="63">
        <v>2635.5</v>
      </c>
      <c r="AG153" s="63">
        <v>2638.1</v>
      </c>
      <c r="AH153" s="63">
        <v>2632.3</v>
      </c>
      <c r="AI153" s="63">
        <v>75949.61</v>
      </c>
    </row>
    <row r="154" spans="1:35" x14ac:dyDescent="0.35">
      <c r="A154" s="1"/>
      <c r="B154" s="61" t="s">
        <v>713</v>
      </c>
      <c r="C154" s="61" t="s">
        <v>1125</v>
      </c>
      <c r="D154" s="61" t="s">
        <v>76</v>
      </c>
      <c r="E154" s="62" t="s">
        <v>708</v>
      </c>
      <c r="F154" s="63">
        <v>51.45</v>
      </c>
      <c r="G154" s="63">
        <v>51.25</v>
      </c>
      <c r="H154" s="63">
        <v>52.8</v>
      </c>
      <c r="I154" s="63">
        <v>50.55</v>
      </c>
      <c r="J154" s="63">
        <v>52.8</v>
      </c>
      <c r="K154" s="63">
        <v>52.7</v>
      </c>
      <c r="L154" s="63">
        <v>48.4</v>
      </c>
      <c r="M154" s="63">
        <v>52.05</v>
      </c>
      <c r="N154" s="63">
        <v>49.35</v>
      </c>
      <c r="O154" s="63">
        <v>41.05</v>
      </c>
      <c r="P154" s="63">
        <v>48.6</v>
      </c>
      <c r="Q154" s="63">
        <v>46.8</v>
      </c>
      <c r="R154" s="63">
        <v>39.15</v>
      </c>
      <c r="S154" s="63">
        <v>24</v>
      </c>
      <c r="T154" s="63">
        <v>38.950000000000003</v>
      </c>
      <c r="U154" s="63">
        <v>30.55</v>
      </c>
      <c r="V154" s="63">
        <v>20.9</v>
      </c>
      <c r="W154" s="63">
        <v>46.15</v>
      </c>
      <c r="X154" s="63">
        <v>48.1</v>
      </c>
      <c r="Y154" s="63">
        <v>50.4</v>
      </c>
      <c r="Z154" s="63">
        <v>33.5</v>
      </c>
      <c r="AA154" s="63">
        <v>40.35</v>
      </c>
      <c r="AB154" s="63">
        <v>47.1</v>
      </c>
      <c r="AC154" s="63">
        <v>48.9</v>
      </c>
      <c r="AD154" s="63">
        <v>51.05</v>
      </c>
      <c r="AE154" s="63">
        <v>48</v>
      </c>
      <c r="AF154" s="63">
        <v>52.8</v>
      </c>
      <c r="AG154" s="63">
        <v>52.8</v>
      </c>
      <c r="AH154" s="63">
        <v>47.55</v>
      </c>
      <c r="AI154" s="63">
        <v>1318.05</v>
      </c>
    </row>
    <row r="155" spans="1:35" x14ac:dyDescent="0.35">
      <c r="A155" s="1"/>
      <c r="B155" s="61" t="s">
        <v>622</v>
      </c>
      <c r="C155" s="61" t="s">
        <v>1302</v>
      </c>
      <c r="D155" s="61" t="s">
        <v>1303</v>
      </c>
      <c r="E155" s="62" t="s">
        <v>709</v>
      </c>
      <c r="F155" s="63">
        <v>4.5</v>
      </c>
      <c r="G155" s="63">
        <v>0.5</v>
      </c>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v>5</v>
      </c>
    </row>
    <row r="156" spans="1:35" x14ac:dyDescent="0.35">
      <c r="A156" s="1"/>
      <c r="B156" s="61" t="s">
        <v>622</v>
      </c>
      <c r="C156" s="61" t="s">
        <v>1302</v>
      </c>
      <c r="D156" s="61" t="s">
        <v>189</v>
      </c>
      <c r="E156" s="62" t="s">
        <v>709</v>
      </c>
      <c r="F156" s="63"/>
      <c r="G156" s="63">
        <v>143.19999999999999</v>
      </c>
      <c r="H156" s="63">
        <v>345.7</v>
      </c>
      <c r="I156" s="63">
        <v>322.35000000000002</v>
      </c>
      <c r="J156" s="63">
        <v>350.4</v>
      </c>
      <c r="K156" s="63">
        <v>223.85</v>
      </c>
      <c r="L156" s="63">
        <v>160.9</v>
      </c>
      <c r="M156" s="63"/>
      <c r="N156" s="63">
        <v>243</v>
      </c>
      <c r="O156" s="63"/>
      <c r="P156" s="63"/>
      <c r="Q156" s="63"/>
      <c r="R156" s="63"/>
      <c r="S156" s="63"/>
      <c r="T156" s="63"/>
      <c r="U156" s="63"/>
      <c r="V156" s="63"/>
      <c r="W156" s="63"/>
      <c r="X156" s="63"/>
      <c r="Y156" s="63"/>
      <c r="Z156" s="63"/>
      <c r="AA156" s="63"/>
      <c r="AB156" s="63"/>
      <c r="AC156" s="63"/>
      <c r="AD156" s="63"/>
      <c r="AE156" s="63"/>
      <c r="AF156" s="63"/>
      <c r="AG156" s="63"/>
      <c r="AH156" s="63"/>
      <c r="AI156" s="63">
        <v>1789.4</v>
      </c>
    </row>
    <row r="157" spans="1:35" x14ac:dyDescent="0.35">
      <c r="A157" s="1"/>
      <c r="B157" s="61" t="s">
        <v>622</v>
      </c>
      <c r="C157" s="61" t="s">
        <v>1302</v>
      </c>
      <c r="D157" s="61" t="s">
        <v>194</v>
      </c>
      <c r="E157" s="62" t="s">
        <v>709</v>
      </c>
      <c r="F157" s="63"/>
      <c r="G157" s="63">
        <v>259.3</v>
      </c>
      <c r="H157" s="63">
        <v>262.95</v>
      </c>
      <c r="I157" s="63">
        <v>2.8</v>
      </c>
      <c r="J157" s="63"/>
      <c r="K157" s="63"/>
      <c r="L157" s="63"/>
      <c r="M157" s="63"/>
      <c r="N157" s="63"/>
      <c r="O157" s="63"/>
      <c r="P157" s="63">
        <v>81.900000000000006</v>
      </c>
      <c r="Q157" s="63">
        <v>363.95</v>
      </c>
      <c r="R157" s="63">
        <v>337.25</v>
      </c>
      <c r="S157" s="63"/>
      <c r="T157" s="63"/>
      <c r="U157" s="63"/>
      <c r="V157" s="63"/>
      <c r="W157" s="63"/>
      <c r="X157" s="63"/>
      <c r="Y157" s="63"/>
      <c r="Z157" s="63"/>
      <c r="AA157" s="63"/>
      <c r="AB157" s="63"/>
      <c r="AC157" s="63"/>
      <c r="AD157" s="63"/>
      <c r="AE157" s="63"/>
      <c r="AF157" s="63"/>
      <c r="AG157" s="63"/>
      <c r="AH157" s="63"/>
      <c r="AI157" s="63">
        <v>1308.1500000000001</v>
      </c>
    </row>
    <row r="158" spans="1:35" x14ac:dyDescent="0.35">
      <c r="A158" s="1"/>
      <c r="B158" s="61" t="s">
        <v>622</v>
      </c>
      <c r="C158" s="61" t="s">
        <v>1302</v>
      </c>
      <c r="D158" s="61" t="s">
        <v>624</v>
      </c>
      <c r="E158" s="62" t="s">
        <v>709</v>
      </c>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v>0</v>
      </c>
    </row>
    <row r="159" spans="1:35" x14ac:dyDescent="0.35">
      <c r="A159" s="1"/>
      <c r="B159" s="61" t="s">
        <v>1126</v>
      </c>
      <c r="C159" s="61" t="s">
        <v>1127</v>
      </c>
      <c r="D159" s="61" t="s">
        <v>76</v>
      </c>
      <c r="E159" s="62" t="s">
        <v>708</v>
      </c>
      <c r="F159" s="63">
        <v>479.25</v>
      </c>
      <c r="G159" s="63">
        <v>478.8</v>
      </c>
      <c r="H159" s="63">
        <v>479.8</v>
      </c>
      <c r="I159" s="63">
        <v>479.75</v>
      </c>
      <c r="J159" s="63">
        <v>479.9</v>
      </c>
      <c r="K159" s="63">
        <v>479.9</v>
      </c>
      <c r="L159" s="63">
        <v>480.25</v>
      </c>
      <c r="M159" s="63">
        <v>480</v>
      </c>
      <c r="N159" s="63">
        <v>480.05</v>
      </c>
      <c r="O159" s="63">
        <v>480</v>
      </c>
      <c r="P159" s="63">
        <v>480</v>
      </c>
      <c r="Q159" s="63">
        <v>480.05</v>
      </c>
      <c r="R159" s="63">
        <v>480.25</v>
      </c>
      <c r="S159" s="63">
        <v>461.76</v>
      </c>
      <c r="T159" s="63">
        <v>480.3</v>
      </c>
      <c r="U159" s="63">
        <v>480.15</v>
      </c>
      <c r="V159" s="63">
        <v>479.85</v>
      </c>
      <c r="W159" s="63">
        <v>480.25</v>
      </c>
      <c r="X159" s="63">
        <v>479.95</v>
      </c>
      <c r="Y159" s="63">
        <v>480.25</v>
      </c>
      <c r="Z159" s="63">
        <v>480</v>
      </c>
      <c r="AA159" s="63">
        <v>480.25</v>
      </c>
      <c r="AB159" s="63">
        <v>480.65</v>
      </c>
      <c r="AC159" s="63">
        <v>480.45</v>
      </c>
      <c r="AD159" s="63">
        <v>480.35</v>
      </c>
      <c r="AE159" s="63">
        <v>481.55</v>
      </c>
      <c r="AF159" s="63">
        <v>480.05</v>
      </c>
      <c r="AG159" s="63">
        <v>480.6</v>
      </c>
      <c r="AH159" s="63">
        <v>480</v>
      </c>
      <c r="AI159" s="63">
        <v>13904.41</v>
      </c>
    </row>
    <row r="160" spans="1:35" x14ac:dyDescent="0.35">
      <c r="A160" s="1"/>
      <c r="B160" s="61" t="s">
        <v>1126</v>
      </c>
      <c r="C160" s="61" t="s">
        <v>1128</v>
      </c>
      <c r="D160" s="61" t="s">
        <v>76</v>
      </c>
      <c r="E160" s="62" t="s">
        <v>708</v>
      </c>
      <c r="F160" s="63">
        <v>162.44999999999999</v>
      </c>
      <c r="G160" s="63">
        <v>156.6</v>
      </c>
      <c r="H160" s="63">
        <v>149.75</v>
      </c>
      <c r="I160" s="63">
        <v>152</v>
      </c>
      <c r="J160" s="63">
        <v>153.1</v>
      </c>
      <c r="K160" s="63">
        <v>147.65</v>
      </c>
      <c r="L160" s="63">
        <v>158.4</v>
      </c>
      <c r="M160" s="63">
        <v>152.19999999999999</v>
      </c>
      <c r="N160" s="63">
        <v>143.05000000000001</v>
      </c>
      <c r="O160" s="63">
        <v>149.9</v>
      </c>
      <c r="P160" s="63">
        <v>162.15</v>
      </c>
      <c r="Q160" s="63">
        <v>161.75</v>
      </c>
      <c r="R160" s="63">
        <v>167.15</v>
      </c>
      <c r="S160" s="63">
        <v>139.19999999999999</v>
      </c>
      <c r="T160" s="63">
        <v>127.45</v>
      </c>
      <c r="U160" s="63">
        <v>116.95</v>
      </c>
      <c r="V160" s="63">
        <v>121.6</v>
      </c>
      <c r="W160" s="63">
        <v>128.80000000000001</v>
      </c>
      <c r="X160" s="63">
        <v>128.25</v>
      </c>
      <c r="Y160" s="63">
        <v>128.1</v>
      </c>
      <c r="Z160" s="63">
        <v>126.55</v>
      </c>
      <c r="AA160" s="63">
        <v>117.15</v>
      </c>
      <c r="AB160" s="63">
        <v>127.1</v>
      </c>
      <c r="AC160" s="63">
        <v>130.6</v>
      </c>
      <c r="AD160" s="63">
        <v>131.75</v>
      </c>
      <c r="AE160" s="63">
        <v>128.6</v>
      </c>
      <c r="AF160" s="63">
        <v>135.25</v>
      </c>
      <c r="AG160" s="63">
        <v>141.80000000000001</v>
      </c>
      <c r="AH160" s="63">
        <v>146.05000000000001</v>
      </c>
      <c r="AI160" s="63">
        <v>4091.35</v>
      </c>
    </row>
    <row r="161" spans="1:35" x14ac:dyDescent="0.35">
      <c r="A161" s="1"/>
      <c r="B161" s="61" t="s">
        <v>1126</v>
      </c>
      <c r="C161" s="61" t="s">
        <v>1129</v>
      </c>
      <c r="D161" s="61" t="s">
        <v>76</v>
      </c>
      <c r="E161" s="62" t="s">
        <v>708</v>
      </c>
      <c r="F161" s="63">
        <v>479.1</v>
      </c>
      <c r="G161" s="63">
        <v>479.05</v>
      </c>
      <c r="H161" s="63">
        <v>479.75</v>
      </c>
      <c r="I161" s="63">
        <v>479.75</v>
      </c>
      <c r="J161" s="63">
        <v>479.9</v>
      </c>
      <c r="K161" s="63">
        <v>479.75</v>
      </c>
      <c r="L161" s="63">
        <v>480.05</v>
      </c>
      <c r="M161" s="63">
        <v>479.95</v>
      </c>
      <c r="N161" s="63">
        <v>479.9</v>
      </c>
      <c r="O161" s="63">
        <v>479.95</v>
      </c>
      <c r="P161" s="63">
        <v>480</v>
      </c>
      <c r="Q161" s="63">
        <v>480</v>
      </c>
      <c r="R161" s="63">
        <v>480.1</v>
      </c>
      <c r="S161" s="63">
        <v>461.76</v>
      </c>
      <c r="T161" s="63">
        <v>479.5</v>
      </c>
      <c r="U161" s="63">
        <v>479.65</v>
      </c>
      <c r="V161" s="63">
        <v>479.55</v>
      </c>
      <c r="W161" s="63">
        <v>479.65</v>
      </c>
      <c r="X161" s="63">
        <v>479.7</v>
      </c>
      <c r="Y161" s="63">
        <v>479.55</v>
      </c>
      <c r="Z161" s="63">
        <v>479.3</v>
      </c>
      <c r="AA161" s="63">
        <v>479.55</v>
      </c>
      <c r="AB161" s="63">
        <v>479.6</v>
      </c>
      <c r="AC161" s="63">
        <v>479.9</v>
      </c>
      <c r="AD161" s="63">
        <v>479.25</v>
      </c>
      <c r="AE161" s="63">
        <v>480.65</v>
      </c>
      <c r="AF161" s="63">
        <v>479.6</v>
      </c>
      <c r="AG161" s="63">
        <v>479.8</v>
      </c>
      <c r="AH161" s="63">
        <v>479.3</v>
      </c>
      <c r="AI161" s="63">
        <v>13893.56</v>
      </c>
    </row>
    <row r="162" spans="1:35" x14ac:dyDescent="0.35">
      <c r="A162" s="1"/>
      <c r="B162" s="61" t="s">
        <v>59</v>
      </c>
      <c r="C162" s="61" t="s">
        <v>1130</v>
      </c>
      <c r="D162" s="61" t="s">
        <v>76</v>
      </c>
      <c r="E162" s="62" t="s">
        <v>708</v>
      </c>
      <c r="F162" s="63">
        <v>91.2</v>
      </c>
      <c r="G162" s="63">
        <v>91.2</v>
      </c>
      <c r="H162" s="63">
        <v>91.2</v>
      </c>
      <c r="I162" s="63">
        <v>91.2</v>
      </c>
      <c r="J162" s="63">
        <v>91.2</v>
      </c>
      <c r="K162" s="63">
        <v>91.2</v>
      </c>
      <c r="L162" s="63">
        <v>91.2</v>
      </c>
      <c r="M162" s="63">
        <v>91.2</v>
      </c>
      <c r="N162" s="63">
        <v>76</v>
      </c>
      <c r="O162" s="63">
        <v>91.2</v>
      </c>
      <c r="P162" s="63">
        <v>91.2</v>
      </c>
      <c r="Q162" s="63">
        <v>91.2</v>
      </c>
      <c r="R162" s="63">
        <v>91.2</v>
      </c>
      <c r="S162" s="63">
        <v>121.44</v>
      </c>
      <c r="T162" s="63">
        <v>91.2</v>
      </c>
      <c r="U162" s="63">
        <v>91.2</v>
      </c>
      <c r="V162" s="63">
        <v>87.4</v>
      </c>
      <c r="W162" s="63">
        <v>91.2</v>
      </c>
      <c r="X162" s="63">
        <v>91.2</v>
      </c>
      <c r="Y162" s="63">
        <v>91.2</v>
      </c>
      <c r="Z162" s="63">
        <v>91.2</v>
      </c>
      <c r="AA162" s="63">
        <v>91.2</v>
      </c>
      <c r="AB162" s="63">
        <v>73.2</v>
      </c>
      <c r="AC162" s="63">
        <v>46.55</v>
      </c>
      <c r="AD162" s="63">
        <v>65.55</v>
      </c>
      <c r="AE162" s="63">
        <v>91.2</v>
      </c>
      <c r="AF162" s="63">
        <v>91.2</v>
      </c>
      <c r="AG162" s="63">
        <v>91.2</v>
      </c>
      <c r="AH162" s="63">
        <v>91.2</v>
      </c>
      <c r="AI162" s="63">
        <v>2567.7399999999998</v>
      </c>
    </row>
    <row r="163" spans="1:35" x14ac:dyDescent="0.35">
      <c r="A163" s="1"/>
      <c r="B163" s="61" t="s">
        <v>59</v>
      </c>
      <c r="C163" s="61" t="s">
        <v>1131</v>
      </c>
      <c r="D163" s="61" t="s">
        <v>76</v>
      </c>
      <c r="E163" s="62" t="s">
        <v>708</v>
      </c>
      <c r="F163" s="63"/>
      <c r="G163" s="63"/>
      <c r="H163" s="63"/>
      <c r="I163" s="63">
        <v>299.05</v>
      </c>
      <c r="J163" s="63">
        <v>479.25</v>
      </c>
      <c r="K163" s="63">
        <v>393.8</v>
      </c>
      <c r="L163" s="63"/>
      <c r="M163" s="63"/>
      <c r="N163" s="63"/>
      <c r="O163" s="63"/>
      <c r="P163" s="63"/>
      <c r="Q163" s="63"/>
      <c r="R163" s="63">
        <v>165.45</v>
      </c>
      <c r="S163" s="63">
        <v>1052.81</v>
      </c>
      <c r="T163" s="63"/>
      <c r="U163" s="63">
        <v>568.75</v>
      </c>
      <c r="V163" s="63">
        <v>741.1</v>
      </c>
      <c r="W163" s="63">
        <v>225.75</v>
      </c>
      <c r="X163" s="63"/>
      <c r="Y163" s="63">
        <v>328.55</v>
      </c>
      <c r="Z163" s="63">
        <v>723.55</v>
      </c>
      <c r="AA163" s="63">
        <v>194.4</v>
      </c>
      <c r="AB163" s="63"/>
      <c r="AC163" s="63">
        <v>492.9</v>
      </c>
      <c r="AD163" s="63">
        <v>1040.3499999999999</v>
      </c>
      <c r="AE163" s="63">
        <v>1021.95</v>
      </c>
      <c r="AF163" s="63">
        <v>999.25</v>
      </c>
      <c r="AG163" s="63">
        <v>778.5</v>
      </c>
      <c r="AH163" s="63">
        <v>552.29999999999995</v>
      </c>
      <c r="AI163" s="63">
        <v>10057.709999999999</v>
      </c>
    </row>
    <row r="164" spans="1:35" x14ac:dyDescent="0.35">
      <c r="A164" s="1"/>
      <c r="B164" s="61" t="s">
        <v>59</v>
      </c>
      <c r="C164" s="61" t="s">
        <v>152</v>
      </c>
      <c r="D164" s="61" t="s">
        <v>76</v>
      </c>
      <c r="E164" s="62" t="s">
        <v>708</v>
      </c>
      <c r="F164" s="63">
        <v>3946.8</v>
      </c>
      <c r="G164" s="63">
        <v>3753.05</v>
      </c>
      <c r="H164" s="63">
        <v>3463.2</v>
      </c>
      <c r="I164" s="63">
        <v>3636.65</v>
      </c>
      <c r="J164" s="63">
        <v>3583.75</v>
      </c>
      <c r="K164" s="63">
        <v>3637.4</v>
      </c>
      <c r="L164" s="63">
        <v>3617</v>
      </c>
      <c r="M164" s="63">
        <v>3004.3</v>
      </c>
      <c r="N164" s="63">
        <v>3159.5</v>
      </c>
      <c r="O164" s="63">
        <v>3308.4</v>
      </c>
      <c r="P164" s="63">
        <v>3473.9</v>
      </c>
      <c r="Q164" s="63">
        <v>3605.1</v>
      </c>
      <c r="R164" s="63">
        <v>3440.45</v>
      </c>
      <c r="S164" s="63">
        <v>4189.4399999999996</v>
      </c>
      <c r="T164" s="63">
        <v>4026.5</v>
      </c>
      <c r="U164" s="63">
        <v>4050.55</v>
      </c>
      <c r="V164" s="63">
        <v>4061.45</v>
      </c>
      <c r="W164" s="63">
        <v>4082.15</v>
      </c>
      <c r="X164" s="63">
        <v>4062.9</v>
      </c>
      <c r="Y164" s="63">
        <v>4071.25</v>
      </c>
      <c r="Z164" s="63">
        <v>4068.2</v>
      </c>
      <c r="AA164" s="63">
        <v>3515.75</v>
      </c>
      <c r="AB164" s="63">
        <v>4078.5</v>
      </c>
      <c r="AC164" s="63">
        <v>4077</v>
      </c>
      <c r="AD164" s="63">
        <v>4069.4</v>
      </c>
      <c r="AE164" s="63">
        <v>4063.45</v>
      </c>
      <c r="AF164" s="63">
        <v>4078.95</v>
      </c>
      <c r="AG164" s="63">
        <v>4071.25</v>
      </c>
      <c r="AH164" s="63">
        <v>4079.4</v>
      </c>
      <c r="AI164" s="63">
        <v>110275.64</v>
      </c>
    </row>
    <row r="165" spans="1:35" x14ac:dyDescent="0.35">
      <c r="A165" s="1"/>
      <c r="B165" s="61" t="s">
        <v>59</v>
      </c>
      <c r="C165" s="61" t="s">
        <v>154</v>
      </c>
      <c r="D165" s="61" t="s">
        <v>76</v>
      </c>
      <c r="E165" s="62" t="s">
        <v>708</v>
      </c>
      <c r="F165" s="63">
        <v>687.85</v>
      </c>
      <c r="G165" s="63">
        <v>685.95</v>
      </c>
      <c r="H165" s="63">
        <v>681.2</v>
      </c>
      <c r="I165" s="63">
        <v>694.25</v>
      </c>
      <c r="J165" s="63">
        <v>675.35</v>
      </c>
      <c r="K165" s="63">
        <v>733.7</v>
      </c>
      <c r="L165" s="63">
        <v>706.75</v>
      </c>
      <c r="M165" s="63">
        <v>680.45</v>
      </c>
      <c r="N165" s="63">
        <v>680.9</v>
      </c>
      <c r="O165" s="63">
        <v>680</v>
      </c>
      <c r="P165" s="63">
        <v>679.85</v>
      </c>
      <c r="Q165" s="63">
        <v>677.85</v>
      </c>
      <c r="R165" s="63">
        <v>688.25</v>
      </c>
      <c r="S165" s="63">
        <v>822.96</v>
      </c>
      <c r="T165" s="63">
        <v>701.05</v>
      </c>
      <c r="U165" s="63">
        <v>698.7</v>
      </c>
      <c r="V165" s="63">
        <v>694.1</v>
      </c>
      <c r="W165" s="63">
        <v>695.3</v>
      </c>
      <c r="X165" s="63">
        <v>693.05</v>
      </c>
      <c r="Y165" s="63">
        <v>709.75</v>
      </c>
      <c r="Z165" s="63">
        <v>743.25</v>
      </c>
      <c r="AA165" s="63">
        <v>754.2</v>
      </c>
      <c r="AB165" s="63">
        <v>852</v>
      </c>
      <c r="AC165" s="63">
        <v>874.45</v>
      </c>
      <c r="AD165" s="63">
        <v>905.45</v>
      </c>
      <c r="AE165" s="63">
        <v>915.75</v>
      </c>
      <c r="AF165" s="63">
        <v>921.2</v>
      </c>
      <c r="AG165" s="63">
        <v>919.8</v>
      </c>
      <c r="AH165" s="63">
        <v>887.7</v>
      </c>
      <c r="AI165" s="63">
        <v>21741.06</v>
      </c>
    </row>
    <row r="166" spans="1:35" x14ac:dyDescent="0.35">
      <c r="A166" s="1"/>
      <c r="B166" s="61" t="s">
        <v>59</v>
      </c>
      <c r="C166" s="61" t="s">
        <v>1132</v>
      </c>
      <c r="D166" s="61" t="s">
        <v>76</v>
      </c>
      <c r="E166" s="62" t="s">
        <v>708</v>
      </c>
      <c r="F166" s="63">
        <v>1048.5</v>
      </c>
      <c r="G166" s="63">
        <v>1039.9000000000001</v>
      </c>
      <c r="H166" s="63">
        <v>1007</v>
      </c>
      <c r="I166" s="63">
        <v>1034.9000000000001</v>
      </c>
      <c r="J166" s="63">
        <v>925.3</v>
      </c>
      <c r="K166" s="63">
        <v>951.1</v>
      </c>
      <c r="L166" s="63">
        <v>1036.1500000000001</v>
      </c>
      <c r="M166" s="63">
        <v>966</v>
      </c>
      <c r="N166" s="63">
        <v>910</v>
      </c>
      <c r="O166" s="63">
        <v>976.65</v>
      </c>
      <c r="P166" s="63">
        <v>956</v>
      </c>
      <c r="Q166" s="63">
        <v>1012.75</v>
      </c>
      <c r="R166" s="63">
        <v>1060.2</v>
      </c>
      <c r="S166" s="63">
        <v>1127.8399999999999</v>
      </c>
      <c r="T166" s="63">
        <v>1055.7</v>
      </c>
      <c r="U166" s="63">
        <v>1050.45</v>
      </c>
      <c r="V166" s="63">
        <v>1051</v>
      </c>
      <c r="W166" s="63">
        <v>1055.0999999999999</v>
      </c>
      <c r="X166" s="63">
        <v>1047.8</v>
      </c>
      <c r="Y166" s="63">
        <v>1050.8</v>
      </c>
      <c r="Z166" s="63">
        <v>1050.25</v>
      </c>
      <c r="AA166" s="63">
        <v>977.45</v>
      </c>
      <c r="AB166" s="63">
        <v>1052.7</v>
      </c>
      <c r="AC166" s="63">
        <v>1069.45</v>
      </c>
      <c r="AD166" s="63">
        <v>1066.75</v>
      </c>
      <c r="AE166" s="63">
        <v>1062.3499999999999</v>
      </c>
      <c r="AF166" s="63">
        <v>1068.5</v>
      </c>
      <c r="AG166" s="63">
        <v>1061.8</v>
      </c>
      <c r="AH166" s="63">
        <v>1049.55</v>
      </c>
      <c r="AI166" s="63">
        <v>29821.94</v>
      </c>
    </row>
    <row r="167" spans="1:35" x14ac:dyDescent="0.35">
      <c r="A167" s="1"/>
      <c r="B167" s="61" t="s">
        <v>59</v>
      </c>
      <c r="C167" s="61" t="s">
        <v>1133</v>
      </c>
      <c r="D167" s="61" t="s">
        <v>76</v>
      </c>
      <c r="E167" s="62" t="s">
        <v>708</v>
      </c>
      <c r="F167" s="63">
        <v>2403.9</v>
      </c>
      <c r="G167" s="63">
        <v>2475.5</v>
      </c>
      <c r="H167" s="63">
        <v>2629.2</v>
      </c>
      <c r="I167" s="63">
        <v>2539.1999999999998</v>
      </c>
      <c r="J167" s="63">
        <v>2641.7</v>
      </c>
      <c r="K167" s="63">
        <v>2655.2</v>
      </c>
      <c r="L167" s="63">
        <v>2629.95</v>
      </c>
      <c r="M167" s="63">
        <v>2630.75</v>
      </c>
      <c r="N167" s="63">
        <v>2598.85</v>
      </c>
      <c r="O167" s="63">
        <v>2584.25</v>
      </c>
      <c r="P167" s="63">
        <v>2559.9499999999998</v>
      </c>
      <c r="Q167" s="63">
        <v>2565.25</v>
      </c>
      <c r="R167" s="63">
        <v>2584.3000000000002</v>
      </c>
      <c r="S167" s="63">
        <v>1752</v>
      </c>
      <c r="T167" s="63">
        <v>2485</v>
      </c>
      <c r="U167" s="63">
        <v>2549.1</v>
      </c>
      <c r="V167" s="63">
        <v>2552.25</v>
      </c>
      <c r="W167" s="63">
        <v>2580.1999999999998</v>
      </c>
      <c r="X167" s="63">
        <v>2228.75</v>
      </c>
      <c r="Y167" s="63">
        <v>2543.9499999999998</v>
      </c>
      <c r="Z167" s="63">
        <v>2540.1999999999998</v>
      </c>
      <c r="AA167" s="63">
        <v>2295.4499999999998</v>
      </c>
      <c r="AB167" s="63">
        <v>2545.5500000000002</v>
      </c>
      <c r="AC167" s="63">
        <v>2546.1</v>
      </c>
      <c r="AD167" s="63">
        <v>2537.9</v>
      </c>
      <c r="AE167" s="63">
        <v>2538.3000000000002</v>
      </c>
      <c r="AF167" s="63">
        <v>2549.1999999999998</v>
      </c>
      <c r="AG167" s="63">
        <v>2543.9</v>
      </c>
      <c r="AH167" s="63">
        <v>2123.75</v>
      </c>
      <c r="AI167" s="63">
        <v>72409.600000000006</v>
      </c>
    </row>
    <row r="168" spans="1:35" x14ac:dyDescent="0.35">
      <c r="A168" s="1"/>
      <c r="B168" s="61" t="s">
        <v>1304</v>
      </c>
      <c r="C168" s="61" t="s">
        <v>1305</v>
      </c>
      <c r="D168" s="61" t="s">
        <v>76</v>
      </c>
      <c r="E168" s="62" t="s">
        <v>710</v>
      </c>
      <c r="F168" s="63">
        <v>197.9</v>
      </c>
      <c r="G168" s="63">
        <v>202.5</v>
      </c>
      <c r="H168" s="63">
        <v>198.85</v>
      </c>
      <c r="I168" s="63">
        <v>162.80000000000001</v>
      </c>
      <c r="J168" s="63">
        <v>190</v>
      </c>
      <c r="K168" s="63">
        <v>185.85</v>
      </c>
      <c r="L168" s="63">
        <v>168.7</v>
      </c>
      <c r="M168" s="63">
        <v>187</v>
      </c>
      <c r="N168" s="63">
        <v>175.75</v>
      </c>
      <c r="O168" s="63">
        <v>172</v>
      </c>
      <c r="P168" s="63">
        <v>175.65</v>
      </c>
      <c r="Q168" s="63">
        <v>177.6</v>
      </c>
      <c r="R168" s="63">
        <v>179.8</v>
      </c>
      <c r="S168" s="63">
        <v>127.235</v>
      </c>
      <c r="T168" s="63">
        <v>176.2</v>
      </c>
      <c r="U168" s="63">
        <v>168.9</v>
      </c>
      <c r="V168" s="63">
        <v>134.05000000000001</v>
      </c>
      <c r="W168" s="63">
        <v>154.75</v>
      </c>
      <c r="X168" s="63">
        <v>181.2</v>
      </c>
      <c r="Y168" s="63">
        <v>139.9</v>
      </c>
      <c r="Z168" s="63">
        <v>155.85</v>
      </c>
      <c r="AA168" s="63">
        <v>81.849999999999994</v>
      </c>
      <c r="AB168" s="63">
        <v>101.35</v>
      </c>
      <c r="AC168" s="63">
        <v>111.3</v>
      </c>
      <c r="AD168" s="63">
        <v>143.75</v>
      </c>
      <c r="AE168" s="63">
        <v>119.8</v>
      </c>
      <c r="AF168" s="63">
        <v>123.15</v>
      </c>
      <c r="AG168" s="63">
        <v>174.5</v>
      </c>
      <c r="AH168" s="63">
        <v>165.9</v>
      </c>
      <c r="AI168" s="63">
        <v>4634.085</v>
      </c>
    </row>
    <row r="169" spans="1:35" x14ac:dyDescent="0.35">
      <c r="A169" s="1"/>
      <c r="B169" s="61" t="s">
        <v>156</v>
      </c>
      <c r="C169" s="61" t="s">
        <v>1306</v>
      </c>
      <c r="D169" s="61" t="s">
        <v>1270</v>
      </c>
      <c r="E169" s="62" t="s">
        <v>709</v>
      </c>
      <c r="F169" s="63"/>
      <c r="G169" s="63"/>
      <c r="H169" s="63"/>
      <c r="I169" s="63"/>
      <c r="J169" s="63"/>
      <c r="K169" s="63"/>
      <c r="L169" s="63"/>
      <c r="M169" s="63"/>
      <c r="N169" s="63"/>
      <c r="O169" s="63"/>
      <c r="P169" s="63"/>
      <c r="Q169" s="63"/>
      <c r="R169" s="63"/>
      <c r="S169" s="63">
        <v>3390.6800050000002</v>
      </c>
      <c r="T169" s="63">
        <v>1906.5</v>
      </c>
      <c r="U169" s="63">
        <v>2675.95</v>
      </c>
      <c r="V169" s="63">
        <v>4171.3</v>
      </c>
      <c r="W169" s="63">
        <v>4934.1049999999996</v>
      </c>
      <c r="X169" s="63">
        <v>4668.3999999999996</v>
      </c>
      <c r="Y169" s="63">
        <v>4808.05</v>
      </c>
      <c r="Z169" s="63">
        <v>4938.8</v>
      </c>
      <c r="AA169" s="63">
        <v>2088</v>
      </c>
      <c r="AB169" s="63">
        <v>2246.239</v>
      </c>
      <c r="AC169" s="63">
        <v>4609.75</v>
      </c>
      <c r="AD169" s="63">
        <v>4610.7</v>
      </c>
      <c r="AE169" s="63">
        <v>4646.5</v>
      </c>
      <c r="AF169" s="63">
        <v>4627.8500000000004</v>
      </c>
      <c r="AG169" s="63">
        <v>513.6</v>
      </c>
      <c r="AH169" s="63">
        <v>662.15</v>
      </c>
      <c r="AI169" s="63">
        <v>55498.574005000002</v>
      </c>
    </row>
    <row r="170" spans="1:35" x14ac:dyDescent="0.35">
      <c r="A170" s="1"/>
      <c r="B170" s="61" t="s">
        <v>156</v>
      </c>
      <c r="C170" s="61" t="s">
        <v>1306</v>
      </c>
      <c r="D170" s="61" t="s">
        <v>1232</v>
      </c>
      <c r="E170" s="62" t="s">
        <v>709</v>
      </c>
      <c r="F170" s="63"/>
      <c r="G170" s="63"/>
      <c r="H170" s="63"/>
      <c r="I170" s="63"/>
      <c r="J170" s="63"/>
      <c r="K170" s="63"/>
      <c r="L170" s="63"/>
      <c r="M170" s="63"/>
      <c r="N170" s="63"/>
      <c r="O170" s="63"/>
      <c r="P170" s="63"/>
      <c r="Q170" s="63"/>
      <c r="R170" s="63"/>
      <c r="S170" s="63">
        <v>1565.339995</v>
      </c>
      <c r="T170" s="63">
        <v>395.55</v>
      </c>
      <c r="U170" s="63">
        <v>1246.3499999999999</v>
      </c>
      <c r="V170" s="63">
        <v>2132.4499999999998</v>
      </c>
      <c r="W170" s="63">
        <v>2376.12</v>
      </c>
      <c r="X170" s="63">
        <v>2294.5500000000002</v>
      </c>
      <c r="Y170" s="63">
        <v>2337.15</v>
      </c>
      <c r="Z170" s="63">
        <v>2385.15</v>
      </c>
      <c r="AA170" s="63">
        <v>691.25</v>
      </c>
      <c r="AB170" s="63">
        <v>1015.9</v>
      </c>
      <c r="AC170" s="63">
        <v>2270.25</v>
      </c>
      <c r="AD170" s="63">
        <v>2272.1</v>
      </c>
      <c r="AE170" s="63">
        <v>2277.8000000000002</v>
      </c>
      <c r="AF170" s="63">
        <v>2279.0500000000002</v>
      </c>
      <c r="AG170" s="63"/>
      <c r="AH170" s="63"/>
      <c r="AI170" s="63">
        <v>25539.009995</v>
      </c>
    </row>
    <row r="171" spans="1:35" x14ac:dyDescent="0.35">
      <c r="A171" s="1"/>
      <c r="B171" s="61" t="s">
        <v>160</v>
      </c>
      <c r="C171" s="61" t="s">
        <v>1307</v>
      </c>
      <c r="D171" s="61" t="s">
        <v>1270</v>
      </c>
      <c r="E171" s="62" t="s">
        <v>709</v>
      </c>
      <c r="F171" s="63">
        <v>453.35</v>
      </c>
      <c r="G171" s="63">
        <v>808.7</v>
      </c>
      <c r="H171" s="63"/>
      <c r="I171" s="63">
        <v>974.65</v>
      </c>
      <c r="J171" s="63">
        <v>472.65</v>
      </c>
      <c r="K171" s="63"/>
      <c r="L171" s="63">
        <v>882.2</v>
      </c>
      <c r="M171" s="63"/>
      <c r="N171" s="63"/>
      <c r="O171" s="63">
        <v>457.35</v>
      </c>
      <c r="P171" s="63">
        <v>984.6</v>
      </c>
      <c r="Q171" s="63"/>
      <c r="R171" s="63">
        <v>912.75</v>
      </c>
      <c r="S171" s="63"/>
      <c r="T171" s="63"/>
      <c r="U171" s="63">
        <v>301.8</v>
      </c>
      <c r="V171" s="63">
        <v>236.1</v>
      </c>
      <c r="W171" s="63">
        <v>273.85000000000002</v>
      </c>
      <c r="X171" s="63">
        <v>190.25</v>
      </c>
      <c r="Y171" s="63">
        <v>148.4</v>
      </c>
      <c r="Z171" s="63">
        <v>271.35000000000002</v>
      </c>
      <c r="AA171" s="63"/>
      <c r="AB171" s="63"/>
      <c r="AC171" s="63"/>
      <c r="AD171" s="63">
        <v>284.85000000000002</v>
      </c>
      <c r="AE171" s="63">
        <v>325.10000000000002</v>
      </c>
      <c r="AF171" s="63"/>
      <c r="AG171" s="63"/>
      <c r="AH171" s="63">
        <v>813.3</v>
      </c>
      <c r="AI171" s="63">
        <v>8791.25</v>
      </c>
    </row>
    <row r="172" spans="1:35" x14ac:dyDescent="0.35">
      <c r="A172" s="1"/>
      <c r="B172" s="61" t="s">
        <v>160</v>
      </c>
      <c r="C172" s="61" t="s">
        <v>1307</v>
      </c>
      <c r="D172" s="61" t="s">
        <v>1271</v>
      </c>
      <c r="E172" s="62" t="s">
        <v>709</v>
      </c>
      <c r="F172" s="63">
        <v>629.35</v>
      </c>
      <c r="G172" s="63">
        <v>613.35</v>
      </c>
      <c r="H172" s="63">
        <v>894.25</v>
      </c>
      <c r="I172" s="63">
        <v>249.7</v>
      </c>
      <c r="J172" s="63">
        <v>411</v>
      </c>
      <c r="K172" s="63">
        <v>899.75</v>
      </c>
      <c r="L172" s="63"/>
      <c r="M172" s="63"/>
      <c r="N172" s="63">
        <v>935.15</v>
      </c>
      <c r="O172" s="63">
        <v>540.1</v>
      </c>
      <c r="P172" s="63"/>
      <c r="Q172" s="63">
        <v>817</v>
      </c>
      <c r="R172" s="63">
        <v>91.4</v>
      </c>
      <c r="S172" s="63"/>
      <c r="T172" s="63">
        <v>336.1</v>
      </c>
      <c r="U172" s="63">
        <v>748.35</v>
      </c>
      <c r="V172" s="63">
        <v>399.65</v>
      </c>
      <c r="W172" s="63">
        <v>524.79999999999995</v>
      </c>
      <c r="X172" s="63">
        <v>336.65</v>
      </c>
      <c r="Y172" s="63">
        <v>766.7</v>
      </c>
      <c r="Z172" s="63"/>
      <c r="AA172" s="63">
        <v>993.1</v>
      </c>
      <c r="AB172" s="63"/>
      <c r="AC172" s="63"/>
      <c r="AD172" s="63"/>
      <c r="AE172" s="63"/>
      <c r="AF172" s="63">
        <v>336.05</v>
      </c>
      <c r="AG172" s="63">
        <v>731.25</v>
      </c>
      <c r="AH172" s="63"/>
      <c r="AI172" s="63">
        <v>11253.7</v>
      </c>
    </row>
    <row r="173" spans="1:35" x14ac:dyDescent="0.35">
      <c r="A173" s="1"/>
      <c r="B173" s="61" t="s">
        <v>723</v>
      </c>
      <c r="C173" s="61" t="s">
        <v>1308</v>
      </c>
      <c r="D173" s="61" t="s">
        <v>76</v>
      </c>
      <c r="E173" s="62" t="s">
        <v>708</v>
      </c>
      <c r="F173" s="63">
        <v>70.75</v>
      </c>
      <c r="G173" s="63"/>
      <c r="H173" s="63">
        <v>29.9</v>
      </c>
      <c r="I173" s="63">
        <v>124.8</v>
      </c>
      <c r="J173" s="63">
        <v>134.35</v>
      </c>
      <c r="K173" s="63">
        <v>51.25</v>
      </c>
      <c r="L173" s="63">
        <v>188.9</v>
      </c>
      <c r="M173" s="63"/>
      <c r="N173" s="63"/>
      <c r="O173" s="63">
        <v>14.75</v>
      </c>
      <c r="P173" s="63"/>
      <c r="Q173" s="63"/>
      <c r="R173" s="63"/>
      <c r="S173" s="63">
        <v>106.56</v>
      </c>
      <c r="T173" s="63"/>
      <c r="U173" s="63"/>
      <c r="V173" s="63">
        <v>45.55</v>
      </c>
      <c r="W173" s="63">
        <v>5.4</v>
      </c>
      <c r="X173" s="63"/>
      <c r="Y173" s="63"/>
      <c r="Z173" s="63"/>
      <c r="AA173" s="63"/>
      <c r="AB173" s="63"/>
      <c r="AC173" s="63"/>
      <c r="AD173" s="63"/>
      <c r="AE173" s="63"/>
      <c r="AF173" s="63"/>
      <c r="AG173" s="63"/>
      <c r="AH173" s="63"/>
      <c r="AI173" s="63">
        <v>772.21</v>
      </c>
    </row>
    <row r="174" spans="1:35" x14ac:dyDescent="0.35">
      <c r="A174" s="1"/>
      <c r="B174" s="61" t="s">
        <v>723</v>
      </c>
      <c r="C174" s="61" t="s">
        <v>1134</v>
      </c>
      <c r="D174" s="61" t="s">
        <v>76</v>
      </c>
      <c r="E174" s="62" t="s">
        <v>708</v>
      </c>
      <c r="F174" s="63"/>
      <c r="G174" s="63">
        <v>80.8</v>
      </c>
      <c r="H174" s="63">
        <v>202.35</v>
      </c>
      <c r="I174" s="63">
        <v>214.65</v>
      </c>
      <c r="J174" s="63">
        <v>220.7</v>
      </c>
      <c r="K174" s="63">
        <v>221</v>
      </c>
      <c r="L174" s="63">
        <v>222.55</v>
      </c>
      <c r="M174" s="63">
        <v>222.75</v>
      </c>
      <c r="N174" s="63">
        <v>222.8</v>
      </c>
      <c r="O174" s="63">
        <v>222.55</v>
      </c>
      <c r="P174" s="63">
        <v>220.5</v>
      </c>
      <c r="Q174" s="63">
        <v>220.7</v>
      </c>
      <c r="R174" s="63">
        <v>220.9</v>
      </c>
      <c r="S174" s="63">
        <v>111.84</v>
      </c>
      <c r="T174" s="63">
        <v>22.6</v>
      </c>
      <c r="U174" s="63"/>
      <c r="V174" s="63"/>
      <c r="W174" s="63"/>
      <c r="X174" s="63"/>
      <c r="Y174" s="63"/>
      <c r="Z174" s="63"/>
      <c r="AA174" s="63"/>
      <c r="AB174" s="63"/>
      <c r="AC174" s="63">
        <v>12.93</v>
      </c>
      <c r="AD174" s="63">
        <v>26.15</v>
      </c>
      <c r="AE174" s="63">
        <v>57.9</v>
      </c>
      <c r="AF174" s="63">
        <v>98.9</v>
      </c>
      <c r="AG174" s="63">
        <v>126.9</v>
      </c>
      <c r="AH174" s="63">
        <v>128.55000000000001</v>
      </c>
      <c r="AI174" s="63">
        <v>3078.02</v>
      </c>
    </row>
    <row r="175" spans="1:35" x14ac:dyDescent="0.35">
      <c r="A175" s="1"/>
      <c r="B175" s="61" t="s">
        <v>727</v>
      </c>
      <c r="C175" s="61" t="s">
        <v>1135</v>
      </c>
      <c r="D175" s="61" t="s">
        <v>1135</v>
      </c>
      <c r="E175" s="62" t="s">
        <v>708</v>
      </c>
      <c r="F175" s="63">
        <v>487</v>
      </c>
      <c r="G175" s="63">
        <v>467.25</v>
      </c>
      <c r="H175" s="63">
        <v>487.15</v>
      </c>
      <c r="I175" s="63">
        <v>487.8</v>
      </c>
      <c r="J175" s="63">
        <v>487.65</v>
      </c>
      <c r="K175" s="63">
        <v>487.3</v>
      </c>
      <c r="L175" s="63">
        <v>480.75</v>
      </c>
      <c r="M175" s="63">
        <v>488</v>
      </c>
      <c r="N175" s="63">
        <v>487.15</v>
      </c>
      <c r="O175" s="63">
        <v>437.25</v>
      </c>
      <c r="P175" s="63">
        <v>487.7</v>
      </c>
      <c r="Q175" s="63">
        <v>487.95</v>
      </c>
      <c r="R175" s="63">
        <v>407.2</v>
      </c>
      <c r="S175" s="63">
        <v>491.04</v>
      </c>
      <c r="T175" s="63">
        <v>489.3</v>
      </c>
      <c r="U175" s="63">
        <v>488.45</v>
      </c>
      <c r="V175" s="63">
        <v>448.45</v>
      </c>
      <c r="W175" s="63">
        <v>409.5</v>
      </c>
      <c r="X175" s="63">
        <v>489.2</v>
      </c>
      <c r="Y175" s="63">
        <v>488.15</v>
      </c>
      <c r="Z175" s="63">
        <v>465.4</v>
      </c>
      <c r="AA175" s="63">
        <v>471.25</v>
      </c>
      <c r="AB175" s="63">
        <v>453.55</v>
      </c>
      <c r="AC175" s="63">
        <v>489.1</v>
      </c>
      <c r="AD175" s="63">
        <v>488.9</v>
      </c>
      <c r="AE175" s="63">
        <v>488.5</v>
      </c>
      <c r="AF175" s="63">
        <v>489.2</v>
      </c>
      <c r="AG175" s="63">
        <v>489.7</v>
      </c>
      <c r="AH175" s="63">
        <v>420.35</v>
      </c>
      <c r="AI175" s="63">
        <v>13740.19</v>
      </c>
    </row>
    <row r="176" spans="1:35" x14ac:dyDescent="0.35">
      <c r="A176" s="1"/>
      <c r="B176" s="200" t="s">
        <v>1309</v>
      </c>
      <c r="C176" s="200"/>
      <c r="D176" s="200"/>
      <c r="E176" s="200"/>
      <c r="F176" s="64">
        <v>164707.47594999999</v>
      </c>
      <c r="G176" s="64">
        <v>176810.32800000001</v>
      </c>
      <c r="H176" s="64">
        <v>177218.20499999999</v>
      </c>
      <c r="I176" s="64">
        <v>174252.70209999999</v>
      </c>
      <c r="J176" s="64">
        <v>171446.535</v>
      </c>
      <c r="K176" s="64">
        <v>172431.38250000001</v>
      </c>
      <c r="L176" s="64">
        <v>168574.01999</v>
      </c>
      <c r="M176" s="64">
        <v>158315.79500000001</v>
      </c>
      <c r="N176" s="64">
        <v>172130.05</v>
      </c>
      <c r="O176" s="64">
        <v>175737.04</v>
      </c>
      <c r="P176" s="64">
        <v>177186.10649999999</v>
      </c>
      <c r="Q176" s="64">
        <v>179662.32500000001</v>
      </c>
      <c r="R176" s="64">
        <v>179023.08499999999</v>
      </c>
      <c r="S176" s="64">
        <v>178940.67520500001</v>
      </c>
      <c r="T176" s="64">
        <v>165397.52687500001</v>
      </c>
      <c r="U176" s="64">
        <v>178010.44128500001</v>
      </c>
      <c r="V176" s="64">
        <v>177578.33900000001</v>
      </c>
      <c r="W176" s="64">
        <v>179281.38</v>
      </c>
      <c r="X176" s="64">
        <v>178880.215</v>
      </c>
      <c r="Y176" s="64">
        <v>181384.41</v>
      </c>
      <c r="Z176" s="64">
        <v>175966.21</v>
      </c>
      <c r="AA176" s="64">
        <v>164066</v>
      </c>
      <c r="AB176" s="64">
        <v>176502.804</v>
      </c>
      <c r="AC176" s="64">
        <v>181098.285</v>
      </c>
      <c r="AD176" s="64">
        <v>181236.24</v>
      </c>
      <c r="AE176" s="64">
        <v>180782.71900000001</v>
      </c>
      <c r="AF176" s="64">
        <v>181659.785</v>
      </c>
      <c r="AG176" s="64">
        <v>178176.66</v>
      </c>
      <c r="AH176" s="64">
        <v>165193.70000000001</v>
      </c>
      <c r="AI176" s="64">
        <v>5071650.440405</v>
      </c>
    </row>
    <row r="177" spans="1:35"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spans="1:35"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row>
    <row r="179" spans="1:35" ht="18" x14ac:dyDescent="0.4">
      <c r="A179" s="1"/>
      <c r="B179" s="2" t="s">
        <v>1310</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row>
    <row r="180" spans="1:35" ht="23.15" customHeight="1" x14ac:dyDescent="0.35">
      <c r="A180" s="1"/>
      <c r="B180" s="191" t="s">
        <v>3</v>
      </c>
      <c r="C180" s="191" t="s">
        <v>76</v>
      </c>
      <c r="D180" s="191" t="s">
        <v>1227</v>
      </c>
      <c r="E180" s="191" t="s">
        <v>1228</v>
      </c>
      <c r="F180" s="191" t="s">
        <v>1229</v>
      </c>
      <c r="G180" s="191"/>
      <c r="H180" s="191"/>
      <c r="I180" s="191"/>
      <c r="J180" s="191"/>
      <c r="K180" s="191"/>
      <c r="L180" s="191"/>
      <c r="M180" s="191"/>
      <c r="N180" s="191"/>
      <c r="O180" s="191"/>
      <c r="P180" s="191"/>
      <c r="Q180" s="191"/>
      <c r="R180" s="191"/>
      <c r="S180" s="191"/>
      <c r="T180" s="191"/>
      <c r="U180" s="191"/>
      <c r="V180" s="191"/>
      <c r="W180" s="191"/>
      <c r="X180" s="191"/>
      <c r="Y180" s="191"/>
      <c r="Z180" s="191"/>
      <c r="AA180" s="191"/>
      <c r="AB180" s="191"/>
      <c r="AC180" s="191"/>
      <c r="AD180" s="191"/>
      <c r="AE180" s="191"/>
      <c r="AF180" s="191"/>
      <c r="AG180" s="191"/>
      <c r="AH180" s="191"/>
      <c r="AI180" s="191"/>
    </row>
    <row r="181" spans="1:35" ht="23.15" customHeight="1" x14ac:dyDescent="0.35">
      <c r="A181" s="1"/>
      <c r="B181" s="191"/>
      <c r="C181" s="191"/>
      <c r="D181" s="191"/>
      <c r="E181" s="191"/>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v>19</v>
      </c>
      <c r="Y181" s="3">
        <v>20</v>
      </c>
      <c r="Z181" s="3">
        <v>21</v>
      </c>
      <c r="AA181" s="3">
        <v>22</v>
      </c>
      <c r="AB181" s="3">
        <v>23</v>
      </c>
      <c r="AC181" s="3">
        <v>24</v>
      </c>
      <c r="AD181" s="3">
        <v>25</v>
      </c>
      <c r="AE181" s="3">
        <v>26</v>
      </c>
      <c r="AF181" s="3">
        <v>27</v>
      </c>
      <c r="AG181" s="3">
        <v>28</v>
      </c>
      <c r="AH181" s="3">
        <v>29</v>
      </c>
      <c r="AI181" s="3" t="s">
        <v>1071</v>
      </c>
    </row>
    <row r="182" spans="1:35" x14ac:dyDescent="0.35">
      <c r="A182" s="1"/>
      <c r="B182" s="61" t="s">
        <v>758</v>
      </c>
      <c r="C182" s="61" t="s">
        <v>1311</v>
      </c>
      <c r="D182" s="61" t="s">
        <v>483</v>
      </c>
      <c r="E182" s="62" t="s">
        <v>708</v>
      </c>
      <c r="F182" s="63"/>
      <c r="G182" s="63">
        <v>233.44749999999999</v>
      </c>
      <c r="H182" s="63">
        <v>222.648135</v>
      </c>
      <c r="I182" s="63">
        <v>221.65</v>
      </c>
      <c r="J182" s="63">
        <v>257.75351000000001</v>
      </c>
      <c r="K182" s="63">
        <v>255.8</v>
      </c>
      <c r="L182" s="63">
        <v>257.60000000000002</v>
      </c>
      <c r="M182" s="63">
        <v>268.35000000000002</v>
      </c>
      <c r="N182" s="63">
        <v>248.4</v>
      </c>
      <c r="O182" s="63">
        <v>258.2</v>
      </c>
      <c r="P182" s="63">
        <v>248.631</v>
      </c>
      <c r="Q182" s="63">
        <v>253.85</v>
      </c>
      <c r="R182" s="63">
        <v>256.71199999999999</v>
      </c>
      <c r="S182" s="63"/>
      <c r="T182" s="63"/>
      <c r="U182" s="63">
        <v>209.81388000000001</v>
      </c>
      <c r="V182" s="63">
        <v>246.64845</v>
      </c>
      <c r="W182" s="63"/>
      <c r="X182" s="63"/>
      <c r="Y182" s="63">
        <v>257.5625</v>
      </c>
      <c r="Z182" s="63">
        <v>66.748125000000002</v>
      </c>
      <c r="AA182" s="63">
        <v>239.770375</v>
      </c>
      <c r="AB182" s="63">
        <v>242.79900000000001</v>
      </c>
      <c r="AC182" s="63">
        <v>261.767</v>
      </c>
      <c r="AD182" s="63">
        <v>255.55775</v>
      </c>
      <c r="AE182" s="63">
        <v>259.3</v>
      </c>
      <c r="AF182" s="63">
        <v>261.10000000000002</v>
      </c>
      <c r="AG182" s="63">
        <v>260.14999999999998</v>
      </c>
      <c r="AH182" s="63">
        <v>206.82974999999999</v>
      </c>
      <c r="AI182" s="63">
        <v>5751.0889749999997</v>
      </c>
    </row>
    <row r="183" spans="1:35" x14ac:dyDescent="0.35">
      <c r="A183" s="1"/>
      <c r="B183" s="61" t="s">
        <v>757</v>
      </c>
      <c r="C183" s="61" t="s">
        <v>1312</v>
      </c>
      <c r="D183" s="61" t="s">
        <v>483</v>
      </c>
      <c r="E183" s="62" t="s">
        <v>708</v>
      </c>
      <c r="F183" s="63">
        <v>168</v>
      </c>
      <c r="G183" s="63">
        <v>191.083</v>
      </c>
      <c r="H183" s="63">
        <v>190.9725</v>
      </c>
      <c r="I183" s="63">
        <v>185.45</v>
      </c>
      <c r="J183" s="63">
        <v>159.99449999999999</v>
      </c>
      <c r="K183" s="63">
        <v>147.77000000000001</v>
      </c>
      <c r="L183" s="63">
        <v>182.74600000000001</v>
      </c>
      <c r="M183" s="63">
        <v>192.06399999999999</v>
      </c>
      <c r="N183" s="63">
        <v>141.81800000000001</v>
      </c>
      <c r="O183" s="63">
        <v>152.98949999999999</v>
      </c>
      <c r="P183" s="63">
        <v>181.69550000000001</v>
      </c>
      <c r="Q183" s="63">
        <v>152.9</v>
      </c>
      <c r="R183" s="63">
        <v>193.67949999999999</v>
      </c>
      <c r="S183" s="63">
        <v>191.75</v>
      </c>
      <c r="T183" s="63">
        <v>152.9</v>
      </c>
      <c r="U183" s="63">
        <v>192.1995</v>
      </c>
      <c r="V183" s="63">
        <v>192.48599999999999</v>
      </c>
      <c r="W183" s="63">
        <v>191.75</v>
      </c>
      <c r="X183" s="63">
        <v>172.64</v>
      </c>
      <c r="Y183" s="63">
        <v>154.15899999999999</v>
      </c>
      <c r="Z183" s="63">
        <v>145.54</v>
      </c>
      <c r="AA183" s="63">
        <v>141.554</v>
      </c>
      <c r="AB183" s="63">
        <v>124.6465</v>
      </c>
      <c r="AC183" s="63">
        <v>192.89</v>
      </c>
      <c r="AD183" s="63">
        <v>184.64500000000001</v>
      </c>
      <c r="AE183" s="63">
        <v>145.14500000000001</v>
      </c>
      <c r="AF183" s="63">
        <v>140.10499999999999</v>
      </c>
      <c r="AG183" s="63">
        <v>121.66</v>
      </c>
      <c r="AH183" s="63">
        <v>94.861500000000007</v>
      </c>
      <c r="AI183" s="63">
        <v>4780.0940000000001</v>
      </c>
    </row>
    <row r="184" spans="1:35" x14ac:dyDescent="0.35">
      <c r="A184" s="1"/>
      <c r="B184" s="61" t="s">
        <v>759</v>
      </c>
      <c r="C184" s="61" t="s">
        <v>1313</v>
      </c>
      <c r="D184" s="61" t="s">
        <v>76</v>
      </c>
      <c r="E184" s="62" t="s">
        <v>708</v>
      </c>
      <c r="F184" s="63">
        <v>316.75</v>
      </c>
      <c r="G184" s="63">
        <v>303.60000000000002</v>
      </c>
      <c r="H184" s="63">
        <v>316.8</v>
      </c>
      <c r="I184" s="63">
        <v>211.2</v>
      </c>
      <c r="J184" s="63">
        <v>254.05</v>
      </c>
      <c r="K184" s="63">
        <v>283.8</v>
      </c>
      <c r="L184" s="63">
        <v>198</v>
      </c>
      <c r="M184" s="63">
        <v>316.8</v>
      </c>
      <c r="N184" s="63">
        <v>316.75</v>
      </c>
      <c r="O184" s="63">
        <v>316.8</v>
      </c>
      <c r="P184" s="63">
        <v>316.8</v>
      </c>
      <c r="Q184" s="63">
        <v>316.8</v>
      </c>
      <c r="R184" s="63">
        <v>151.80000000000001</v>
      </c>
      <c r="S184" s="63">
        <v>307.92</v>
      </c>
      <c r="T184" s="63">
        <v>244.2</v>
      </c>
      <c r="U184" s="63">
        <v>270.60000000000002</v>
      </c>
      <c r="V184" s="63">
        <v>257.3</v>
      </c>
      <c r="W184" s="63">
        <v>316.8</v>
      </c>
      <c r="X184" s="63">
        <v>316.8</v>
      </c>
      <c r="Y184" s="63">
        <v>316.8</v>
      </c>
      <c r="Z184" s="63">
        <v>316.75</v>
      </c>
      <c r="AA184" s="63">
        <v>207.5</v>
      </c>
      <c r="AB184" s="63">
        <v>316.8</v>
      </c>
      <c r="AC184" s="63">
        <v>316.8</v>
      </c>
      <c r="AD184" s="63">
        <v>316.8</v>
      </c>
      <c r="AE184" s="63">
        <v>316.8</v>
      </c>
      <c r="AF184" s="63">
        <v>316.8</v>
      </c>
      <c r="AG184" s="63">
        <v>316.8</v>
      </c>
      <c r="AH184" s="63">
        <v>316.75</v>
      </c>
      <c r="AI184" s="63">
        <v>8392.17</v>
      </c>
    </row>
    <row r="185" spans="1:35" x14ac:dyDescent="0.35">
      <c r="A185" s="1"/>
      <c r="B185" s="61" t="s">
        <v>760</v>
      </c>
      <c r="C185" s="61" t="s">
        <v>1314</v>
      </c>
      <c r="D185" s="61" t="s">
        <v>76</v>
      </c>
      <c r="E185" s="62" t="s">
        <v>709</v>
      </c>
      <c r="F185" s="63">
        <v>648</v>
      </c>
      <c r="G185" s="63">
        <v>605.36260000000004</v>
      </c>
      <c r="H185" s="63">
        <v>593.98799499999996</v>
      </c>
      <c r="I185" s="63">
        <v>610.4</v>
      </c>
      <c r="J185" s="63">
        <v>595.80065999999999</v>
      </c>
      <c r="K185" s="63">
        <v>592</v>
      </c>
      <c r="L185" s="63">
        <v>602.4</v>
      </c>
      <c r="M185" s="63">
        <v>600.5</v>
      </c>
      <c r="N185" s="63">
        <v>605.65</v>
      </c>
      <c r="O185" s="63">
        <v>604.96141</v>
      </c>
      <c r="P185" s="63">
        <v>599.57559000000003</v>
      </c>
      <c r="Q185" s="63">
        <v>596.6</v>
      </c>
      <c r="R185" s="63">
        <v>601.19625499999995</v>
      </c>
      <c r="S185" s="63">
        <v>648</v>
      </c>
      <c r="T185" s="63">
        <v>598.92466999999999</v>
      </c>
      <c r="U185" s="63">
        <v>598.45000000000005</v>
      </c>
      <c r="V185" s="63">
        <v>595.57848999999999</v>
      </c>
      <c r="W185" s="63">
        <v>600</v>
      </c>
      <c r="X185" s="63">
        <v>595.36500000000001</v>
      </c>
      <c r="Y185" s="63"/>
      <c r="Z185" s="63">
        <v>595.15020500000003</v>
      </c>
      <c r="AA185" s="63">
        <v>601.57861000000003</v>
      </c>
      <c r="AB185" s="63">
        <v>609.50405499999999</v>
      </c>
      <c r="AC185" s="63">
        <v>612.24805500000002</v>
      </c>
      <c r="AD185" s="63">
        <v>614.35</v>
      </c>
      <c r="AE185" s="63">
        <v>608.9</v>
      </c>
      <c r="AF185" s="63">
        <v>593.6</v>
      </c>
      <c r="AG185" s="63">
        <v>608.20000000000005</v>
      </c>
      <c r="AH185" s="63">
        <v>608.11296500000003</v>
      </c>
      <c r="AI185" s="63">
        <v>16944.396560000001</v>
      </c>
    </row>
    <row r="186" spans="1:35" x14ac:dyDescent="0.35">
      <c r="A186" s="1"/>
      <c r="B186" s="61" t="s">
        <v>1315</v>
      </c>
      <c r="C186" s="61" t="s">
        <v>1316</v>
      </c>
      <c r="D186" s="61" t="s">
        <v>1316</v>
      </c>
      <c r="E186" s="62" t="s">
        <v>709</v>
      </c>
      <c r="F186" s="63">
        <v>432</v>
      </c>
      <c r="G186" s="63">
        <v>454.78467499999999</v>
      </c>
      <c r="H186" s="63">
        <v>454.84096499999998</v>
      </c>
      <c r="I186" s="63">
        <v>456</v>
      </c>
      <c r="J186" s="63">
        <v>454.87421999999998</v>
      </c>
      <c r="K186" s="63">
        <v>455.65</v>
      </c>
      <c r="L186" s="63">
        <v>453.9</v>
      </c>
      <c r="M186" s="63">
        <v>456</v>
      </c>
      <c r="N186" s="63">
        <v>456</v>
      </c>
      <c r="O186" s="63">
        <v>454.92703499999999</v>
      </c>
      <c r="P186" s="63">
        <v>454.932975</v>
      </c>
      <c r="Q186" s="63">
        <v>449.95</v>
      </c>
      <c r="R186" s="63">
        <v>454.01472000000001</v>
      </c>
      <c r="S186" s="63">
        <v>432</v>
      </c>
      <c r="T186" s="63">
        <v>454.95522499999998</v>
      </c>
      <c r="U186" s="63">
        <v>455.5</v>
      </c>
      <c r="V186" s="63">
        <v>301.71803</v>
      </c>
      <c r="W186" s="63">
        <v>451.185</v>
      </c>
      <c r="X186" s="63">
        <v>226.75</v>
      </c>
      <c r="Y186" s="63">
        <v>226.77642</v>
      </c>
      <c r="Z186" s="63">
        <v>226.71318500000001</v>
      </c>
      <c r="AA186" s="63">
        <v>226.72709499999999</v>
      </c>
      <c r="AB186" s="63">
        <v>226.59186</v>
      </c>
      <c r="AC186" s="63">
        <v>340.18716499999999</v>
      </c>
      <c r="AD186" s="63">
        <v>302.31708500000002</v>
      </c>
      <c r="AE186" s="63">
        <v>228</v>
      </c>
      <c r="AF186" s="63">
        <v>228</v>
      </c>
      <c r="AG186" s="63">
        <v>228</v>
      </c>
      <c r="AH186" s="63">
        <v>281.58177000000001</v>
      </c>
      <c r="AI186" s="63">
        <v>10724.877425000001</v>
      </c>
    </row>
    <row r="187" spans="1:35" x14ac:dyDescent="0.35">
      <c r="A187" s="1"/>
      <c r="B187" s="61" t="s">
        <v>1126</v>
      </c>
      <c r="C187" s="61" t="s">
        <v>1317</v>
      </c>
      <c r="D187" s="61" t="s">
        <v>76</v>
      </c>
      <c r="E187" s="62" t="s">
        <v>708</v>
      </c>
      <c r="F187" s="63">
        <v>273.55</v>
      </c>
      <c r="G187" s="63">
        <v>248.45</v>
      </c>
      <c r="H187" s="63">
        <v>235.85</v>
      </c>
      <c r="I187" s="63">
        <v>248.6</v>
      </c>
      <c r="J187" s="63">
        <v>248.15</v>
      </c>
      <c r="K187" s="63">
        <v>242.4</v>
      </c>
      <c r="L187" s="63">
        <v>246.9</v>
      </c>
      <c r="M187" s="63">
        <v>265.55</v>
      </c>
      <c r="N187" s="63">
        <v>267.60000000000002</v>
      </c>
      <c r="O187" s="63">
        <v>264.85000000000002</v>
      </c>
      <c r="P187" s="63">
        <v>249.25</v>
      </c>
      <c r="Q187" s="63">
        <v>244.35</v>
      </c>
      <c r="R187" s="63">
        <v>245.75</v>
      </c>
      <c r="S187" s="63">
        <v>216</v>
      </c>
      <c r="T187" s="63">
        <v>237.8</v>
      </c>
      <c r="U187" s="63">
        <v>237.8</v>
      </c>
      <c r="V187" s="63">
        <v>229.45</v>
      </c>
      <c r="W187" s="63">
        <v>231.3</v>
      </c>
      <c r="X187" s="63">
        <v>228.8</v>
      </c>
      <c r="Y187" s="63">
        <v>175.55</v>
      </c>
      <c r="Z187" s="63">
        <v>229.1</v>
      </c>
      <c r="AA187" s="63">
        <v>233.8</v>
      </c>
      <c r="AB187" s="63">
        <v>252.65</v>
      </c>
      <c r="AC187" s="63">
        <v>243.15</v>
      </c>
      <c r="AD187" s="63">
        <v>236.5</v>
      </c>
      <c r="AE187" s="63">
        <v>197.25</v>
      </c>
      <c r="AF187" s="63">
        <v>223.7</v>
      </c>
      <c r="AG187" s="63">
        <v>216.75</v>
      </c>
      <c r="AH187" s="63">
        <v>225.65</v>
      </c>
      <c r="AI187" s="63">
        <v>6896.5</v>
      </c>
    </row>
    <row r="188" spans="1:35" x14ac:dyDescent="0.35">
      <c r="A188" s="1"/>
      <c r="B188" s="61" t="s">
        <v>1126</v>
      </c>
      <c r="C188" s="61" t="s">
        <v>1318</v>
      </c>
      <c r="D188" s="61" t="s">
        <v>76</v>
      </c>
      <c r="E188" s="62" t="s">
        <v>708</v>
      </c>
      <c r="F188" s="63">
        <v>337.4</v>
      </c>
      <c r="G188" s="63">
        <v>334.8</v>
      </c>
      <c r="H188" s="63">
        <v>331.25</v>
      </c>
      <c r="I188" s="63">
        <v>321.75</v>
      </c>
      <c r="J188" s="63">
        <v>321.75</v>
      </c>
      <c r="K188" s="63">
        <v>321.89999999999998</v>
      </c>
      <c r="L188" s="63">
        <v>323.3</v>
      </c>
      <c r="M188" s="63">
        <v>325.14999999999998</v>
      </c>
      <c r="N188" s="63">
        <v>320.8</v>
      </c>
      <c r="O188" s="63">
        <v>321.75</v>
      </c>
      <c r="P188" s="63">
        <v>323.55</v>
      </c>
      <c r="Q188" s="63">
        <v>321.75</v>
      </c>
      <c r="R188" s="63">
        <v>326.60000000000002</v>
      </c>
      <c r="S188" s="63">
        <v>298.56</v>
      </c>
      <c r="T188" s="63">
        <v>308.95</v>
      </c>
      <c r="U188" s="63">
        <v>298.39999999999998</v>
      </c>
      <c r="V188" s="63">
        <v>298.25</v>
      </c>
      <c r="W188" s="63">
        <v>297.3</v>
      </c>
      <c r="X188" s="63">
        <v>302.5</v>
      </c>
      <c r="Y188" s="63">
        <v>302.5</v>
      </c>
      <c r="Z188" s="63">
        <v>302.8</v>
      </c>
      <c r="AA188" s="63">
        <v>296.75</v>
      </c>
      <c r="AB188" s="63">
        <v>300.64999999999998</v>
      </c>
      <c r="AC188" s="63">
        <v>268.14999999999998</v>
      </c>
      <c r="AD188" s="63">
        <v>300.45</v>
      </c>
      <c r="AE188" s="63">
        <v>306.95</v>
      </c>
      <c r="AF188" s="63">
        <v>309.2</v>
      </c>
      <c r="AG188" s="63">
        <v>310.89999999999998</v>
      </c>
      <c r="AH188" s="63">
        <v>316.75</v>
      </c>
      <c r="AI188" s="63">
        <v>9050.81</v>
      </c>
    </row>
    <row r="189" spans="1:35" x14ac:dyDescent="0.35">
      <c r="A189" s="1"/>
      <c r="B189" s="61" t="s">
        <v>756</v>
      </c>
      <c r="C189" s="61" t="s">
        <v>1319</v>
      </c>
      <c r="D189" s="61" t="s">
        <v>483</v>
      </c>
      <c r="E189" s="62" t="s">
        <v>708</v>
      </c>
      <c r="F189" s="63">
        <v>217.71875</v>
      </c>
      <c r="G189" s="63">
        <v>588.466815</v>
      </c>
      <c r="H189" s="63">
        <v>588.69808499999999</v>
      </c>
      <c r="I189" s="63">
        <v>589.038905</v>
      </c>
      <c r="J189" s="63">
        <v>585.15</v>
      </c>
      <c r="K189" s="63">
        <v>587.93658500000004</v>
      </c>
      <c r="L189" s="63">
        <v>587.6</v>
      </c>
      <c r="M189" s="63">
        <v>588.79999999999995</v>
      </c>
      <c r="N189" s="63">
        <v>589.95000000000005</v>
      </c>
      <c r="O189" s="63">
        <v>590.4</v>
      </c>
      <c r="P189" s="63">
        <v>563.14192500000001</v>
      </c>
      <c r="Q189" s="63">
        <v>590.4</v>
      </c>
      <c r="R189" s="63">
        <v>590.40909499999998</v>
      </c>
      <c r="S189" s="63">
        <v>568.46500000000003</v>
      </c>
      <c r="T189" s="63">
        <v>590.4</v>
      </c>
      <c r="U189" s="63">
        <v>590.4</v>
      </c>
      <c r="V189" s="63">
        <v>589.04999999999995</v>
      </c>
      <c r="W189" s="63">
        <v>590.65430000000003</v>
      </c>
      <c r="X189" s="63">
        <v>590.20000000000005</v>
      </c>
      <c r="Y189" s="63">
        <v>588.79999999999995</v>
      </c>
      <c r="Z189" s="63">
        <v>589.5</v>
      </c>
      <c r="AA189" s="63">
        <v>589.81245999999999</v>
      </c>
      <c r="AB189" s="63">
        <v>587.80237499999998</v>
      </c>
      <c r="AC189" s="63">
        <v>588.76280999999994</v>
      </c>
      <c r="AD189" s="63">
        <v>588.4</v>
      </c>
      <c r="AE189" s="63">
        <v>583.15</v>
      </c>
      <c r="AF189" s="63">
        <v>586.75</v>
      </c>
      <c r="AG189" s="63">
        <v>577.84426499999995</v>
      </c>
      <c r="AH189" s="63">
        <v>489</v>
      </c>
      <c r="AI189" s="63">
        <v>16546.701369999999</v>
      </c>
    </row>
    <row r="190" spans="1:35" x14ac:dyDescent="0.35">
      <c r="A190" s="1"/>
      <c r="B190" s="200" t="s">
        <v>1320</v>
      </c>
      <c r="C190" s="200"/>
      <c r="D190" s="200"/>
      <c r="E190" s="200"/>
      <c r="F190" s="64">
        <v>2393.4187499999998</v>
      </c>
      <c r="G190" s="64">
        <v>2959.9945899999998</v>
      </c>
      <c r="H190" s="64">
        <v>2935.0476800000001</v>
      </c>
      <c r="I190" s="64">
        <v>2844.0889050000001</v>
      </c>
      <c r="J190" s="64">
        <v>2877.5228900000002</v>
      </c>
      <c r="K190" s="64">
        <v>2887.2565850000001</v>
      </c>
      <c r="L190" s="64">
        <v>2852.4459999999999</v>
      </c>
      <c r="M190" s="64">
        <v>3013.2139999999999</v>
      </c>
      <c r="N190" s="64">
        <v>2946.9679999999998</v>
      </c>
      <c r="O190" s="64">
        <v>2964.8779450000002</v>
      </c>
      <c r="P190" s="64">
        <v>2937.57699</v>
      </c>
      <c r="Q190" s="64">
        <v>2926.6</v>
      </c>
      <c r="R190" s="64">
        <v>2820.1615700000002</v>
      </c>
      <c r="S190" s="64">
        <v>2662.6950000000002</v>
      </c>
      <c r="T190" s="64">
        <v>2588.129895</v>
      </c>
      <c r="U190" s="64">
        <v>2853.16338</v>
      </c>
      <c r="V190" s="64">
        <v>2710.4809700000001</v>
      </c>
      <c r="W190" s="64">
        <v>2678.9893000000002</v>
      </c>
      <c r="X190" s="64">
        <v>2433.0549999999998</v>
      </c>
      <c r="Y190" s="64">
        <v>2022.1479200000001</v>
      </c>
      <c r="Z190" s="64">
        <v>2472.3015150000001</v>
      </c>
      <c r="AA190" s="64">
        <v>2537.4925400000002</v>
      </c>
      <c r="AB190" s="64">
        <v>2661.4437899999998</v>
      </c>
      <c r="AC190" s="64">
        <v>2823.9550300000001</v>
      </c>
      <c r="AD190" s="64">
        <v>2799.0198350000001</v>
      </c>
      <c r="AE190" s="64">
        <v>2645.4949999999999</v>
      </c>
      <c r="AF190" s="64">
        <v>2659.2550000000001</v>
      </c>
      <c r="AG190" s="64">
        <v>2640.3042650000002</v>
      </c>
      <c r="AH190" s="64">
        <v>2539.535985</v>
      </c>
      <c r="AI190" s="64">
        <v>79086.638330000002</v>
      </c>
    </row>
    <row r="191" spans="1:35"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x14ac:dyDescent="0.35">
      <c r="A195" s="1"/>
      <c r="B195" s="1"/>
      <c r="C195" s="1"/>
      <c r="D195" s="1"/>
      <c r="E195" s="1"/>
      <c r="F195" s="1"/>
      <c r="G195" s="1"/>
      <c r="H195" s="1"/>
      <c r="I195" s="65" t="s">
        <v>46</v>
      </c>
      <c r="J195" s="65">
        <v>819311.81695000001</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x14ac:dyDescent="0.35">
      <c r="A196" s="1"/>
      <c r="B196" s="1"/>
      <c r="C196" s="1"/>
      <c r="D196" s="1"/>
      <c r="E196" s="1"/>
      <c r="F196" s="1"/>
      <c r="G196" s="1"/>
      <c r="H196" s="1"/>
      <c r="I196" s="65" t="s">
        <v>55</v>
      </c>
      <c r="J196" s="65">
        <v>610911.77899999998</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x14ac:dyDescent="0.35">
      <c r="A197" s="1"/>
      <c r="B197" s="1"/>
      <c r="C197" s="1"/>
      <c r="D197" s="1"/>
      <c r="E197" s="1"/>
      <c r="F197" s="1"/>
      <c r="G197" s="1"/>
      <c r="H197" s="1"/>
      <c r="I197" s="65" t="s">
        <v>96</v>
      </c>
      <c r="J197" s="65">
        <v>585451.29700999998</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x14ac:dyDescent="0.35">
      <c r="A198" s="1"/>
      <c r="B198" s="1"/>
      <c r="C198" s="1"/>
      <c r="D198" s="1"/>
      <c r="E198" s="1"/>
      <c r="F198" s="1"/>
      <c r="G198" s="1"/>
      <c r="H198" s="1"/>
      <c r="I198" s="65" t="s">
        <v>33</v>
      </c>
      <c r="J198" s="65">
        <v>305404.375</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x14ac:dyDescent="0.35">
      <c r="A199" s="1"/>
      <c r="B199" s="1"/>
      <c r="C199" s="1"/>
      <c r="D199" s="1"/>
      <c r="E199" s="1"/>
      <c r="F199" s="1"/>
      <c r="G199" s="1"/>
      <c r="H199" s="1"/>
      <c r="I199" s="65" t="s">
        <v>85</v>
      </c>
      <c r="J199" s="65">
        <v>297909.36</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x14ac:dyDescent="0.35">
      <c r="A200" s="1"/>
      <c r="B200" s="1"/>
      <c r="C200" s="1"/>
      <c r="D200" s="1"/>
      <c r="E200" s="1"/>
      <c r="F200" s="1"/>
      <c r="G200" s="1"/>
      <c r="H200" s="1"/>
      <c r="I200" s="65" t="s">
        <v>106</v>
      </c>
      <c r="J200" s="65">
        <v>286439.76550500002</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x14ac:dyDescent="0.35">
      <c r="A201" s="1"/>
      <c r="B201" s="1"/>
      <c r="C201" s="1"/>
      <c r="D201" s="1"/>
      <c r="E201" s="1"/>
      <c r="F201" s="1"/>
      <c r="G201" s="1"/>
      <c r="H201" s="1"/>
      <c r="I201" s="65" t="s">
        <v>59</v>
      </c>
      <c r="J201" s="65">
        <v>246873.69</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x14ac:dyDescent="0.35">
      <c r="A202" s="1"/>
      <c r="B202" s="1"/>
      <c r="C202" s="1"/>
      <c r="D202" s="1"/>
      <c r="E202" s="1"/>
      <c r="F202" s="1"/>
      <c r="G202" s="1"/>
      <c r="H202" s="1"/>
      <c r="I202" s="65" t="s">
        <v>121</v>
      </c>
      <c r="J202" s="65">
        <v>222024.1</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x14ac:dyDescent="0.35">
      <c r="A203" s="1"/>
      <c r="B203" s="1"/>
      <c r="C203" s="1"/>
      <c r="D203" s="1"/>
      <c r="E203" s="1"/>
      <c r="F203" s="1"/>
      <c r="G203" s="1"/>
      <c r="H203" s="1"/>
      <c r="I203" s="65" t="s">
        <v>712</v>
      </c>
      <c r="J203" s="65">
        <v>138411</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x14ac:dyDescent="0.35">
      <c r="A204" s="1"/>
      <c r="B204" s="1"/>
      <c r="C204" s="1"/>
      <c r="D204" s="1"/>
      <c r="E204" s="1"/>
      <c r="F204" s="1"/>
      <c r="G204" s="1"/>
      <c r="H204" s="1"/>
      <c r="I204" s="65" t="s">
        <v>73</v>
      </c>
      <c r="J204" s="65">
        <v>137945.31</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x14ac:dyDescent="0.35">
      <c r="A205" s="1"/>
      <c r="B205" s="1"/>
      <c r="C205" s="1"/>
      <c r="D205" s="1"/>
      <c r="E205" s="1"/>
      <c r="F205" s="1"/>
      <c r="G205" s="1"/>
      <c r="H205" s="1"/>
      <c r="I205" s="65" t="s">
        <v>242</v>
      </c>
      <c r="J205" s="65">
        <v>128708.64</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x14ac:dyDescent="0.35">
      <c r="A206" s="1"/>
      <c r="B206" s="1"/>
      <c r="C206" s="1"/>
      <c r="D206" s="1"/>
      <c r="E206" s="1"/>
      <c r="F206" s="1"/>
      <c r="G206" s="1"/>
      <c r="H206" s="1"/>
      <c r="I206" s="65" t="s">
        <v>149</v>
      </c>
      <c r="J206" s="65">
        <v>120371.03</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x14ac:dyDescent="0.35">
      <c r="A207" s="1"/>
      <c r="B207" s="1"/>
      <c r="C207" s="1"/>
      <c r="D207" s="1"/>
      <c r="E207" s="1"/>
      <c r="F207" s="1"/>
      <c r="G207" s="1"/>
      <c r="H207" s="1"/>
      <c r="I207" s="65" t="s">
        <v>325</v>
      </c>
      <c r="J207" s="65">
        <v>107056.98</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x14ac:dyDescent="0.35">
      <c r="A208" s="1"/>
      <c r="B208" s="1"/>
      <c r="C208" s="1"/>
      <c r="D208" s="1"/>
      <c r="E208" s="1"/>
      <c r="F208" s="1"/>
      <c r="G208" s="1"/>
      <c r="H208" s="1"/>
      <c r="I208" s="65" t="s">
        <v>156</v>
      </c>
      <c r="J208" s="65">
        <v>81037.584000000003</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x14ac:dyDescent="0.35">
      <c r="A209" s="1"/>
      <c r="B209" s="1"/>
      <c r="C209" s="1"/>
      <c r="D209" s="1"/>
      <c r="E209" s="1"/>
      <c r="F209" s="1"/>
      <c r="G209" s="1"/>
      <c r="H209" s="1"/>
      <c r="I209" s="65" t="s">
        <v>713</v>
      </c>
      <c r="J209" s="65">
        <v>77267.66</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x14ac:dyDescent="0.35">
      <c r="A210" s="1"/>
      <c r="B210" s="1"/>
      <c r="C210" s="1"/>
      <c r="D210" s="1"/>
      <c r="E210" s="1"/>
      <c r="F210" s="1"/>
      <c r="G210" s="1"/>
      <c r="H210" s="1"/>
      <c r="I210" s="65" t="s">
        <v>78</v>
      </c>
      <c r="J210" s="65">
        <v>70109.91</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x14ac:dyDescent="0.35">
      <c r="A211" s="1"/>
      <c r="B211" s="1"/>
      <c r="C211" s="1"/>
      <c r="D211" s="1"/>
      <c r="E211" s="1"/>
      <c r="F211" s="1"/>
      <c r="G211" s="1"/>
      <c r="H211" s="1"/>
      <c r="I211" s="65" t="s">
        <v>747</v>
      </c>
      <c r="J211" s="65">
        <v>65581.83</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x14ac:dyDescent="0.35">
      <c r="A212" s="1"/>
      <c r="B212" s="1"/>
      <c r="C212" s="1"/>
      <c r="D212" s="1"/>
      <c r="E212" s="1"/>
      <c r="F212" s="1"/>
      <c r="G212" s="1"/>
      <c r="H212" s="1"/>
      <c r="I212" s="65" t="s">
        <v>720</v>
      </c>
      <c r="J212" s="65">
        <v>59084.160000000003</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x14ac:dyDescent="0.35">
      <c r="A213" s="1"/>
      <c r="B213" s="1"/>
      <c r="C213" s="1"/>
      <c r="D213" s="1"/>
      <c r="E213" s="1"/>
      <c r="F213" s="1"/>
      <c r="G213" s="1"/>
      <c r="H213" s="1"/>
      <c r="I213" s="65" t="s">
        <v>718</v>
      </c>
      <c r="J213" s="65">
        <v>58493.66</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x14ac:dyDescent="0.35">
      <c r="A214" s="1"/>
      <c r="B214" s="1"/>
      <c r="C214" s="1"/>
      <c r="D214" s="1"/>
      <c r="E214" s="1"/>
      <c r="F214" s="1"/>
      <c r="G214" s="1"/>
      <c r="H214" s="1"/>
      <c r="I214" s="65" t="s">
        <v>374</v>
      </c>
      <c r="J214" s="65">
        <v>54292.77</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x14ac:dyDescent="0.35">
      <c r="A215" s="1"/>
      <c r="B215" s="1"/>
      <c r="C215" s="1"/>
      <c r="D215" s="1"/>
      <c r="E215" s="1"/>
      <c r="F215" s="1"/>
      <c r="G215" s="1"/>
      <c r="H215" s="1"/>
      <c r="I215" s="65" t="s">
        <v>715</v>
      </c>
      <c r="J215" s="65">
        <v>52667.53</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x14ac:dyDescent="0.35">
      <c r="A216" s="1"/>
      <c r="B216" s="1"/>
      <c r="C216" s="1"/>
      <c r="D216" s="1"/>
      <c r="E216" s="1"/>
      <c r="F216" s="1"/>
      <c r="G216" s="1"/>
      <c r="H216" s="1"/>
      <c r="I216" s="65" t="s">
        <v>743</v>
      </c>
      <c r="J216" s="65">
        <v>50765.660450000003</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x14ac:dyDescent="0.35">
      <c r="A217" s="1"/>
      <c r="B217" s="1"/>
      <c r="C217" s="1"/>
      <c r="D217" s="1"/>
      <c r="E217" s="1"/>
      <c r="F217" s="1"/>
      <c r="G217" s="1"/>
      <c r="H217" s="1"/>
      <c r="I217" s="65" t="s">
        <v>746</v>
      </c>
      <c r="J217" s="65">
        <v>46892.157500000001</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x14ac:dyDescent="0.35">
      <c r="A218" s="1"/>
      <c r="B218" s="1"/>
      <c r="C218" s="1"/>
      <c r="D218" s="1"/>
      <c r="E218" s="1"/>
      <c r="F218" s="1"/>
      <c r="G218" s="1"/>
      <c r="H218" s="1"/>
      <c r="I218" s="65" t="s">
        <v>736</v>
      </c>
      <c r="J218" s="65">
        <v>40411.089999999997</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x14ac:dyDescent="0.35">
      <c r="A219" s="1"/>
      <c r="B219" s="1"/>
      <c r="C219" s="1"/>
      <c r="D219" s="1"/>
      <c r="E219" s="1"/>
      <c r="F219" s="1"/>
      <c r="G219" s="1"/>
      <c r="H219" s="1"/>
      <c r="I219" s="65" t="s">
        <v>750</v>
      </c>
      <c r="J219" s="65">
        <v>31889.32</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x14ac:dyDescent="0.35">
      <c r="A220" s="1"/>
      <c r="B220" s="1"/>
      <c r="C220" s="1"/>
      <c r="D220" s="1"/>
      <c r="E220" s="1"/>
      <c r="F220" s="1"/>
      <c r="G220" s="1"/>
      <c r="H220" s="1"/>
      <c r="I220" s="65" t="s">
        <v>88</v>
      </c>
      <c r="J220" s="65">
        <v>24796.115000000002</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x14ac:dyDescent="0.35">
      <c r="A221" s="1"/>
      <c r="B221" s="1"/>
      <c r="C221" s="1"/>
      <c r="D221" s="1"/>
      <c r="E221" s="1"/>
      <c r="F221" s="1"/>
      <c r="G221" s="1"/>
      <c r="H221" s="1"/>
      <c r="I221" s="65" t="s">
        <v>725</v>
      </c>
      <c r="J221" s="65">
        <v>21052.865000000002</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x14ac:dyDescent="0.35">
      <c r="A222" s="1"/>
      <c r="B222" s="1"/>
      <c r="C222" s="1"/>
      <c r="D222" s="1"/>
      <c r="E222" s="1"/>
      <c r="F222" s="1"/>
      <c r="G222" s="1"/>
      <c r="H222" s="1"/>
      <c r="I222" s="65" t="s">
        <v>160</v>
      </c>
      <c r="J222" s="65">
        <v>20044.95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x14ac:dyDescent="0.35">
      <c r="A223" s="1"/>
      <c r="B223" s="1"/>
      <c r="C223" s="1"/>
      <c r="D223" s="1"/>
      <c r="E223" s="1"/>
      <c r="F223" s="1"/>
      <c r="G223" s="1"/>
      <c r="H223" s="1"/>
      <c r="I223" s="65" t="s">
        <v>744</v>
      </c>
      <c r="J223" s="65">
        <v>19678.744999999999</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x14ac:dyDescent="0.35">
      <c r="A224" s="1"/>
      <c r="B224" s="1"/>
      <c r="C224" s="1"/>
      <c r="D224" s="1"/>
      <c r="E224" s="1"/>
      <c r="F224" s="1"/>
      <c r="G224" s="1"/>
      <c r="H224" s="1"/>
      <c r="I224" s="65" t="s">
        <v>745</v>
      </c>
      <c r="J224" s="65">
        <v>19471.39</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x14ac:dyDescent="0.35">
      <c r="A225" s="1"/>
      <c r="B225" s="1"/>
      <c r="C225" s="1"/>
      <c r="D225" s="1"/>
      <c r="E225" s="1"/>
      <c r="F225" s="1"/>
      <c r="G225" s="1"/>
      <c r="H225" s="1"/>
      <c r="I225" s="65" t="s">
        <v>752</v>
      </c>
      <c r="J225" s="65">
        <v>18030.3</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x14ac:dyDescent="0.35">
      <c r="A226" s="1"/>
      <c r="B226" s="1"/>
      <c r="C226" s="1"/>
      <c r="D226" s="1"/>
      <c r="E226" s="1"/>
      <c r="F226" s="1"/>
      <c r="G226" s="1"/>
      <c r="H226" s="1"/>
      <c r="I226" s="65" t="s">
        <v>464</v>
      </c>
      <c r="J226" s="65">
        <v>15607.05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x14ac:dyDescent="0.35">
      <c r="A227" s="1"/>
      <c r="B227" s="1"/>
      <c r="C227" s="1"/>
      <c r="D227" s="1"/>
      <c r="E227" s="1"/>
      <c r="F227" s="1"/>
      <c r="G227" s="1"/>
      <c r="H227" s="1"/>
      <c r="I227" s="65" t="s">
        <v>502</v>
      </c>
      <c r="J227" s="65">
        <v>14037.09</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x14ac:dyDescent="0.35">
      <c r="A228" s="1"/>
      <c r="B228" s="1"/>
      <c r="C228" s="1"/>
      <c r="D228" s="1"/>
      <c r="E228" s="1"/>
      <c r="F228" s="1"/>
      <c r="G228" s="1"/>
      <c r="H228" s="1"/>
      <c r="I228" s="65" t="s">
        <v>727</v>
      </c>
      <c r="J228" s="65">
        <v>13740.19</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x14ac:dyDescent="0.35">
      <c r="A229" s="1"/>
      <c r="B229" s="1"/>
      <c r="C229" s="1"/>
      <c r="D229" s="1"/>
      <c r="E229" s="1"/>
      <c r="F229" s="1"/>
      <c r="G229" s="1"/>
      <c r="H229" s="1"/>
      <c r="I229" s="65" t="s">
        <v>739</v>
      </c>
      <c r="J229" s="65">
        <v>13696.61</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x14ac:dyDescent="0.35">
      <c r="A230" s="1"/>
      <c r="B230" s="1"/>
      <c r="C230" s="1"/>
      <c r="D230" s="1"/>
      <c r="E230" s="1"/>
      <c r="F230" s="1"/>
      <c r="G230" s="1"/>
      <c r="H230" s="1"/>
      <c r="I230" s="65" t="s">
        <v>717</v>
      </c>
      <c r="J230" s="65">
        <v>13000.680990000001</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x14ac:dyDescent="0.35">
      <c r="A231" s="1"/>
      <c r="B231" s="1"/>
      <c r="C231" s="1"/>
      <c r="D231" s="1"/>
      <c r="E231" s="1"/>
      <c r="F231" s="1"/>
      <c r="G231" s="1"/>
      <c r="H231" s="1"/>
      <c r="I231" s="65" t="s">
        <v>716</v>
      </c>
      <c r="J231" s="65">
        <v>12955.14</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x14ac:dyDescent="0.35">
      <c r="A232" s="1"/>
      <c r="B232" s="1"/>
      <c r="C232" s="1"/>
      <c r="D232" s="1"/>
      <c r="E232" s="1"/>
      <c r="F232" s="1"/>
      <c r="G232" s="1"/>
      <c r="H232" s="1"/>
      <c r="I232" s="65" t="s">
        <v>755</v>
      </c>
      <c r="J232" s="65">
        <v>12896.575000000001</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x14ac:dyDescent="0.35">
      <c r="A233" s="1"/>
      <c r="B233" s="1"/>
      <c r="C233" s="1"/>
      <c r="D233" s="1"/>
      <c r="E233" s="1"/>
      <c r="F233" s="1"/>
      <c r="G233" s="1"/>
      <c r="H233" s="1"/>
      <c r="I233" s="65" t="s">
        <v>732</v>
      </c>
      <c r="J233" s="65">
        <v>12881.01</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x14ac:dyDescent="0.35">
      <c r="A234" s="1"/>
      <c r="B234" s="1"/>
      <c r="C234" s="1"/>
      <c r="D234" s="1"/>
      <c r="E234" s="1"/>
      <c r="F234" s="1"/>
      <c r="G234" s="1"/>
      <c r="H234" s="1"/>
      <c r="I234" s="65" t="s">
        <v>731</v>
      </c>
      <c r="J234" s="65">
        <v>11935.36</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x14ac:dyDescent="0.35">
      <c r="A235" s="1"/>
      <c r="B235" s="1"/>
      <c r="C235" s="1"/>
      <c r="D235" s="1"/>
      <c r="E235" s="1"/>
      <c r="F235" s="1"/>
      <c r="G235" s="1"/>
      <c r="H235" s="1"/>
      <c r="I235" s="65" t="s">
        <v>730</v>
      </c>
      <c r="J235" s="65">
        <v>11917.13</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x14ac:dyDescent="0.35">
      <c r="A236" s="1"/>
      <c r="B236" s="1"/>
      <c r="C236" s="1"/>
      <c r="D236" s="1"/>
      <c r="E236" s="1"/>
      <c r="F236" s="1"/>
      <c r="G236" s="1"/>
      <c r="H236" s="1"/>
      <c r="I236" s="65" t="s">
        <v>404</v>
      </c>
      <c r="J236" s="65">
        <v>11883.525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x14ac:dyDescent="0.35">
      <c r="A237" s="1"/>
      <c r="B237" s="1"/>
      <c r="C237" s="1"/>
      <c r="D237" s="1"/>
      <c r="E237" s="1"/>
      <c r="F237" s="1"/>
      <c r="G237" s="1"/>
      <c r="H237" s="1"/>
      <c r="I237" s="65" t="s">
        <v>724</v>
      </c>
      <c r="J237" s="65">
        <v>11097.18</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x14ac:dyDescent="0.35">
      <c r="A238" s="1"/>
      <c r="B238" s="1"/>
      <c r="C238" s="1"/>
      <c r="D238" s="1"/>
      <c r="E238" s="1"/>
      <c r="F238" s="1"/>
      <c r="G238" s="1"/>
      <c r="H238" s="1"/>
      <c r="I238" s="65" t="s">
        <v>753</v>
      </c>
      <c r="J238" s="65">
        <v>10688.3</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x14ac:dyDescent="0.35">
      <c r="A239" s="1"/>
      <c r="B239" s="1"/>
      <c r="C239" s="1"/>
      <c r="D239" s="1"/>
      <c r="E239" s="1"/>
      <c r="F239" s="1"/>
      <c r="G239" s="1"/>
      <c r="H239" s="1"/>
      <c r="I239" s="65" t="s">
        <v>331</v>
      </c>
      <c r="J239" s="65">
        <v>10081.08</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x14ac:dyDescent="0.35">
      <c r="A240" s="1"/>
      <c r="B240" s="1"/>
      <c r="C240" s="1"/>
      <c r="D240" s="1"/>
      <c r="E240" s="1"/>
      <c r="F240" s="1"/>
      <c r="G240" s="1"/>
      <c r="H240" s="1"/>
      <c r="I240" s="65" t="s">
        <v>177</v>
      </c>
      <c r="J240" s="65">
        <v>7801</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x14ac:dyDescent="0.35">
      <c r="A241" s="1"/>
      <c r="B241" s="1"/>
      <c r="C241" s="1"/>
      <c r="D241" s="1"/>
      <c r="E241" s="1"/>
      <c r="F241" s="1"/>
      <c r="G241" s="1"/>
      <c r="H241" s="1"/>
      <c r="I241" s="65" t="s">
        <v>187</v>
      </c>
      <c r="J241" s="65">
        <v>7021.47</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x14ac:dyDescent="0.35">
      <c r="A242" s="1"/>
      <c r="B242" s="1"/>
      <c r="C242" s="1"/>
      <c r="D242" s="1"/>
      <c r="E242" s="1"/>
      <c r="F242" s="1"/>
      <c r="G242" s="1"/>
      <c r="H242" s="1"/>
      <c r="I242" s="65" t="s">
        <v>505</v>
      </c>
      <c r="J242" s="65">
        <v>6963.15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x14ac:dyDescent="0.35">
      <c r="A243" s="1"/>
      <c r="B243" s="1"/>
      <c r="C243" s="1"/>
      <c r="D243" s="1"/>
      <c r="E243" s="1"/>
      <c r="F243" s="1"/>
      <c r="G243" s="1"/>
      <c r="H243" s="1"/>
      <c r="I243" s="65" t="s">
        <v>754</v>
      </c>
      <c r="J243" s="65">
        <v>4894.3999999999996</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x14ac:dyDescent="0.35">
      <c r="A244" s="1"/>
      <c r="B244" s="1"/>
      <c r="C244" s="1"/>
      <c r="D244" s="1"/>
      <c r="E244" s="1"/>
      <c r="F244" s="1"/>
      <c r="G244" s="1"/>
      <c r="H244" s="1"/>
      <c r="I244" s="65" t="s">
        <v>735</v>
      </c>
      <c r="J244" s="65">
        <v>4730.0039999999999</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x14ac:dyDescent="0.35">
      <c r="A245" s="1"/>
      <c r="B245" s="1"/>
      <c r="C245" s="1"/>
      <c r="D245" s="1"/>
      <c r="E245" s="1"/>
      <c r="F245" s="1"/>
      <c r="G245" s="1"/>
      <c r="H245" s="1"/>
      <c r="I245" s="65" t="s">
        <v>737</v>
      </c>
      <c r="J245" s="65">
        <v>4634.085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x14ac:dyDescent="0.35">
      <c r="A246" s="1"/>
      <c r="B246" s="1"/>
      <c r="C246" s="1"/>
      <c r="D246" s="1"/>
      <c r="E246" s="1"/>
      <c r="F246" s="1"/>
      <c r="G246" s="1"/>
      <c r="H246" s="1"/>
      <c r="I246" s="65" t="s">
        <v>723</v>
      </c>
      <c r="J246" s="65">
        <v>3850.23</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x14ac:dyDescent="0.35">
      <c r="A247" s="1"/>
      <c r="B247" s="1"/>
      <c r="C247" s="1"/>
      <c r="D247" s="1"/>
      <c r="E247" s="1"/>
      <c r="F247" s="1"/>
      <c r="G247" s="1"/>
      <c r="H247" s="1"/>
      <c r="I247" s="65" t="s">
        <v>748</v>
      </c>
      <c r="J247" s="65">
        <v>3826.3235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x14ac:dyDescent="0.35">
      <c r="A248" s="1"/>
      <c r="B248" s="1"/>
      <c r="C248" s="1"/>
      <c r="D248" s="1"/>
      <c r="E248" s="1"/>
      <c r="F248" s="1"/>
      <c r="G248" s="1"/>
      <c r="H248" s="1"/>
      <c r="I248" s="65" t="s">
        <v>734</v>
      </c>
      <c r="J248" s="65">
        <v>3797.7004999999999</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x14ac:dyDescent="0.35">
      <c r="A249" s="1"/>
      <c r="B249" s="1"/>
      <c r="C249" s="1"/>
      <c r="D249" s="1"/>
      <c r="E249" s="1"/>
      <c r="F249" s="1"/>
      <c r="G249" s="1"/>
      <c r="H249" s="1"/>
      <c r="I249" s="65" t="s">
        <v>749</v>
      </c>
      <c r="J249" s="65">
        <v>3581.248</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x14ac:dyDescent="0.35">
      <c r="A250" s="1"/>
      <c r="B250" s="1"/>
      <c r="C250" s="1"/>
      <c r="D250" s="1"/>
      <c r="E250" s="1"/>
      <c r="F250" s="1"/>
      <c r="G250" s="1"/>
      <c r="H250" s="1"/>
      <c r="I250" s="65" t="s">
        <v>729</v>
      </c>
      <c r="J250" s="65">
        <v>3144.65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x14ac:dyDescent="0.35">
      <c r="A251" s="1"/>
      <c r="B251" s="1"/>
      <c r="C251" s="1"/>
      <c r="D251" s="1"/>
      <c r="E251" s="1"/>
      <c r="F251" s="1"/>
      <c r="G251" s="1"/>
      <c r="H251" s="1"/>
      <c r="I251" s="65" t="s">
        <v>622</v>
      </c>
      <c r="J251" s="65">
        <v>3102.55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x14ac:dyDescent="0.35">
      <c r="A252" s="1"/>
      <c r="B252" s="1"/>
      <c r="C252" s="1"/>
      <c r="D252" s="1"/>
      <c r="E252" s="1"/>
      <c r="F252" s="1"/>
      <c r="G252" s="1"/>
      <c r="H252" s="1"/>
      <c r="I252" s="65" t="s">
        <v>398</v>
      </c>
      <c r="J252" s="65">
        <v>2641.5949999999998</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x14ac:dyDescent="0.35">
      <c r="A253" s="1"/>
      <c r="B253" s="1"/>
      <c r="C253" s="1"/>
      <c r="D253" s="1"/>
      <c r="E253" s="1"/>
      <c r="F253" s="1"/>
      <c r="G253" s="1"/>
      <c r="H253" s="1"/>
      <c r="I253" s="65" t="s">
        <v>733</v>
      </c>
      <c r="J253" s="65">
        <v>2432.6999999999998</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x14ac:dyDescent="0.35">
      <c r="A254" s="1"/>
      <c r="B254" s="1"/>
      <c r="C254" s="1"/>
      <c r="D254" s="1"/>
      <c r="E254" s="1"/>
      <c r="F254" s="1"/>
      <c r="G254" s="1"/>
      <c r="H254" s="1"/>
      <c r="I254" s="65" t="s">
        <v>392</v>
      </c>
      <c r="J254" s="65">
        <v>2390.645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spans="1:35" x14ac:dyDescent="0.35">
      <c r="A255" s="1"/>
      <c r="B255" s="1"/>
      <c r="C255" s="1"/>
      <c r="D255" s="1"/>
      <c r="E255" s="1"/>
      <c r="F255" s="1"/>
      <c r="G255" s="1"/>
      <c r="H255" s="1"/>
      <c r="I255" s="65" t="s">
        <v>722</v>
      </c>
      <c r="J255" s="65">
        <v>2263.16</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spans="1:35" x14ac:dyDescent="0.35">
      <c r="A256" s="1"/>
      <c r="B256" s="1"/>
      <c r="C256" s="1"/>
      <c r="D256" s="1"/>
      <c r="E256" s="1"/>
      <c r="F256" s="1"/>
      <c r="G256" s="1"/>
      <c r="H256" s="1"/>
      <c r="I256" s="65" t="s">
        <v>740</v>
      </c>
      <c r="J256" s="65">
        <v>2129.81</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spans="1:35" x14ac:dyDescent="0.35">
      <c r="A257" s="1"/>
      <c r="B257" s="1"/>
      <c r="C257" s="1"/>
      <c r="D257" s="1"/>
      <c r="E257" s="1"/>
      <c r="F257" s="1"/>
      <c r="G257" s="1"/>
      <c r="H257" s="1"/>
      <c r="I257" s="65" t="s">
        <v>728</v>
      </c>
      <c r="J257" s="65">
        <v>1989.865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spans="1:35" x14ac:dyDescent="0.35">
      <c r="A258" s="1"/>
      <c r="B258" s="1"/>
      <c r="C258" s="1"/>
      <c r="D258" s="1"/>
      <c r="E258" s="1"/>
      <c r="F258" s="1"/>
      <c r="G258" s="1"/>
      <c r="H258" s="1"/>
      <c r="I258" s="65" t="s">
        <v>738</v>
      </c>
      <c r="J258" s="65">
        <v>1926.8</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spans="1:35" x14ac:dyDescent="0.35">
      <c r="A259" s="1"/>
      <c r="B259" s="1"/>
      <c r="C259" s="1"/>
      <c r="D259" s="1"/>
      <c r="E259" s="1"/>
      <c r="F259" s="1"/>
      <c r="G259" s="1"/>
      <c r="H259" s="1"/>
      <c r="I259" s="65" t="s">
        <v>751</v>
      </c>
      <c r="J259" s="65">
        <v>1747.15</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spans="1:35" x14ac:dyDescent="0.35">
      <c r="A260" s="1"/>
      <c r="B260" s="1"/>
      <c r="C260" s="1"/>
      <c r="D260" s="1"/>
      <c r="E260" s="1"/>
      <c r="F260" s="1"/>
      <c r="G260" s="1"/>
      <c r="H260" s="1"/>
      <c r="I260" s="65" t="s">
        <v>721</v>
      </c>
      <c r="J260" s="65">
        <v>1116.6500000000001</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row r="261" spans="1:35" x14ac:dyDescent="0.35">
      <c r="A261" s="1"/>
      <c r="B261" s="1"/>
      <c r="C261" s="1"/>
      <c r="D261" s="1"/>
      <c r="E261" s="1"/>
      <c r="F261" s="1"/>
      <c r="G261" s="1"/>
      <c r="H261" s="1"/>
      <c r="I261" s="65" t="s">
        <v>714</v>
      </c>
      <c r="J261" s="65">
        <v>560.12800000000004</v>
      </c>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row>
    <row r="262" spans="1:35" x14ac:dyDescent="0.35">
      <c r="A262" s="1"/>
      <c r="B262" s="1"/>
      <c r="C262" s="1"/>
      <c r="D262" s="1"/>
      <c r="E262" s="1"/>
      <c r="F262" s="1"/>
      <c r="G262" s="1"/>
      <c r="H262" s="1"/>
      <c r="I262" s="65" t="s">
        <v>246</v>
      </c>
      <c r="J262" s="65">
        <v>166.55500000000001</v>
      </c>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row>
    <row r="263" spans="1:35" x14ac:dyDescent="0.35">
      <c r="A263" s="1"/>
      <c r="B263" s="1"/>
      <c r="C263" s="1"/>
      <c r="D263" s="1"/>
      <c r="E263" s="1"/>
      <c r="F263" s="1"/>
      <c r="G263" s="1"/>
      <c r="H263" s="1"/>
      <c r="I263" s="65" t="s">
        <v>742</v>
      </c>
      <c r="J263" s="65">
        <v>68.459999999999994</v>
      </c>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row>
    <row r="264" spans="1:35" x14ac:dyDescent="0.35">
      <c r="A264" s="1"/>
      <c r="B264" s="1"/>
      <c r="C264" s="1"/>
      <c r="D264" s="1"/>
      <c r="E264" s="1"/>
      <c r="F264" s="1"/>
      <c r="G264" s="1"/>
      <c r="H264" s="1"/>
      <c r="I264" s="65" t="s">
        <v>726</v>
      </c>
      <c r="J264" s="65">
        <v>61.95</v>
      </c>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row>
    <row r="265" spans="1:35" x14ac:dyDescent="0.35">
      <c r="A265" s="1"/>
      <c r="B265" s="1"/>
      <c r="C265" s="1"/>
      <c r="D265" s="1"/>
      <c r="E265" s="1"/>
      <c r="F265" s="1"/>
      <c r="G265" s="1"/>
      <c r="H265" s="1"/>
      <c r="I265" s="65" t="s">
        <v>741</v>
      </c>
      <c r="J265" s="65">
        <v>4.4000000000000004</v>
      </c>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row>
    <row r="266" spans="1:35" x14ac:dyDescent="0.35">
      <c r="A266" s="1"/>
      <c r="B266" s="1"/>
      <c r="C266" s="1"/>
      <c r="D266" s="1"/>
      <c r="E266" s="1"/>
      <c r="F266" s="1"/>
      <c r="G266" s="1"/>
      <c r="H266" s="1"/>
      <c r="I266" s="65"/>
      <c r="J266" s="65"/>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row>
  </sheetData>
  <mergeCells count="13">
    <mergeCell ref="B3:G3"/>
    <mergeCell ref="B6:B7"/>
    <mergeCell ref="C6:C7"/>
    <mergeCell ref="D6:D7"/>
    <mergeCell ref="E6:E7"/>
    <mergeCell ref="F6:AI6"/>
    <mergeCell ref="F180:AI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3" t="s">
        <v>0</v>
      </c>
      <c r="C3" s="184"/>
      <c r="D3" s="184"/>
      <c r="E3" s="184"/>
      <c r="F3" s="184"/>
      <c r="G3" s="18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05" t="s">
        <v>702</v>
      </c>
      <c r="C5" s="201" t="s">
        <v>1321</v>
      </c>
      <c r="D5" s="201" t="s">
        <v>1321</v>
      </c>
      <c r="E5" s="201" t="s">
        <v>1321</v>
      </c>
      <c r="F5" s="201" t="s">
        <v>1321</v>
      </c>
      <c r="G5" s="201" t="s">
        <v>1321</v>
      </c>
      <c r="H5" s="201" t="s">
        <v>1321</v>
      </c>
      <c r="I5" s="201" t="s">
        <v>1321</v>
      </c>
      <c r="J5" s="201" t="s">
        <v>1321</v>
      </c>
      <c r="K5" s="201" t="s">
        <v>1321</v>
      </c>
      <c r="L5" s="201" t="s">
        <v>1321</v>
      </c>
      <c r="M5" s="201" t="s">
        <v>1321</v>
      </c>
      <c r="N5" s="201" t="s">
        <v>1321</v>
      </c>
      <c r="O5" s="201" t="s">
        <v>1321</v>
      </c>
      <c r="P5" s="201" t="s">
        <v>1321</v>
      </c>
      <c r="Q5" s="201" t="s">
        <v>1321</v>
      </c>
      <c r="R5" s="201" t="s">
        <v>1321</v>
      </c>
      <c r="S5" s="205" t="s">
        <v>702</v>
      </c>
      <c r="T5" s="202" t="s">
        <v>1322</v>
      </c>
      <c r="U5" s="202" t="s">
        <v>1322</v>
      </c>
      <c r="V5" s="202" t="s">
        <v>1322</v>
      </c>
      <c r="W5" s="202" t="s">
        <v>1322</v>
      </c>
      <c r="X5" s="202" t="s">
        <v>1322</v>
      </c>
      <c r="Y5" s="205" t="s">
        <v>702</v>
      </c>
      <c r="Z5" s="203" t="s">
        <v>1322</v>
      </c>
      <c r="AA5" s="203" t="s">
        <v>1322</v>
      </c>
      <c r="AB5" s="203" t="s">
        <v>1322</v>
      </c>
      <c r="AC5" s="203" t="s">
        <v>1322</v>
      </c>
      <c r="AD5" s="203" t="s">
        <v>1322</v>
      </c>
    </row>
    <row r="6" spans="1:30" ht="20" x14ac:dyDescent="0.35">
      <c r="A6" s="1"/>
      <c r="B6" s="205"/>
      <c r="C6" s="204" t="s">
        <v>707</v>
      </c>
      <c r="D6" s="204" t="s">
        <v>707</v>
      </c>
      <c r="E6" s="204" t="s">
        <v>707</v>
      </c>
      <c r="F6" s="204" t="s">
        <v>707</v>
      </c>
      <c r="G6" s="204" t="s">
        <v>706</v>
      </c>
      <c r="H6" s="204" t="s">
        <v>706</v>
      </c>
      <c r="I6" s="204" t="s">
        <v>706</v>
      </c>
      <c r="J6" s="204" t="s">
        <v>706</v>
      </c>
      <c r="K6" s="204" t="s">
        <v>705</v>
      </c>
      <c r="L6" s="204" t="s">
        <v>705</v>
      </c>
      <c r="M6" s="204" t="s">
        <v>705</v>
      </c>
      <c r="N6" s="204" t="s">
        <v>705</v>
      </c>
      <c r="O6" s="201" t="s">
        <v>1323</v>
      </c>
      <c r="P6" s="201" t="s">
        <v>1323</v>
      </c>
      <c r="Q6" s="201" t="s">
        <v>1323</v>
      </c>
      <c r="R6" s="201" t="s">
        <v>1323</v>
      </c>
      <c r="S6" s="205"/>
      <c r="T6" s="202" t="s">
        <v>1324</v>
      </c>
      <c r="U6" s="202" t="s">
        <v>1324</v>
      </c>
      <c r="V6" s="202" t="s">
        <v>1324</v>
      </c>
      <c r="W6" s="202" t="s">
        <v>1324</v>
      </c>
      <c r="X6" s="202" t="s">
        <v>1324</v>
      </c>
      <c r="Y6" s="205"/>
      <c r="Z6" s="203" t="s">
        <v>1325</v>
      </c>
      <c r="AA6" s="203" t="s">
        <v>1325</v>
      </c>
      <c r="AB6" s="203" t="s">
        <v>1325</v>
      </c>
      <c r="AC6" s="203" t="s">
        <v>1325</v>
      </c>
      <c r="AD6" s="203" t="s">
        <v>1325</v>
      </c>
    </row>
    <row r="7" spans="1:30" ht="31.5" x14ac:dyDescent="0.35">
      <c r="A7" s="1"/>
      <c r="B7" s="205"/>
      <c r="C7" s="66" t="s">
        <v>1326</v>
      </c>
      <c r="D7" s="66" t="s">
        <v>1327</v>
      </c>
      <c r="E7" s="66" t="s">
        <v>1328</v>
      </c>
      <c r="F7" s="66" t="s">
        <v>1329</v>
      </c>
      <c r="G7" s="66" t="s">
        <v>1330</v>
      </c>
      <c r="H7" s="66" t="s">
        <v>1331</v>
      </c>
      <c r="I7" s="66" t="s">
        <v>1332</v>
      </c>
      <c r="J7" s="66" t="s">
        <v>1333</v>
      </c>
      <c r="K7" s="66" t="s">
        <v>1334</v>
      </c>
      <c r="L7" s="66" t="s">
        <v>1335</v>
      </c>
      <c r="M7" s="66" t="s">
        <v>1336</v>
      </c>
      <c r="N7" s="66" t="s">
        <v>1337</v>
      </c>
      <c r="O7" s="52" t="s">
        <v>1338</v>
      </c>
      <c r="P7" s="52" t="s">
        <v>1339</v>
      </c>
      <c r="Q7" s="52" t="s">
        <v>1340</v>
      </c>
      <c r="R7" s="52" t="s">
        <v>1341</v>
      </c>
      <c r="S7" s="206"/>
      <c r="T7" s="67" t="s">
        <v>708</v>
      </c>
      <c r="U7" s="67" t="s">
        <v>709</v>
      </c>
      <c r="V7" s="67" t="s">
        <v>710</v>
      </c>
      <c r="W7" s="67" t="s">
        <v>711</v>
      </c>
      <c r="X7" s="67" t="s">
        <v>1341</v>
      </c>
      <c r="Y7" s="206"/>
      <c r="Z7" s="68" t="s">
        <v>1342</v>
      </c>
      <c r="AA7" s="68" t="s">
        <v>1343</v>
      </c>
      <c r="AB7" s="68" t="s">
        <v>1344</v>
      </c>
      <c r="AC7" s="68" t="s">
        <v>1345</v>
      </c>
      <c r="AD7" s="68" t="s">
        <v>1141</v>
      </c>
    </row>
    <row r="8" spans="1:30" x14ac:dyDescent="0.35">
      <c r="A8" s="1"/>
      <c r="B8" s="69" t="s">
        <v>918</v>
      </c>
      <c r="C8" s="70">
        <v>343.7</v>
      </c>
      <c r="D8" s="70">
        <v>90.2</v>
      </c>
      <c r="E8" s="70">
        <v>0</v>
      </c>
      <c r="F8" s="70">
        <v>18.2</v>
      </c>
      <c r="G8" s="70">
        <v>3099.7</v>
      </c>
      <c r="H8" s="70">
        <v>2362</v>
      </c>
      <c r="I8" s="70">
        <v>0</v>
      </c>
      <c r="J8" s="70">
        <v>338.8</v>
      </c>
      <c r="K8" s="70">
        <v>728.9</v>
      </c>
      <c r="L8" s="70">
        <v>0</v>
      </c>
      <c r="M8" s="70">
        <v>0</v>
      </c>
      <c r="N8" s="70">
        <v>0</v>
      </c>
      <c r="O8" s="70">
        <v>452.1</v>
      </c>
      <c r="P8" s="70">
        <v>5800.5</v>
      </c>
      <c r="Q8" s="70">
        <v>728.9</v>
      </c>
      <c r="R8" s="71">
        <v>6981.5</v>
      </c>
      <c r="S8" s="69" t="s">
        <v>918</v>
      </c>
      <c r="T8" s="70">
        <v>4172.3</v>
      </c>
      <c r="U8" s="70">
        <v>2452.1999999999998</v>
      </c>
      <c r="V8" s="70">
        <v>0</v>
      </c>
      <c r="W8" s="70">
        <v>357</v>
      </c>
      <c r="X8" s="71">
        <v>6981.5</v>
      </c>
      <c r="Y8" s="69" t="s">
        <v>918</v>
      </c>
      <c r="Z8" s="70">
        <v>385.8</v>
      </c>
      <c r="AA8" s="70">
        <v>70.400000000000006</v>
      </c>
      <c r="AB8" s="70">
        <v>0</v>
      </c>
      <c r="AC8" s="70">
        <v>357</v>
      </c>
      <c r="AD8" s="71">
        <v>813.2</v>
      </c>
    </row>
    <row r="9" spans="1:30" x14ac:dyDescent="0.35">
      <c r="A9" s="1"/>
      <c r="B9" s="69" t="s">
        <v>919</v>
      </c>
      <c r="C9" s="70">
        <v>341.6</v>
      </c>
      <c r="D9" s="70">
        <v>90.9</v>
      </c>
      <c r="E9" s="70">
        <v>0</v>
      </c>
      <c r="F9" s="70">
        <v>21</v>
      </c>
      <c r="G9" s="70">
        <v>3016.4</v>
      </c>
      <c r="H9" s="70">
        <v>2366.8000000000002</v>
      </c>
      <c r="I9" s="70">
        <v>0</v>
      </c>
      <c r="J9" s="70">
        <v>266.10000000000002</v>
      </c>
      <c r="K9" s="70">
        <v>719.7</v>
      </c>
      <c r="L9" s="70">
        <v>0</v>
      </c>
      <c r="M9" s="70">
        <v>0</v>
      </c>
      <c r="N9" s="70">
        <v>0</v>
      </c>
      <c r="O9" s="70">
        <v>453.5</v>
      </c>
      <c r="P9" s="70">
        <v>5649.3</v>
      </c>
      <c r="Q9" s="70">
        <v>719.7</v>
      </c>
      <c r="R9" s="71">
        <v>6822.5</v>
      </c>
      <c r="S9" s="69" t="s">
        <v>919</v>
      </c>
      <c r="T9" s="70">
        <v>4077.7</v>
      </c>
      <c r="U9" s="70">
        <v>2457.6999999999998</v>
      </c>
      <c r="V9" s="70">
        <v>0</v>
      </c>
      <c r="W9" s="70">
        <v>287.10000000000002</v>
      </c>
      <c r="X9" s="71">
        <v>6822.5</v>
      </c>
      <c r="Y9" s="69" t="s">
        <v>919</v>
      </c>
      <c r="Z9" s="70">
        <v>374.5</v>
      </c>
      <c r="AA9" s="70">
        <v>71.7</v>
      </c>
      <c r="AB9" s="70">
        <v>0</v>
      </c>
      <c r="AC9" s="70">
        <v>287.10000000000002</v>
      </c>
      <c r="AD9" s="71">
        <v>733.3</v>
      </c>
    </row>
    <row r="10" spans="1:30" x14ac:dyDescent="0.35">
      <c r="A10" s="1"/>
      <c r="B10" s="69" t="s">
        <v>920</v>
      </c>
      <c r="C10" s="70">
        <v>344.1</v>
      </c>
      <c r="D10" s="70">
        <v>89.7</v>
      </c>
      <c r="E10" s="70">
        <v>0</v>
      </c>
      <c r="F10" s="70">
        <v>20.399999999999999</v>
      </c>
      <c r="G10" s="70">
        <v>2940.2</v>
      </c>
      <c r="H10" s="70">
        <v>2305.4</v>
      </c>
      <c r="I10" s="70">
        <v>0</v>
      </c>
      <c r="J10" s="70">
        <v>237.2</v>
      </c>
      <c r="K10" s="70">
        <v>726.5</v>
      </c>
      <c r="L10" s="70">
        <v>0</v>
      </c>
      <c r="M10" s="70">
        <v>0</v>
      </c>
      <c r="N10" s="70">
        <v>0</v>
      </c>
      <c r="O10" s="70">
        <v>454.2</v>
      </c>
      <c r="P10" s="70">
        <v>5482.8</v>
      </c>
      <c r="Q10" s="70">
        <v>726.5</v>
      </c>
      <c r="R10" s="71">
        <v>6663.5</v>
      </c>
      <c r="S10" s="69" t="s">
        <v>920</v>
      </c>
      <c r="T10" s="70">
        <v>4010.8</v>
      </c>
      <c r="U10" s="70">
        <v>2395.1</v>
      </c>
      <c r="V10" s="70">
        <v>0</v>
      </c>
      <c r="W10" s="70">
        <v>257.60000000000002</v>
      </c>
      <c r="X10" s="71">
        <v>6663.5</v>
      </c>
      <c r="Y10" s="69" t="s">
        <v>920</v>
      </c>
      <c r="Z10" s="70">
        <v>371.5</v>
      </c>
      <c r="AA10" s="70">
        <v>70.8</v>
      </c>
      <c r="AB10" s="70">
        <v>0</v>
      </c>
      <c r="AC10" s="70">
        <v>257.60000000000002</v>
      </c>
      <c r="AD10" s="71">
        <v>699.9</v>
      </c>
    </row>
    <row r="11" spans="1:30" x14ac:dyDescent="0.35">
      <c r="A11" s="1"/>
      <c r="B11" s="69" t="s">
        <v>921</v>
      </c>
      <c r="C11" s="70">
        <v>339</v>
      </c>
      <c r="D11" s="70">
        <v>90.4</v>
      </c>
      <c r="E11" s="70">
        <v>0</v>
      </c>
      <c r="F11" s="70">
        <v>15.4</v>
      </c>
      <c r="G11" s="70">
        <v>2971.5</v>
      </c>
      <c r="H11" s="70">
        <v>2260.4</v>
      </c>
      <c r="I11" s="70">
        <v>0</v>
      </c>
      <c r="J11" s="70">
        <v>194.8</v>
      </c>
      <c r="K11" s="70">
        <v>708.2</v>
      </c>
      <c r="L11" s="70">
        <v>0</v>
      </c>
      <c r="M11" s="70">
        <v>0</v>
      </c>
      <c r="N11" s="70">
        <v>0</v>
      </c>
      <c r="O11" s="70">
        <v>444.8</v>
      </c>
      <c r="P11" s="70">
        <v>5426.7</v>
      </c>
      <c r="Q11" s="70">
        <v>708.2</v>
      </c>
      <c r="R11" s="71">
        <v>6579.7</v>
      </c>
      <c r="S11" s="69" t="s">
        <v>921</v>
      </c>
      <c r="T11" s="70">
        <v>4018.7</v>
      </c>
      <c r="U11" s="70">
        <v>2350.8000000000002</v>
      </c>
      <c r="V11" s="70">
        <v>0</v>
      </c>
      <c r="W11" s="70">
        <v>210.2</v>
      </c>
      <c r="X11" s="71">
        <v>6579.7</v>
      </c>
      <c r="Y11" s="69" t="s">
        <v>921</v>
      </c>
      <c r="Z11" s="70">
        <v>370.3</v>
      </c>
      <c r="AA11" s="70">
        <v>71.400000000000006</v>
      </c>
      <c r="AB11" s="70">
        <v>0</v>
      </c>
      <c r="AC11" s="70">
        <v>210.2</v>
      </c>
      <c r="AD11" s="71">
        <v>651.9</v>
      </c>
    </row>
    <row r="12" spans="1:30" x14ac:dyDescent="0.35">
      <c r="A12" s="1"/>
      <c r="B12" s="69" t="s">
        <v>922</v>
      </c>
      <c r="C12" s="70">
        <v>341.8</v>
      </c>
      <c r="D12" s="70">
        <v>95.9</v>
      </c>
      <c r="E12" s="70">
        <v>0</v>
      </c>
      <c r="F12" s="70">
        <v>15.9</v>
      </c>
      <c r="G12" s="70">
        <v>3071.8</v>
      </c>
      <c r="H12" s="70">
        <v>2135.6</v>
      </c>
      <c r="I12" s="70">
        <v>0</v>
      </c>
      <c r="J12" s="70">
        <v>179.8</v>
      </c>
      <c r="K12" s="70">
        <v>729.4</v>
      </c>
      <c r="L12" s="70">
        <v>0</v>
      </c>
      <c r="M12" s="70">
        <v>0</v>
      </c>
      <c r="N12" s="70">
        <v>0</v>
      </c>
      <c r="O12" s="70">
        <v>453.6</v>
      </c>
      <c r="P12" s="70">
        <v>5387.2</v>
      </c>
      <c r="Q12" s="70">
        <v>729.4</v>
      </c>
      <c r="R12" s="71">
        <v>6570.2</v>
      </c>
      <c r="S12" s="69" t="s">
        <v>922</v>
      </c>
      <c r="T12" s="70">
        <v>4143</v>
      </c>
      <c r="U12" s="70">
        <v>2231.5</v>
      </c>
      <c r="V12" s="70">
        <v>0</v>
      </c>
      <c r="W12" s="70">
        <v>195.7</v>
      </c>
      <c r="X12" s="71">
        <v>6570.2</v>
      </c>
      <c r="Y12" s="69" t="s">
        <v>922</v>
      </c>
      <c r="Z12" s="70">
        <v>374.4</v>
      </c>
      <c r="AA12" s="70">
        <v>75.5</v>
      </c>
      <c r="AB12" s="70">
        <v>0</v>
      </c>
      <c r="AC12" s="70">
        <v>195.7</v>
      </c>
      <c r="AD12" s="71">
        <v>645.6</v>
      </c>
    </row>
    <row r="13" spans="1:30" x14ac:dyDescent="0.35">
      <c r="A13" s="1"/>
      <c r="B13" s="69" t="s">
        <v>923</v>
      </c>
      <c r="C13" s="70">
        <v>346.2</v>
      </c>
      <c r="D13" s="70">
        <v>94.3</v>
      </c>
      <c r="E13" s="70">
        <v>0</v>
      </c>
      <c r="F13" s="70">
        <v>16.100000000000001</v>
      </c>
      <c r="G13" s="70">
        <v>3060.4</v>
      </c>
      <c r="H13" s="70">
        <v>2088.1999999999998</v>
      </c>
      <c r="I13" s="70">
        <v>0</v>
      </c>
      <c r="J13" s="70">
        <v>148.80000000000001</v>
      </c>
      <c r="K13" s="70">
        <v>733.7</v>
      </c>
      <c r="L13" s="70">
        <v>0</v>
      </c>
      <c r="M13" s="70">
        <v>0</v>
      </c>
      <c r="N13" s="70">
        <v>0</v>
      </c>
      <c r="O13" s="70">
        <v>456.6</v>
      </c>
      <c r="P13" s="70">
        <v>5297.4</v>
      </c>
      <c r="Q13" s="70">
        <v>733.7</v>
      </c>
      <c r="R13" s="71">
        <v>6487.7</v>
      </c>
      <c r="S13" s="69" t="s">
        <v>923</v>
      </c>
      <c r="T13" s="70">
        <v>4140.3</v>
      </c>
      <c r="U13" s="70">
        <v>2182.5</v>
      </c>
      <c r="V13" s="70">
        <v>0</v>
      </c>
      <c r="W13" s="70">
        <v>164.9</v>
      </c>
      <c r="X13" s="71">
        <v>6487.7</v>
      </c>
      <c r="Y13" s="69" t="s">
        <v>923</v>
      </c>
      <c r="Z13" s="70">
        <v>374.6</v>
      </c>
      <c r="AA13" s="70">
        <v>74.8</v>
      </c>
      <c r="AB13" s="70">
        <v>0</v>
      </c>
      <c r="AC13" s="70">
        <v>164.9</v>
      </c>
      <c r="AD13" s="71">
        <v>614.29999999999995</v>
      </c>
    </row>
    <row r="14" spans="1:30" x14ac:dyDescent="0.35">
      <c r="A14" s="1"/>
      <c r="B14" s="69" t="s">
        <v>924</v>
      </c>
      <c r="C14" s="70">
        <v>343.5</v>
      </c>
      <c r="D14" s="70">
        <v>94.5</v>
      </c>
      <c r="E14" s="70">
        <v>0</v>
      </c>
      <c r="F14" s="70">
        <v>19.7</v>
      </c>
      <c r="G14" s="70">
        <v>3053.5</v>
      </c>
      <c r="H14" s="70">
        <v>2079.6999999999998</v>
      </c>
      <c r="I14" s="70">
        <v>0</v>
      </c>
      <c r="J14" s="70">
        <v>115.2</v>
      </c>
      <c r="K14" s="70">
        <v>724.2</v>
      </c>
      <c r="L14" s="70">
        <v>0</v>
      </c>
      <c r="M14" s="70">
        <v>0</v>
      </c>
      <c r="N14" s="70">
        <v>0</v>
      </c>
      <c r="O14" s="70">
        <v>457.7</v>
      </c>
      <c r="P14" s="70">
        <v>5248.4</v>
      </c>
      <c r="Q14" s="70">
        <v>724.2</v>
      </c>
      <c r="R14" s="71">
        <v>6430.3</v>
      </c>
      <c r="S14" s="69" t="s">
        <v>924</v>
      </c>
      <c r="T14" s="70">
        <v>4121.2</v>
      </c>
      <c r="U14" s="70">
        <v>2174.1999999999998</v>
      </c>
      <c r="V14" s="70">
        <v>0</v>
      </c>
      <c r="W14" s="70">
        <v>134.9</v>
      </c>
      <c r="X14" s="71">
        <v>6430.3</v>
      </c>
      <c r="Y14" s="69" t="s">
        <v>924</v>
      </c>
      <c r="Z14" s="70">
        <v>380.4</v>
      </c>
      <c r="AA14" s="70">
        <v>75.5</v>
      </c>
      <c r="AB14" s="70">
        <v>0</v>
      </c>
      <c r="AC14" s="70">
        <v>134.9</v>
      </c>
      <c r="AD14" s="71">
        <v>590.79999999999995</v>
      </c>
    </row>
    <row r="15" spans="1:30" x14ac:dyDescent="0.35">
      <c r="A15" s="1"/>
      <c r="B15" s="69" t="s">
        <v>925</v>
      </c>
      <c r="C15" s="70">
        <v>342.2</v>
      </c>
      <c r="D15" s="70">
        <v>92.2</v>
      </c>
      <c r="E15" s="70">
        <v>0</v>
      </c>
      <c r="F15" s="70">
        <v>27.8</v>
      </c>
      <c r="G15" s="70">
        <v>3068.6</v>
      </c>
      <c r="H15" s="70">
        <v>2045.5</v>
      </c>
      <c r="I15" s="70">
        <v>0</v>
      </c>
      <c r="J15" s="70">
        <v>106.5</v>
      </c>
      <c r="K15" s="70">
        <v>717.7</v>
      </c>
      <c r="L15" s="70">
        <v>0</v>
      </c>
      <c r="M15" s="70">
        <v>0</v>
      </c>
      <c r="N15" s="70">
        <v>0</v>
      </c>
      <c r="O15" s="70">
        <v>462.2</v>
      </c>
      <c r="P15" s="70">
        <v>5220.6000000000004</v>
      </c>
      <c r="Q15" s="70">
        <v>717.7</v>
      </c>
      <c r="R15" s="71">
        <v>6400.5</v>
      </c>
      <c r="S15" s="69" t="s">
        <v>925</v>
      </c>
      <c r="T15" s="70">
        <v>4128.5</v>
      </c>
      <c r="U15" s="70">
        <v>2137.6999999999998</v>
      </c>
      <c r="V15" s="70">
        <v>0</v>
      </c>
      <c r="W15" s="70">
        <v>134.30000000000001</v>
      </c>
      <c r="X15" s="71">
        <v>6400.5</v>
      </c>
      <c r="Y15" s="69" t="s">
        <v>925</v>
      </c>
      <c r="Z15" s="70">
        <v>380.5</v>
      </c>
      <c r="AA15" s="70">
        <v>73.099999999999994</v>
      </c>
      <c r="AB15" s="70">
        <v>0</v>
      </c>
      <c r="AC15" s="70">
        <v>134.30000000000001</v>
      </c>
      <c r="AD15" s="71">
        <v>587.9</v>
      </c>
    </row>
    <row r="16" spans="1:30" x14ac:dyDescent="0.35">
      <c r="A16" s="1"/>
      <c r="B16" s="69" t="s">
        <v>926</v>
      </c>
      <c r="C16" s="70">
        <v>344.7</v>
      </c>
      <c r="D16" s="70">
        <v>95</v>
      </c>
      <c r="E16" s="70">
        <v>0</v>
      </c>
      <c r="F16" s="70">
        <v>22</v>
      </c>
      <c r="G16" s="70">
        <v>3090.4</v>
      </c>
      <c r="H16" s="70">
        <v>2032.8</v>
      </c>
      <c r="I16" s="70">
        <v>0</v>
      </c>
      <c r="J16" s="70">
        <v>140.1</v>
      </c>
      <c r="K16" s="70">
        <v>721.5</v>
      </c>
      <c r="L16" s="70">
        <v>0</v>
      </c>
      <c r="M16" s="70">
        <v>0</v>
      </c>
      <c r="N16" s="70">
        <v>0</v>
      </c>
      <c r="O16" s="70">
        <v>461.7</v>
      </c>
      <c r="P16" s="70">
        <v>5263.3</v>
      </c>
      <c r="Q16" s="70">
        <v>721.5</v>
      </c>
      <c r="R16" s="71">
        <v>6446.5</v>
      </c>
      <c r="S16" s="69" t="s">
        <v>926</v>
      </c>
      <c r="T16" s="70">
        <v>4156.6000000000004</v>
      </c>
      <c r="U16" s="70">
        <v>2127.8000000000002</v>
      </c>
      <c r="V16" s="70">
        <v>0</v>
      </c>
      <c r="W16" s="70">
        <v>162.1</v>
      </c>
      <c r="X16" s="71">
        <v>6446.5</v>
      </c>
      <c r="Y16" s="69" t="s">
        <v>926</v>
      </c>
      <c r="Z16" s="70">
        <v>380.6</v>
      </c>
      <c r="AA16" s="70">
        <v>76.2</v>
      </c>
      <c r="AB16" s="70">
        <v>0</v>
      </c>
      <c r="AC16" s="70">
        <v>162.1</v>
      </c>
      <c r="AD16" s="71">
        <v>618.9</v>
      </c>
    </row>
    <row r="17" spans="1:30" x14ac:dyDescent="0.35">
      <c r="A17" s="1"/>
      <c r="B17" s="69" t="s">
        <v>927</v>
      </c>
      <c r="C17" s="70">
        <v>345.1</v>
      </c>
      <c r="D17" s="70">
        <v>92.7</v>
      </c>
      <c r="E17" s="70">
        <v>0</v>
      </c>
      <c r="F17" s="70">
        <v>19.899999999999999</v>
      </c>
      <c r="G17" s="70">
        <v>3096.2</v>
      </c>
      <c r="H17" s="70">
        <v>1994.8</v>
      </c>
      <c r="I17" s="70">
        <v>0</v>
      </c>
      <c r="J17" s="70">
        <v>150.9</v>
      </c>
      <c r="K17" s="70">
        <v>723.3</v>
      </c>
      <c r="L17" s="70">
        <v>0</v>
      </c>
      <c r="M17" s="70">
        <v>0</v>
      </c>
      <c r="N17" s="70">
        <v>0</v>
      </c>
      <c r="O17" s="70">
        <v>457.7</v>
      </c>
      <c r="P17" s="70">
        <v>5241.8999999999996</v>
      </c>
      <c r="Q17" s="70">
        <v>723.3</v>
      </c>
      <c r="R17" s="71">
        <v>6422.9</v>
      </c>
      <c r="S17" s="69" t="s">
        <v>927</v>
      </c>
      <c r="T17" s="70">
        <v>4164.6000000000004</v>
      </c>
      <c r="U17" s="70">
        <v>2087.5</v>
      </c>
      <c r="V17" s="70">
        <v>0</v>
      </c>
      <c r="W17" s="70">
        <v>170.8</v>
      </c>
      <c r="X17" s="71">
        <v>6422.9</v>
      </c>
      <c r="Y17" s="69" t="s">
        <v>927</v>
      </c>
      <c r="Z17" s="70">
        <v>381.6</v>
      </c>
      <c r="AA17" s="70">
        <v>73.5</v>
      </c>
      <c r="AB17" s="70">
        <v>0</v>
      </c>
      <c r="AC17" s="70">
        <v>170.8</v>
      </c>
      <c r="AD17" s="71">
        <v>625.9</v>
      </c>
    </row>
    <row r="18" spans="1:30" x14ac:dyDescent="0.35">
      <c r="A18" s="1"/>
      <c r="B18" s="69" t="s">
        <v>928</v>
      </c>
      <c r="C18" s="70">
        <v>333.8</v>
      </c>
      <c r="D18" s="70">
        <v>86.2</v>
      </c>
      <c r="E18" s="70">
        <v>0</v>
      </c>
      <c r="F18" s="70">
        <v>22.3</v>
      </c>
      <c r="G18" s="70">
        <v>3010.5</v>
      </c>
      <c r="H18" s="70">
        <v>2006.9</v>
      </c>
      <c r="I18" s="70">
        <v>0</v>
      </c>
      <c r="J18" s="70">
        <v>134.5</v>
      </c>
      <c r="K18" s="70">
        <v>733.5</v>
      </c>
      <c r="L18" s="70">
        <v>0</v>
      </c>
      <c r="M18" s="70">
        <v>0</v>
      </c>
      <c r="N18" s="70">
        <v>0</v>
      </c>
      <c r="O18" s="70">
        <v>442.3</v>
      </c>
      <c r="P18" s="70">
        <v>5151.8999999999996</v>
      </c>
      <c r="Q18" s="70">
        <v>733.5</v>
      </c>
      <c r="R18" s="71">
        <v>6327.7</v>
      </c>
      <c r="S18" s="69" t="s">
        <v>928</v>
      </c>
      <c r="T18" s="70">
        <v>4077.8</v>
      </c>
      <c r="U18" s="70">
        <v>2093.1</v>
      </c>
      <c r="V18" s="70">
        <v>0</v>
      </c>
      <c r="W18" s="70">
        <v>156.80000000000001</v>
      </c>
      <c r="X18" s="71">
        <v>6327.7</v>
      </c>
      <c r="Y18" s="69" t="s">
        <v>928</v>
      </c>
      <c r="Z18" s="70">
        <v>379.8</v>
      </c>
      <c r="AA18" s="70">
        <v>67.5</v>
      </c>
      <c r="AB18" s="70">
        <v>0</v>
      </c>
      <c r="AC18" s="70">
        <v>156.80000000000001</v>
      </c>
      <c r="AD18" s="71">
        <v>604.1</v>
      </c>
    </row>
    <row r="19" spans="1:30" x14ac:dyDescent="0.35">
      <c r="A19" s="1"/>
      <c r="B19" s="69" t="s">
        <v>929</v>
      </c>
      <c r="C19" s="70">
        <v>339.9</v>
      </c>
      <c r="D19" s="70">
        <v>88.1</v>
      </c>
      <c r="E19" s="70">
        <v>0</v>
      </c>
      <c r="F19" s="70">
        <v>35.1</v>
      </c>
      <c r="G19" s="70">
        <v>3045.6</v>
      </c>
      <c r="H19" s="70">
        <v>1902</v>
      </c>
      <c r="I19" s="70">
        <v>0</v>
      </c>
      <c r="J19" s="70">
        <v>165.7</v>
      </c>
      <c r="K19" s="70">
        <v>746.2</v>
      </c>
      <c r="L19" s="70">
        <v>0</v>
      </c>
      <c r="M19" s="70">
        <v>12.3</v>
      </c>
      <c r="N19" s="70">
        <v>0</v>
      </c>
      <c r="O19" s="70">
        <v>463.1</v>
      </c>
      <c r="P19" s="70">
        <v>5113.3</v>
      </c>
      <c r="Q19" s="70">
        <v>758.5</v>
      </c>
      <c r="R19" s="71">
        <v>6334.9</v>
      </c>
      <c r="S19" s="69" t="s">
        <v>929</v>
      </c>
      <c r="T19" s="70">
        <v>4131.7</v>
      </c>
      <c r="U19" s="70">
        <v>1990.1</v>
      </c>
      <c r="V19" s="70">
        <v>12.3</v>
      </c>
      <c r="W19" s="70">
        <v>200.8</v>
      </c>
      <c r="X19" s="71">
        <v>6334.9</v>
      </c>
      <c r="Y19" s="69" t="s">
        <v>929</v>
      </c>
      <c r="Z19" s="70">
        <v>382.7</v>
      </c>
      <c r="AA19" s="70">
        <v>67.3</v>
      </c>
      <c r="AB19" s="70">
        <v>12.3</v>
      </c>
      <c r="AC19" s="70">
        <v>200.8</v>
      </c>
      <c r="AD19" s="71">
        <v>663.1</v>
      </c>
    </row>
    <row r="20" spans="1:30" x14ac:dyDescent="0.35">
      <c r="A20" s="1"/>
      <c r="B20" s="69" t="s">
        <v>930</v>
      </c>
      <c r="C20" s="70">
        <v>339.6</v>
      </c>
      <c r="D20" s="70">
        <v>85.8</v>
      </c>
      <c r="E20" s="70">
        <v>0</v>
      </c>
      <c r="F20" s="70">
        <v>38.1</v>
      </c>
      <c r="G20" s="70">
        <v>2917.2</v>
      </c>
      <c r="H20" s="70">
        <v>1673.1</v>
      </c>
      <c r="I20" s="70">
        <v>0</v>
      </c>
      <c r="J20" s="70">
        <v>174.1</v>
      </c>
      <c r="K20" s="70">
        <v>748.3</v>
      </c>
      <c r="L20" s="70">
        <v>0</v>
      </c>
      <c r="M20" s="70">
        <v>174.8</v>
      </c>
      <c r="N20" s="70">
        <v>0</v>
      </c>
      <c r="O20" s="70">
        <v>463.5</v>
      </c>
      <c r="P20" s="70">
        <v>4764.3999999999996</v>
      </c>
      <c r="Q20" s="70">
        <v>923.1</v>
      </c>
      <c r="R20" s="71">
        <v>6151</v>
      </c>
      <c r="S20" s="69" t="s">
        <v>930</v>
      </c>
      <c r="T20" s="70">
        <v>4005.1</v>
      </c>
      <c r="U20" s="70">
        <v>1758.9</v>
      </c>
      <c r="V20" s="70">
        <v>174.8</v>
      </c>
      <c r="W20" s="70">
        <v>212.2</v>
      </c>
      <c r="X20" s="71">
        <v>6151</v>
      </c>
      <c r="Y20" s="69" t="s">
        <v>930</v>
      </c>
      <c r="Z20" s="70">
        <v>380.3</v>
      </c>
      <c r="AA20" s="70">
        <v>67</v>
      </c>
      <c r="AB20" s="70">
        <v>174.8</v>
      </c>
      <c r="AC20" s="70">
        <v>212.2</v>
      </c>
      <c r="AD20" s="71">
        <v>834.3</v>
      </c>
    </row>
    <row r="21" spans="1:30" x14ac:dyDescent="0.35">
      <c r="A21" s="1"/>
      <c r="B21" s="69" t="s">
        <v>931</v>
      </c>
      <c r="C21" s="70">
        <v>361.1</v>
      </c>
      <c r="D21" s="70">
        <v>88.1</v>
      </c>
      <c r="E21" s="70">
        <v>0</v>
      </c>
      <c r="F21" s="70">
        <v>45</v>
      </c>
      <c r="G21" s="70">
        <v>2795.8</v>
      </c>
      <c r="H21" s="70">
        <v>1379.2</v>
      </c>
      <c r="I21" s="70">
        <v>0</v>
      </c>
      <c r="J21" s="70">
        <v>178.2</v>
      </c>
      <c r="K21" s="70">
        <v>661.5</v>
      </c>
      <c r="L21" s="70">
        <v>0</v>
      </c>
      <c r="M21" s="70">
        <v>454.29</v>
      </c>
      <c r="N21" s="70">
        <v>0</v>
      </c>
      <c r="O21" s="70">
        <v>494.2</v>
      </c>
      <c r="P21" s="70">
        <v>4353.2</v>
      </c>
      <c r="Q21" s="70">
        <v>1115.79</v>
      </c>
      <c r="R21" s="71">
        <v>5963.19</v>
      </c>
      <c r="S21" s="69" t="s">
        <v>931</v>
      </c>
      <c r="T21" s="70">
        <v>3818.4</v>
      </c>
      <c r="U21" s="70">
        <v>1467.3</v>
      </c>
      <c r="V21" s="70">
        <v>454.29</v>
      </c>
      <c r="W21" s="70">
        <v>223.2</v>
      </c>
      <c r="X21" s="71">
        <v>5963.19</v>
      </c>
      <c r="Y21" s="69" t="s">
        <v>931</v>
      </c>
      <c r="Z21" s="70">
        <v>367.7</v>
      </c>
      <c r="AA21" s="70">
        <v>68</v>
      </c>
      <c r="AB21" s="70">
        <v>454.29</v>
      </c>
      <c r="AC21" s="70">
        <v>223.2</v>
      </c>
      <c r="AD21" s="71">
        <v>1113.19</v>
      </c>
    </row>
    <row r="22" spans="1:30" x14ac:dyDescent="0.35">
      <c r="A22" s="1"/>
      <c r="B22" s="69" t="s">
        <v>932</v>
      </c>
      <c r="C22" s="70">
        <v>372.2</v>
      </c>
      <c r="D22" s="70">
        <v>70.8</v>
      </c>
      <c r="E22" s="70">
        <v>0.1</v>
      </c>
      <c r="F22" s="70">
        <v>42.1</v>
      </c>
      <c r="G22" s="70">
        <v>2877.2</v>
      </c>
      <c r="H22" s="70">
        <v>1201</v>
      </c>
      <c r="I22" s="70">
        <v>0.1</v>
      </c>
      <c r="J22" s="70">
        <v>185.8</v>
      </c>
      <c r="K22" s="70">
        <v>676</v>
      </c>
      <c r="L22" s="70">
        <v>0</v>
      </c>
      <c r="M22" s="70">
        <v>783.67</v>
      </c>
      <c r="N22" s="70">
        <v>0</v>
      </c>
      <c r="O22" s="70">
        <v>485.2</v>
      </c>
      <c r="P22" s="70">
        <v>4264.1000000000004</v>
      </c>
      <c r="Q22" s="70">
        <v>1459.67</v>
      </c>
      <c r="R22" s="71">
        <v>6208.97</v>
      </c>
      <c r="S22" s="69" t="s">
        <v>932</v>
      </c>
      <c r="T22" s="70">
        <v>3925.4</v>
      </c>
      <c r="U22" s="70">
        <v>1271.8</v>
      </c>
      <c r="V22" s="70">
        <v>783.87</v>
      </c>
      <c r="W22" s="70">
        <v>227.9</v>
      </c>
      <c r="X22" s="71">
        <v>6208.97</v>
      </c>
      <c r="Y22" s="69" t="s">
        <v>932</v>
      </c>
      <c r="Z22" s="70">
        <v>369.2</v>
      </c>
      <c r="AA22" s="70">
        <v>71.599999999999994</v>
      </c>
      <c r="AB22" s="70">
        <v>783.87</v>
      </c>
      <c r="AC22" s="70">
        <v>227.9</v>
      </c>
      <c r="AD22" s="71">
        <v>1452.57</v>
      </c>
    </row>
    <row r="23" spans="1:30" x14ac:dyDescent="0.35">
      <c r="A23" s="1"/>
      <c r="B23" s="69" t="s">
        <v>933</v>
      </c>
      <c r="C23" s="70">
        <v>370.9</v>
      </c>
      <c r="D23" s="70">
        <v>84.7</v>
      </c>
      <c r="E23" s="70">
        <v>0.1</v>
      </c>
      <c r="F23" s="70">
        <v>34</v>
      </c>
      <c r="G23" s="70">
        <v>2818.5</v>
      </c>
      <c r="H23" s="70">
        <v>1122.9000000000001</v>
      </c>
      <c r="I23" s="70">
        <v>0.1</v>
      </c>
      <c r="J23" s="70">
        <v>205.5</v>
      </c>
      <c r="K23" s="70">
        <v>682.8</v>
      </c>
      <c r="L23" s="70">
        <v>0</v>
      </c>
      <c r="M23" s="70">
        <v>923.13</v>
      </c>
      <c r="N23" s="70">
        <v>0</v>
      </c>
      <c r="O23" s="70">
        <v>489.7</v>
      </c>
      <c r="P23" s="70">
        <v>4147</v>
      </c>
      <c r="Q23" s="70">
        <v>1605.93</v>
      </c>
      <c r="R23" s="71">
        <v>6242.63</v>
      </c>
      <c r="S23" s="69" t="s">
        <v>933</v>
      </c>
      <c r="T23" s="70">
        <v>3872.2</v>
      </c>
      <c r="U23" s="70">
        <v>1207.5999999999999</v>
      </c>
      <c r="V23" s="70">
        <v>923.33</v>
      </c>
      <c r="W23" s="70">
        <v>239.5</v>
      </c>
      <c r="X23" s="71">
        <v>6242.63</v>
      </c>
      <c r="Y23" s="69" t="s">
        <v>933</v>
      </c>
      <c r="Z23" s="70">
        <v>369.2</v>
      </c>
      <c r="AA23" s="70">
        <v>65.3</v>
      </c>
      <c r="AB23" s="70">
        <v>923.33</v>
      </c>
      <c r="AC23" s="70">
        <v>239.5</v>
      </c>
      <c r="AD23" s="71">
        <v>1597.33</v>
      </c>
    </row>
    <row r="24" spans="1:30" x14ac:dyDescent="0.35">
      <c r="A24" s="1"/>
      <c r="B24" s="69" t="s">
        <v>934</v>
      </c>
      <c r="C24" s="70">
        <v>375</v>
      </c>
      <c r="D24" s="70">
        <v>85.4</v>
      </c>
      <c r="E24" s="70">
        <v>0.1</v>
      </c>
      <c r="F24" s="70">
        <v>34.5</v>
      </c>
      <c r="G24" s="70">
        <v>2884.6</v>
      </c>
      <c r="H24" s="70">
        <v>1212.7</v>
      </c>
      <c r="I24" s="70">
        <v>0.2</v>
      </c>
      <c r="J24" s="70">
        <v>236</v>
      </c>
      <c r="K24" s="70">
        <v>708</v>
      </c>
      <c r="L24" s="70">
        <v>0</v>
      </c>
      <c r="M24" s="70">
        <v>876.09</v>
      </c>
      <c r="N24" s="70">
        <v>0</v>
      </c>
      <c r="O24" s="70">
        <v>495</v>
      </c>
      <c r="P24" s="70">
        <v>4333.5</v>
      </c>
      <c r="Q24" s="70">
        <v>1584.09</v>
      </c>
      <c r="R24" s="71">
        <v>6412.59</v>
      </c>
      <c r="S24" s="69" t="s">
        <v>934</v>
      </c>
      <c r="T24" s="70">
        <v>3967.6</v>
      </c>
      <c r="U24" s="70">
        <v>1298.0999999999999</v>
      </c>
      <c r="V24" s="70">
        <v>876.39</v>
      </c>
      <c r="W24" s="70">
        <v>270.5</v>
      </c>
      <c r="X24" s="71">
        <v>6412.59</v>
      </c>
      <c r="Y24" s="69" t="s">
        <v>934</v>
      </c>
      <c r="Z24" s="70">
        <v>370.3</v>
      </c>
      <c r="AA24" s="70">
        <v>67.3</v>
      </c>
      <c r="AB24" s="70">
        <v>876.39</v>
      </c>
      <c r="AC24" s="70">
        <v>270.5</v>
      </c>
      <c r="AD24" s="71">
        <v>1584.49</v>
      </c>
    </row>
    <row r="25" spans="1:30" x14ac:dyDescent="0.35">
      <c r="A25" s="1"/>
      <c r="B25" s="69" t="s">
        <v>935</v>
      </c>
      <c r="C25" s="70">
        <v>373.3</v>
      </c>
      <c r="D25" s="70">
        <v>85.5</v>
      </c>
      <c r="E25" s="70">
        <v>0.2</v>
      </c>
      <c r="F25" s="70">
        <v>43</v>
      </c>
      <c r="G25" s="70">
        <v>2909.5</v>
      </c>
      <c r="H25" s="70">
        <v>1289.4000000000001</v>
      </c>
      <c r="I25" s="70">
        <v>0.2</v>
      </c>
      <c r="J25" s="70">
        <v>228.2</v>
      </c>
      <c r="K25" s="70">
        <v>697.5</v>
      </c>
      <c r="L25" s="70">
        <v>0</v>
      </c>
      <c r="M25" s="70">
        <v>889.61</v>
      </c>
      <c r="N25" s="70">
        <v>0</v>
      </c>
      <c r="O25" s="70">
        <v>502</v>
      </c>
      <c r="P25" s="70">
        <v>4427.3</v>
      </c>
      <c r="Q25" s="70">
        <v>1587.11</v>
      </c>
      <c r="R25" s="71">
        <v>6516.41</v>
      </c>
      <c r="S25" s="69" t="s">
        <v>935</v>
      </c>
      <c r="T25" s="70">
        <v>3980.3</v>
      </c>
      <c r="U25" s="70">
        <v>1374.9</v>
      </c>
      <c r="V25" s="70">
        <v>890.01</v>
      </c>
      <c r="W25" s="70">
        <v>271.2</v>
      </c>
      <c r="X25" s="71">
        <v>6516.41</v>
      </c>
      <c r="Y25" s="69" t="s">
        <v>935</v>
      </c>
      <c r="Z25" s="70">
        <v>370</v>
      </c>
      <c r="AA25" s="70">
        <v>66.7</v>
      </c>
      <c r="AB25" s="70">
        <v>890.01</v>
      </c>
      <c r="AC25" s="70">
        <v>271.2</v>
      </c>
      <c r="AD25" s="71">
        <v>1597.91</v>
      </c>
    </row>
    <row r="26" spans="1:30" x14ac:dyDescent="0.35">
      <c r="A26" s="1"/>
      <c r="B26" s="69" t="s">
        <v>936</v>
      </c>
      <c r="C26" s="70">
        <v>372.2</v>
      </c>
      <c r="D26" s="70">
        <v>84.8</v>
      </c>
      <c r="E26" s="70">
        <v>0.1</v>
      </c>
      <c r="F26" s="70">
        <v>57.9</v>
      </c>
      <c r="G26" s="70">
        <v>2904.3</v>
      </c>
      <c r="H26" s="70">
        <v>1355.2</v>
      </c>
      <c r="I26" s="70">
        <v>0.3</v>
      </c>
      <c r="J26" s="70">
        <v>241</v>
      </c>
      <c r="K26" s="70">
        <v>725</v>
      </c>
      <c r="L26" s="70">
        <v>0</v>
      </c>
      <c r="M26" s="70">
        <v>891.58</v>
      </c>
      <c r="N26" s="70">
        <v>0</v>
      </c>
      <c r="O26" s="70">
        <v>515</v>
      </c>
      <c r="P26" s="70">
        <v>4500.8</v>
      </c>
      <c r="Q26" s="70">
        <v>1616.58</v>
      </c>
      <c r="R26" s="71">
        <v>6632.38</v>
      </c>
      <c r="S26" s="69" t="s">
        <v>936</v>
      </c>
      <c r="T26" s="70">
        <v>4001.5</v>
      </c>
      <c r="U26" s="70">
        <v>1440</v>
      </c>
      <c r="V26" s="70">
        <v>891.98</v>
      </c>
      <c r="W26" s="70">
        <v>298.89999999999998</v>
      </c>
      <c r="X26" s="71">
        <v>6632.38</v>
      </c>
      <c r="Y26" s="69" t="s">
        <v>936</v>
      </c>
      <c r="Z26" s="70">
        <v>369.8</v>
      </c>
      <c r="AA26" s="70">
        <v>66.5</v>
      </c>
      <c r="AB26" s="70">
        <v>891.98</v>
      </c>
      <c r="AC26" s="70">
        <v>298.89999999999998</v>
      </c>
      <c r="AD26" s="71">
        <v>1627.18</v>
      </c>
    </row>
    <row r="27" spans="1:30" x14ac:dyDescent="0.35">
      <c r="A27" s="1"/>
      <c r="B27" s="69" t="s">
        <v>937</v>
      </c>
      <c r="C27" s="70">
        <v>372.5</v>
      </c>
      <c r="D27" s="70">
        <v>82</v>
      </c>
      <c r="E27" s="70">
        <v>0.2</v>
      </c>
      <c r="F27" s="70">
        <v>71.2</v>
      </c>
      <c r="G27" s="70">
        <v>2869.6</v>
      </c>
      <c r="H27" s="70">
        <v>1419.1</v>
      </c>
      <c r="I27" s="70">
        <v>0.4</v>
      </c>
      <c r="J27" s="70">
        <v>269.10000000000002</v>
      </c>
      <c r="K27" s="70">
        <v>749.3</v>
      </c>
      <c r="L27" s="70">
        <v>0</v>
      </c>
      <c r="M27" s="70">
        <v>902.89</v>
      </c>
      <c r="N27" s="70">
        <v>0</v>
      </c>
      <c r="O27" s="70">
        <v>525.9</v>
      </c>
      <c r="P27" s="70">
        <v>4558.2</v>
      </c>
      <c r="Q27" s="70">
        <v>1652.19</v>
      </c>
      <c r="R27" s="71">
        <v>6736.29</v>
      </c>
      <c r="S27" s="69" t="s">
        <v>937</v>
      </c>
      <c r="T27" s="70">
        <v>3991.4</v>
      </c>
      <c r="U27" s="70">
        <v>1501.1</v>
      </c>
      <c r="V27" s="70">
        <v>903.49</v>
      </c>
      <c r="W27" s="70">
        <v>340.3</v>
      </c>
      <c r="X27" s="71">
        <v>6736.29</v>
      </c>
      <c r="Y27" s="69" t="s">
        <v>937</v>
      </c>
      <c r="Z27" s="70">
        <v>371.4</v>
      </c>
      <c r="AA27" s="70">
        <v>65.3</v>
      </c>
      <c r="AB27" s="70">
        <v>903.49</v>
      </c>
      <c r="AC27" s="70">
        <v>340.3</v>
      </c>
      <c r="AD27" s="71">
        <v>1680.49</v>
      </c>
    </row>
    <row r="28" spans="1:30" x14ac:dyDescent="0.35">
      <c r="A28" s="1"/>
      <c r="B28" s="69" t="s">
        <v>938</v>
      </c>
      <c r="C28" s="70">
        <v>387.6</v>
      </c>
      <c r="D28" s="70">
        <v>84.1</v>
      </c>
      <c r="E28" s="70">
        <v>0.3</v>
      </c>
      <c r="F28" s="70">
        <v>77.400000000000006</v>
      </c>
      <c r="G28" s="70">
        <v>2877.2</v>
      </c>
      <c r="H28" s="70">
        <v>1403.3</v>
      </c>
      <c r="I28" s="70">
        <v>0.4</v>
      </c>
      <c r="J28" s="70">
        <v>327.39999999999998</v>
      </c>
      <c r="K28" s="70">
        <v>771.2</v>
      </c>
      <c r="L28" s="70">
        <v>0</v>
      </c>
      <c r="M28" s="70">
        <v>911.47</v>
      </c>
      <c r="N28" s="70">
        <v>0</v>
      </c>
      <c r="O28" s="70">
        <v>549.4</v>
      </c>
      <c r="P28" s="70">
        <v>4608.3</v>
      </c>
      <c r="Q28" s="70">
        <v>1682.67</v>
      </c>
      <c r="R28" s="71">
        <v>6840.37</v>
      </c>
      <c r="S28" s="69" t="s">
        <v>938</v>
      </c>
      <c r="T28" s="70">
        <v>4036</v>
      </c>
      <c r="U28" s="70">
        <v>1487.4</v>
      </c>
      <c r="V28" s="70">
        <v>912.17</v>
      </c>
      <c r="W28" s="70">
        <v>404.8</v>
      </c>
      <c r="X28" s="71">
        <v>6840.37</v>
      </c>
      <c r="Y28" s="69" t="s">
        <v>938</v>
      </c>
      <c r="Z28" s="70">
        <v>369.7</v>
      </c>
      <c r="AA28" s="70">
        <v>66.5</v>
      </c>
      <c r="AB28" s="70">
        <v>912.17</v>
      </c>
      <c r="AC28" s="70">
        <v>404.8</v>
      </c>
      <c r="AD28" s="71">
        <v>1753.17</v>
      </c>
    </row>
    <row r="29" spans="1:30" x14ac:dyDescent="0.35">
      <c r="A29" s="1"/>
      <c r="B29" s="69" t="s">
        <v>939</v>
      </c>
      <c r="C29" s="70">
        <v>392.2</v>
      </c>
      <c r="D29" s="70">
        <v>134.6</v>
      </c>
      <c r="E29" s="70">
        <v>0.3</v>
      </c>
      <c r="F29" s="70">
        <v>82.3</v>
      </c>
      <c r="G29" s="70">
        <v>2877.1</v>
      </c>
      <c r="H29" s="70">
        <v>1368.3</v>
      </c>
      <c r="I29" s="70">
        <v>0.4</v>
      </c>
      <c r="J29" s="70">
        <v>411.4</v>
      </c>
      <c r="K29" s="70">
        <v>747</v>
      </c>
      <c r="L29" s="70">
        <v>0</v>
      </c>
      <c r="M29" s="70">
        <v>914.04</v>
      </c>
      <c r="N29" s="70">
        <v>0</v>
      </c>
      <c r="O29" s="70">
        <v>609.4</v>
      </c>
      <c r="P29" s="70">
        <v>4657.2</v>
      </c>
      <c r="Q29" s="70">
        <v>1661.04</v>
      </c>
      <c r="R29" s="71">
        <v>6927.64</v>
      </c>
      <c r="S29" s="69" t="s">
        <v>939</v>
      </c>
      <c r="T29" s="70">
        <v>4016.3</v>
      </c>
      <c r="U29" s="70">
        <v>1502.9</v>
      </c>
      <c r="V29" s="70">
        <v>914.74</v>
      </c>
      <c r="W29" s="70">
        <v>493.7</v>
      </c>
      <c r="X29" s="71">
        <v>6927.64</v>
      </c>
      <c r="Y29" s="69" t="s">
        <v>939</v>
      </c>
      <c r="Z29" s="70">
        <v>358.8</v>
      </c>
      <c r="AA29" s="70">
        <v>65.400000000000006</v>
      </c>
      <c r="AB29" s="70">
        <v>914.74</v>
      </c>
      <c r="AC29" s="70">
        <v>493.7</v>
      </c>
      <c r="AD29" s="71">
        <v>1832.64</v>
      </c>
    </row>
    <row r="30" spans="1:30" x14ac:dyDescent="0.35">
      <c r="A30" s="1"/>
      <c r="B30" s="69" t="s">
        <v>940</v>
      </c>
      <c r="C30" s="70">
        <v>396.6</v>
      </c>
      <c r="D30" s="70">
        <v>143.80000000000001</v>
      </c>
      <c r="E30" s="70">
        <v>0.4</v>
      </c>
      <c r="F30" s="70">
        <v>92.3</v>
      </c>
      <c r="G30" s="70">
        <v>2886.1</v>
      </c>
      <c r="H30" s="70">
        <v>1329.3</v>
      </c>
      <c r="I30" s="70">
        <v>0.4</v>
      </c>
      <c r="J30" s="70">
        <v>483.5</v>
      </c>
      <c r="K30" s="70">
        <v>751.3</v>
      </c>
      <c r="L30" s="70">
        <v>0</v>
      </c>
      <c r="M30" s="70">
        <v>924.76</v>
      </c>
      <c r="N30" s="70">
        <v>0</v>
      </c>
      <c r="O30" s="70">
        <v>633.1</v>
      </c>
      <c r="P30" s="70">
        <v>4699.3</v>
      </c>
      <c r="Q30" s="70">
        <v>1676.06</v>
      </c>
      <c r="R30" s="71">
        <v>7008.46</v>
      </c>
      <c r="S30" s="69" t="s">
        <v>940</v>
      </c>
      <c r="T30" s="70">
        <v>4034</v>
      </c>
      <c r="U30" s="70">
        <v>1473.1</v>
      </c>
      <c r="V30" s="70">
        <v>925.56</v>
      </c>
      <c r="W30" s="70">
        <v>575.79999999999995</v>
      </c>
      <c r="X30" s="71">
        <v>7008.46</v>
      </c>
      <c r="Y30" s="69" t="s">
        <v>940</v>
      </c>
      <c r="Z30" s="70">
        <v>367.6</v>
      </c>
      <c r="AA30" s="70">
        <v>64.400000000000006</v>
      </c>
      <c r="AB30" s="70">
        <v>925.56</v>
      </c>
      <c r="AC30" s="70">
        <v>575.79999999999995</v>
      </c>
      <c r="AD30" s="71">
        <v>1933.36</v>
      </c>
    </row>
    <row r="31" spans="1:30" x14ac:dyDescent="0.35">
      <c r="A31" s="1"/>
      <c r="B31" s="69" t="s">
        <v>941</v>
      </c>
      <c r="C31" s="70">
        <v>397.7</v>
      </c>
      <c r="D31" s="70">
        <v>148.69999999999999</v>
      </c>
      <c r="E31" s="70">
        <v>0.4</v>
      </c>
      <c r="F31" s="70">
        <v>94</v>
      </c>
      <c r="G31" s="70">
        <v>2879.7</v>
      </c>
      <c r="H31" s="70">
        <v>1330.8</v>
      </c>
      <c r="I31" s="70">
        <v>0.4</v>
      </c>
      <c r="J31" s="70">
        <v>541.9</v>
      </c>
      <c r="K31" s="70">
        <v>749.3</v>
      </c>
      <c r="L31" s="70">
        <v>0</v>
      </c>
      <c r="M31" s="70">
        <v>933.48</v>
      </c>
      <c r="N31" s="70">
        <v>0</v>
      </c>
      <c r="O31" s="70">
        <v>640.79999999999995</v>
      </c>
      <c r="P31" s="70">
        <v>4752.8</v>
      </c>
      <c r="Q31" s="70">
        <v>1682.78</v>
      </c>
      <c r="R31" s="71">
        <v>7076.38</v>
      </c>
      <c r="S31" s="69" t="s">
        <v>941</v>
      </c>
      <c r="T31" s="70">
        <v>4026.7</v>
      </c>
      <c r="U31" s="70">
        <v>1479.5</v>
      </c>
      <c r="V31" s="70">
        <v>934.28</v>
      </c>
      <c r="W31" s="70">
        <v>635.9</v>
      </c>
      <c r="X31" s="71">
        <v>7076.38</v>
      </c>
      <c r="Y31" s="69" t="s">
        <v>941</v>
      </c>
      <c r="Z31" s="70">
        <v>369.1</v>
      </c>
      <c r="AA31" s="70">
        <v>63.6</v>
      </c>
      <c r="AB31" s="70">
        <v>934.28</v>
      </c>
      <c r="AC31" s="70">
        <v>635.9</v>
      </c>
      <c r="AD31" s="71">
        <v>2002.88</v>
      </c>
    </row>
    <row r="32" spans="1:30" x14ac:dyDescent="0.35">
      <c r="A32" s="1"/>
      <c r="B32" s="69" t="s">
        <v>942</v>
      </c>
      <c r="C32" s="70">
        <v>396</v>
      </c>
      <c r="D32" s="70">
        <v>157</v>
      </c>
      <c r="E32" s="70">
        <v>0.4</v>
      </c>
      <c r="F32" s="70">
        <v>111.9</v>
      </c>
      <c r="G32" s="70">
        <v>2840.6</v>
      </c>
      <c r="H32" s="70">
        <v>1230.5999999999999</v>
      </c>
      <c r="I32" s="70">
        <v>0.4</v>
      </c>
      <c r="J32" s="70">
        <v>662.5</v>
      </c>
      <c r="K32" s="70">
        <v>728</v>
      </c>
      <c r="L32" s="70">
        <v>0</v>
      </c>
      <c r="M32" s="70">
        <v>940.72</v>
      </c>
      <c r="N32" s="70">
        <v>0</v>
      </c>
      <c r="O32" s="70">
        <v>665.3</v>
      </c>
      <c r="P32" s="70">
        <v>4734.1000000000004</v>
      </c>
      <c r="Q32" s="70">
        <v>1668.72</v>
      </c>
      <c r="R32" s="71">
        <v>7068.12</v>
      </c>
      <c r="S32" s="69" t="s">
        <v>942</v>
      </c>
      <c r="T32" s="70">
        <v>3964.6</v>
      </c>
      <c r="U32" s="70">
        <v>1387.6</v>
      </c>
      <c r="V32" s="70">
        <v>941.52</v>
      </c>
      <c r="W32" s="70">
        <v>774.4</v>
      </c>
      <c r="X32" s="71">
        <v>7068.12</v>
      </c>
      <c r="Y32" s="69" t="s">
        <v>942</v>
      </c>
      <c r="Z32" s="70">
        <v>370.2</v>
      </c>
      <c r="AA32" s="70">
        <v>65</v>
      </c>
      <c r="AB32" s="70">
        <v>941.52</v>
      </c>
      <c r="AC32" s="70">
        <v>774.4</v>
      </c>
      <c r="AD32" s="71">
        <v>2151.12</v>
      </c>
    </row>
    <row r="33" spans="1:30" x14ac:dyDescent="0.35">
      <c r="A33" s="1"/>
      <c r="B33" s="69" t="s">
        <v>943</v>
      </c>
      <c r="C33" s="70">
        <v>391.5</v>
      </c>
      <c r="D33" s="70">
        <v>148.80000000000001</v>
      </c>
      <c r="E33" s="70">
        <v>0.3</v>
      </c>
      <c r="F33" s="70">
        <v>115.6</v>
      </c>
      <c r="G33" s="70">
        <v>2720.5</v>
      </c>
      <c r="H33" s="70">
        <v>1295.3</v>
      </c>
      <c r="I33" s="70">
        <v>0.4</v>
      </c>
      <c r="J33" s="70">
        <v>679.1</v>
      </c>
      <c r="K33" s="70">
        <v>716.4</v>
      </c>
      <c r="L33" s="70">
        <v>0</v>
      </c>
      <c r="M33" s="70">
        <v>915.04</v>
      </c>
      <c r="N33" s="70">
        <v>0</v>
      </c>
      <c r="O33" s="70">
        <v>656.2</v>
      </c>
      <c r="P33" s="70">
        <v>4695.3</v>
      </c>
      <c r="Q33" s="70">
        <v>1631.44</v>
      </c>
      <c r="R33" s="71">
        <v>6982.94</v>
      </c>
      <c r="S33" s="69" t="s">
        <v>943</v>
      </c>
      <c r="T33" s="70">
        <v>3828.4</v>
      </c>
      <c r="U33" s="70">
        <v>1444.1</v>
      </c>
      <c r="V33" s="70">
        <v>915.74</v>
      </c>
      <c r="W33" s="70">
        <v>794.7</v>
      </c>
      <c r="X33" s="71">
        <v>6982.94</v>
      </c>
      <c r="Y33" s="69" t="s">
        <v>943</v>
      </c>
      <c r="Z33" s="70">
        <v>368.3</v>
      </c>
      <c r="AA33" s="70">
        <v>62.7</v>
      </c>
      <c r="AB33" s="70">
        <v>915.74</v>
      </c>
      <c r="AC33" s="70">
        <v>794.7</v>
      </c>
      <c r="AD33" s="71">
        <v>2141.44</v>
      </c>
    </row>
    <row r="34" spans="1:30" x14ac:dyDescent="0.35">
      <c r="A34" s="1"/>
      <c r="B34" s="69" t="s">
        <v>944</v>
      </c>
      <c r="C34" s="70">
        <v>396.5</v>
      </c>
      <c r="D34" s="70">
        <v>146.69999999999999</v>
      </c>
      <c r="E34" s="70">
        <v>0.3</v>
      </c>
      <c r="F34" s="70">
        <v>118.7</v>
      </c>
      <c r="G34" s="70">
        <v>2766.8</v>
      </c>
      <c r="H34" s="70">
        <v>1228.4000000000001</v>
      </c>
      <c r="I34" s="70">
        <v>0.3</v>
      </c>
      <c r="J34" s="70">
        <v>687.6</v>
      </c>
      <c r="K34" s="70">
        <v>725.1</v>
      </c>
      <c r="L34" s="70">
        <v>0</v>
      </c>
      <c r="M34" s="70">
        <v>915.84</v>
      </c>
      <c r="N34" s="70">
        <v>0</v>
      </c>
      <c r="O34" s="70">
        <v>662.2</v>
      </c>
      <c r="P34" s="70">
        <v>4683.1000000000004</v>
      </c>
      <c r="Q34" s="70">
        <v>1640.94</v>
      </c>
      <c r="R34" s="71">
        <v>6986.24</v>
      </c>
      <c r="S34" s="69" t="s">
        <v>944</v>
      </c>
      <c r="T34" s="70">
        <v>3888.4</v>
      </c>
      <c r="U34" s="70">
        <v>1375.1</v>
      </c>
      <c r="V34" s="70">
        <v>916.44</v>
      </c>
      <c r="W34" s="70">
        <v>806.3</v>
      </c>
      <c r="X34" s="71">
        <v>6986.24</v>
      </c>
      <c r="Y34" s="69" t="s">
        <v>944</v>
      </c>
      <c r="Z34" s="70">
        <v>366.3</v>
      </c>
      <c r="AA34" s="70">
        <v>60.2</v>
      </c>
      <c r="AB34" s="70">
        <v>916.44</v>
      </c>
      <c r="AC34" s="70">
        <v>806.3</v>
      </c>
      <c r="AD34" s="71">
        <v>2149.2399999999998</v>
      </c>
    </row>
    <row r="35" spans="1:30" x14ac:dyDescent="0.35">
      <c r="A35" s="1"/>
      <c r="B35" s="69" t="s">
        <v>945</v>
      </c>
      <c r="C35" s="70">
        <v>405.3</v>
      </c>
      <c r="D35" s="70">
        <v>143.30000000000001</v>
      </c>
      <c r="E35" s="70">
        <v>0.4</v>
      </c>
      <c r="F35" s="70">
        <v>111.8</v>
      </c>
      <c r="G35" s="70">
        <v>2816.6</v>
      </c>
      <c r="H35" s="70">
        <v>1224.3</v>
      </c>
      <c r="I35" s="70">
        <v>0.3</v>
      </c>
      <c r="J35" s="70">
        <v>701</v>
      </c>
      <c r="K35" s="70">
        <v>726.3</v>
      </c>
      <c r="L35" s="70">
        <v>0</v>
      </c>
      <c r="M35" s="70">
        <v>918.45</v>
      </c>
      <c r="N35" s="70">
        <v>0</v>
      </c>
      <c r="O35" s="70">
        <v>660.8</v>
      </c>
      <c r="P35" s="70">
        <v>4742.2</v>
      </c>
      <c r="Q35" s="70">
        <v>1644.75</v>
      </c>
      <c r="R35" s="71">
        <v>7047.75</v>
      </c>
      <c r="S35" s="69" t="s">
        <v>945</v>
      </c>
      <c r="T35" s="70">
        <v>3948.2</v>
      </c>
      <c r="U35" s="70">
        <v>1367.6</v>
      </c>
      <c r="V35" s="70">
        <v>919.15</v>
      </c>
      <c r="W35" s="70">
        <v>812.8</v>
      </c>
      <c r="X35" s="71">
        <v>7047.75</v>
      </c>
      <c r="Y35" s="69" t="s">
        <v>945</v>
      </c>
      <c r="Z35" s="70">
        <v>370.8</v>
      </c>
      <c r="AA35" s="70">
        <v>62.1</v>
      </c>
      <c r="AB35" s="70">
        <v>919.15</v>
      </c>
      <c r="AC35" s="70">
        <v>812.8</v>
      </c>
      <c r="AD35" s="71">
        <v>2164.85</v>
      </c>
    </row>
    <row r="36" spans="1:30" x14ac:dyDescent="0.35">
      <c r="A36" s="1"/>
      <c r="B36" s="69" t="s">
        <v>946</v>
      </c>
      <c r="C36" s="70">
        <v>398</v>
      </c>
      <c r="D36" s="70">
        <v>145.9</v>
      </c>
      <c r="E36" s="70">
        <v>0.2</v>
      </c>
      <c r="F36" s="70">
        <v>112.5</v>
      </c>
      <c r="G36" s="70">
        <v>2877.3</v>
      </c>
      <c r="H36" s="70">
        <v>1350.5</v>
      </c>
      <c r="I36" s="70">
        <v>0.3</v>
      </c>
      <c r="J36" s="70">
        <v>680</v>
      </c>
      <c r="K36" s="70">
        <v>709.6</v>
      </c>
      <c r="L36" s="70">
        <v>0</v>
      </c>
      <c r="M36" s="70">
        <v>581.05999999999995</v>
      </c>
      <c r="N36" s="70">
        <v>0</v>
      </c>
      <c r="O36" s="70">
        <v>656.6</v>
      </c>
      <c r="P36" s="70">
        <v>4908.1000000000004</v>
      </c>
      <c r="Q36" s="70">
        <v>1290.6600000000001</v>
      </c>
      <c r="R36" s="71">
        <v>6855.36</v>
      </c>
      <c r="S36" s="69" t="s">
        <v>946</v>
      </c>
      <c r="T36" s="70">
        <v>3984.9</v>
      </c>
      <c r="U36" s="70">
        <v>1496.4</v>
      </c>
      <c r="V36" s="70">
        <v>581.55999999999995</v>
      </c>
      <c r="W36" s="70">
        <v>792.5</v>
      </c>
      <c r="X36" s="71">
        <v>6855.36</v>
      </c>
      <c r="Y36" s="69" t="s">
        <v>946</v>
      </c>
      <c r="Z36" s="70">
        <v>364.4</v>
      </c>
      <c r="AA36" s="70">
        <v>60.7</v>
      </c>
      <c r="AB36" s="70">
        <v>581.55999999999995</v>
      </c>
      <c r="AC36" s="70">
        <v>792.5</v>
      </c>
      <c r="AD36" s="71">
        <v>1799.16</v>
      </c>
    </row>
    <row r="37" spans="1:30" x14ac:dyDescent="0.35">
      <c r="A37" s="1"/>
      <c r="B37" s="69" t="s">
        <v>947</v>
      </c>
      <c r="C37" s="70">
        <v>392.8</v>
      </c>
      <c r="D37" s="70">
        <v>138.30000000000001</v>
      </c>
      <c r="E37" s="70">
        <v>0.2</v>
      </c>
      <c r="F37" s="70">
        <v>110.7</v>
      </c>
      <c r="G37" s="70">
        <v>2848.2</v>
      </c>
      <c r="H37" s="70">
        <v>1577.2</v>
      </c>
      <c r="I37" s="70">
        <v>0.3</v>
      </c>
      <c r="J37" s="70">
        <v>705.7</v>
      </c>
      <c r="K37" s="70">
        <v>735</v>
      </c>
      <c r="L37" s="70">
        <v>0</v>
      </c>
      <c r="M37" s="70">
        <v>425.65</v>
      </c>
      <c r="N37" s="70">
        <v>0</v>
      </c>
      <c r="O37" s="70">
        <v>642</v>
      </c>
      <c r="P37" s="70">
        <v>5131.3999999999996</v>
      </c>
      <c r="Q37" s="70">
        <v>1160.6500000000001</v>
      </c>
      <c r="R37" s="71">
        <v>6934.05</v>
      </c>
      <c r="S37" s="69" t="s">
        <v>947</v>
      </c>
      <c r="T37" s="70">
        <v>3976</v>
      </c>
      <c r="U37" s="70">
        <v>1715.5</v>
      </c>
      <c r="V37" s="70">
        <v>426.15</v>
      </c>
      <c r="W37" s="70">
        <v>816.4</v>
      </c>
      <c r="X37" s="71">
        <v>6934.05</v>
      </c>
      <c r="Y37" s="69" t="s">
        <v>947</v>
      </c>
      <c r="Z37" s="70">
        <v>347.5</v>
      </c>
      <c r="AA37" s="70">
        <v>61.1</v>
      </c>
      <c r="AB37" s="70">
        <v>426.15</v>
      </c>
      <c r="AC37" s="70">
        <v>816.4</v>
      </c>
      <c r="AD37" s="71">
        <v>1651.15</v>
      </c>
    </row>
    <row r="38" spans="1:30" x14ac:dyDescent="0.35">
      <c r="A38" s="1"/>
      <c r="B38" s="69" t="s">
        <v>948</v>
      </c>
      <c r="C38" s="70">
        <v>406.8</v>
      </c>
      <c r="D38" s="70">
        <v>139</v>
      </c>
      <c r="E38" s="70">
        <v>0.2</v>
      </c>
      <c r="F38" s="70">
        <v>102.6</v>
      </c>
      <c r="G38" s="70">
        <v>2983.9</v>
      </c>
      <c r="H38" s="70">
        <v>1593.2</v>
      </c>
      <c r="I38" s="70">
        <v>0.9</v>
      </c>
      <c r="J38" s="70">
        <v>698.4</v>
      </c>
      <c r="K38" s="70">
        <v>749.4</v>
      </c>
      <c r="L38" s="70">
        <v>0</v>
      </c>
      <c r="M38" s="70">
        <v>318.73</v>
      </c>
      <c r="N38" s="70">
        <v>0</v>
      </c>
      <c r="O38" s="70">
        <v>648.6</v>
      </c>
      <c r="P38" s="70">
        <v>5276.4</v>
      </c>
      <c r="Q38" s="70">
        <v>1068.1300000000001</v>
      </c>
      <c r="R38" s="71">
        <v>6993.13</v>
      </c>
      <c r="S38" s="69" t="s">
        <v>948</v>
      </c>
      <c r="T38" s="70">
        <v>4140.1000000000004</v>
      </c>
      <c r="U38" s="70">
        <v>1732.2</v>
      </c>
      <c r="V38" s="70">
        <v>319.83</v>
      </c>
      <c r="W38" s="70">
        <v>801</v>
      </c>
      <c r="X38" s="71">
        <v>6993.13</v>
      </c>
      <c r="Y38" s="69" t="s">
        <v>948</v>
      </c>
      <c r="Z38" s="70">
        <v>349</v>
      </c>
      <c r="AA38" s="70">
        <v>60.6</v>
      </c>
      <c r="AB38" s="70">
        <v>319.83</v>
      </c>
      <c r="AC38" s="70">
        <v>801</v>
      </c>
      <c r="AD38" s="71">
        <v>1530.43</v>
      </c>
    </row>
    <row r="39" spans="1:30" x14ac:dyDescent="0.35">
      <c r="A39" s="1"/>
      <c r="B39" s="69" t="s">
        <v>949</v>
      </c>
      <c r="C39" s="70">
        <v>402.6</v>
      </c>
      <c r="D39" s="70">
        <v>137.19999999999999</v>
      </c>
      <c r="E39" s="70">
        <v>0.2</v>
      </c>
      <c r="F39" s="70">
        <v>114</v>
      </c>
      <c r="G39" s="70">
        <v>2987</v>
      </c>
      <c r="H39" s="70">
        <v>1535.9</v>
      </c>
      <c r="I39" s="70">
        <v>0.6</v>
      </c>
      <c r="J39" s="70">
        <v>719</v>
      </c>
      <c r="K39" s="70">
        <v>737.1</v>
      </c>
      <c r="L39" s="70">
        <v>0</v>
      </c>
      <c r="M39" s="70">
        <v>345.14</v>
      </c>
      <c r="N39" s="70">
        <v>0</v>
      </c>
      <c r="O39" s="70">
        <v>654</v>
      </c>
      <c r="P39" s="70">
        <v>5242.5</v>
      </c>
      <c r="Q39" s="70">
        <v>1082.24</v>
      </c>
      <c r="R39" s="71">
        <v>6978.74</v>
      </c>
      <c r="S39" s="69" t="s">
        <v>949</v>
      </c>
      <c r="T39" s="70">
        <v>4126.7</v>
      </c>
      <c r="U39" s="70">
        <v>1673.1</v>
      </c>
      <c r="V39" s="70">
        <v>345.94</v>
      </c>
      <c r="W39" s="70">
        <v>833</v>
      </c>
      <c r="X39" s="71">
        <v>6978.74</v>
      </c>
      <c r="Y39" s="69" t="s">
        <v>949</v>
      </c>
      <c r="Z39" s="70">
        <v>349.6</v>
      </c>
      <c r="AA39" s="70">
        <v>59.3</v>
      </c>
      <c r="AB39" s="70">
        <v>345.94</v>
      </c>
      <c r="AC39" s="70">
        <v>833</v>
      </c>
      <c r="AD39" s="71">
        <v>1587.84</v>
      </c>
    </row>
    <row r="40" spans="1:30" x14ac:dyDescent="0.35">
      <c r="A40" s="1"/>
      <c r="B40" s="69" t="s">
        <v>950</v>
      </c>
      <c r="C40" s="70">
        <v>441.6</v>
      </c>
      <c r="D40" s="70">
        <v>138</v>
      </c>
      <c r="E40" s="70">
        <v>0</v>
      </c>
      <c r="F40" s="70">
        <v>120.2</v>
      </c>
      <c r="G40" s="70">
        <v>3067.6</v>
      </c>
      <c r="H40" s="70">
        <v>1482.1</v>
      </c>
      <c r="I40" s="70">
        <v>0.4</v>
      </c>
      <c r="J40" s="70">
        <v>746.7</v>
      </c>
      <c r="K40" s="70">
        <v>743.2</v>
      </c>
      <c r="L40" s="70">
        <v>0</v>
      </c>
      <c r="M40" s="70">
        <v>287.64999999999998</v>
      </c>
      <c r="N40" s="70">
        <v>0</v>
      </c>
      <c r="O40" s="70">
        <v>699.8</v>
      </c>
      <c r="P40" s="70">
        <v>5296.8</v>
      </c>
      <c r="Q40" s="70">
        <v>1030.8499999999999</v>
      </c>
      <c r="R40" s="71">
        <v>7027.45</v>
      </c>
      <c r="S40" s="69" t="s">
        <v>950</v>
      </c>
      <c r="T40" s="70">
        <v>4252.3999999999996</v>
      </c>
      <c r="U40" s="70">
        <v>1620.1</v>
      </c>
      <c r="V40" s="70">
        <v>288.05</v>
      </c>
      <c r="W40" s="70">
        <v>866.9</v>
      </c>
      <c r="X40" s="71">
        <v>7027.45</v>
      </c>
      <c r="Y40" s="69" t="s">
        <v>950</v>
      </c>
      <c r="Z40" s="70">
        <v>363</v>
      </c>
      <c r="AA40" s="70">
        <v>61.3</v>
      </c>
      <c r="AB40" s="70">
        <v>288.05</v>
      </c>
      <c r="AC40" s="70">
        <v>866.9</v>
      </c>
      <c r="AD40" s="71">
        <v>1579.25</v>
      </c>
    </row>
    <row r="41" spans="1:30" x14ac:dyDescent="0.35">
      <c r="A41" s="1"/>
      <c r="B41" s="69" t="s">
        <v>951</v>
      </c>
      <c r="C41" s="70">
        <v>446.1</v>
      </c>
      <c r="D41" s="70">
        <v>140.30000000000001</v>
      </c>
      <c r="E41" s="70">
        <v>0</v>
      </c>
      <c r="F41" s="70">
        <v>116.9</v>
      </c>
      <c r="G41" s="70">
        <v>3106.8</v>
      </c>
      <c r="H41" s="70">
        <v>1455.9</v>
      </c>
      <c r="I41" s="70">
        <v>0.2</v>
      </c>
      <c r="J41" s="70">
        <v>759.9</v>
      </c>
      <c r="K41" s="70">
        <v>728.9</v>
      </c>
      <c r="L41" s="70">
        <v>0</v>
      </c>
      <c r="M41" s="70">
        <v>189.88</v>
      </c>
      <c r="N41" s="70">
        <v>0</v>
      </c>
      <c r="O41" s="70">
        <v>703.3</v>
      </c>
      <c r="P41" s="70">
        <v>5322.8</v>
      </c>
      <c r="Q41" s="70">
        <v>918.78</v>
      </c>
      <c r="R41" s="71">
        <v>6944.88</v>
      </c>
      <c r="S41" s="69" t="s">
        <v>951</v>
      </c>
      <c r="T41" s="70">
        <v>4281.8</v>
      </c>
      <c r="U41" s="70">
        <v>1596.2</v>
      </c>
      <c r="V41" s="70">
        <v>190.08</v>
      </c>
      <c r="W41" s="70">
        <v>876.8</v>
      </c>
      <c r="X41" s="71">
        <v>6944.88</v>
      </c>
      <c r="Y41" s="69" t="s">
        <v>951</v>
      </c>
      <c r="Z41" s="70">
        <v>371.1</v>
      </c>
      <c r="AA41" s="70">
        <v>61.9</v>
      </c>
      <c r="AB41" s="70">
        <v>190.08</v>
      </c>
      <c r="AC41" s="70">
        <v>876.8</v>
      </c>
      <c r="AD41" s="71">
        <v>1499.88</v>
      </c>
    </row>
    <row r="42" spans="1:30" x14ac:dyDescent="0.35">
      <c r="A42" s="1"/>
      <c r="B42" s="69" t="s">
        <v>952</v>
      </c>
      <c r="C42" s="70">
        <v>448.9</v>
      </c>
      <c r="D42" s="70">
        <v>139.1</v>
      </c>
      <c r="E42" s="70">
        <v>0</v>
      </c>
      <c r="F42" s="70">
        <v>110.8</v>
      </c>
      <c r="G42" s="70">
        <v>3222.1</v>
      </c>
      <c r="H42" s="70">
        <v>1608.1</v>
      </c>
      <c r="I42" s="70">
        <v>0.1</v>
      </c>
      <c r="J42" s="70">
        <v>753.8</v>
      </c>
      <c r="K42" s="70">
        <v>738.3</v>
      </c>
      <c r="L42" s="70">
        <v>0</v>
      </c>
      <c r="M42" s="70">
        <v>89.33</v>
      </c>
      <c r="N42" s="70">
        <v>0</v>
      </c>
      <c r="O42" s="70">
        <v>698.8</v>
      </c>
      <c r="P42" s="70">
        <v>5584.1</v>
      </c>
      <c r="Q42" s="70">
        <v>827.63</v>
      </c>
      <c r="R42" s="71">
        <v>7110.53</v>
      </c>
      <c r="S42" s="69" t="s">
        <v>952</v>
      </c>
      <c r="T42" s="70">
        <v>4409.3</v>
      </c>
      <c r="U42" s="70">
        <v>1747.2</v>
      </c>
      <c r="V42" s="70">
        <v>89.43</v>
      </c>
      <c r="W42" s="70">
        <v>864.6</v>
      </c>
      <c r="X42" s="71">
        <v>7110.53</v>
      </c>
      <c r="Y42" s="69" t="s">
        <v>952</v>
      </c>
      <c r="Z42" s="70">
        <v>375.6</v>
      </c>
      <c r="AA42" s="70">
        <v>60.6</v>
      </c>
      <c r="AB42" s="70">
        <v>89.43</v>
      </c>
      <c r="AC42" s="70">
        <v>864.6</v>
      </c>
      <c r="AD42" s="71">
        <v>1390.23</v>
      </c>
    </row>
    <row r="43" spans="1:30" x14ac:dyDescent="0.35">
      <c r="A43" s="1"/>
      <c r="B43" s="69" t="s">
        <v>953</v>
      </c>
      <c r="C43" s="70">
        <v>447.7</v>
      </c>
      <c r="D43" s="70">
        <v>81.099999999999994</v>
      </c>
      <c r="E43" s="70">
        <v>0</v>
      </c>
      <c r="F43" s="70">
        <v>89.7</v>
      </c>
      <c r="G43" s="70">
        <v>3266.5</v>
      </c>
      <c r="H43" s="70">
        <v>1827.3</v>
      </c>
      <c r="I43" s="70">
        <v>0</v>
      </c>
      <c r="J43" s="70">
        <v>756.6</v>
      </c>
      <c r="K43" s="70">
        <v>743.2</v>
      </c>
      <c r="L43" s="70">
        <v>0</v>
      </c>
      <c r="M43" s="70">
        <v>0.9</v>
      </c>
      <c r="N43" s="70">
        <v>0</v>
      </c>
      <c r="O43" s="70">
        <v>618.5</v>
      </c>
      <c r="P43" s="70">
        <v>5850.4</v>
      </c>
      <c r="Q43" s="70">
        <v>744.1</v>
      </c>
      <c r="R43" s="71">
        <v>7213</v>
      </c>
      <c r="S43" s="69" t="s">
        <v>953</v>
      </c>
      <c r="T43" s="70">
        <v>4457.3999999999996</v>
      </c>
      <c r="U43" s="70">
        <v>1908.4</v>
      </c>
      <c r="V43" s="70">
        <v>0.9</v>
      </c>
      <c r="W43" s="70">
        <v>846.3</v>
      </c>
      <c r="X43" s="71">
        <v>7213</v>
      </c>
      <c r="Y43" s="69" t="s">
        <v>953</v>
      </c>
      <c r="Z43" s="70">
        <v>377.3</v>
      </c>
      <c r="AA43" s="70">
        <v>63.1</v>
      </c>
      <c r="AB43" s="70">
        <v>0.9</v>
      </c>
      <c r="AC43" s="70">
        <v>846.3</v>
      </c>
      <c r="AD43" s="71">
        <v>1287.5999999999999</v>
      </c>
    </row>
    <row r="44" spans="1:30" x14ac:dyDescent="0.35">
      <c r="A44" s="1"/>
      <c r="B44" s="69" t="s">
        <v>954</v>
      </c>
      <c r="C44" s="70">
        <v>446.1</v>
      </c>
      <c r="D44" s="70">
        <v>82.9</v>
      </c>
      <c r="E44" s="70">
        <v>0</v>
      </c>
      <c r="F44" s="70">
        <v>70</v>
      </c>
      <c r="G44" s="70">
        <v>3272.6</v>
      </c>
      <c r="H44" s="70">
        <v>2291.6999999999998</v>
      </c>
      <c r="I44" s="70">
        <v>0</v>
      </c>
      <c r="J44" s="70">
        <v>749</v>
      </c>
      <c r="K44" s="70">
        <v>734.7</v>
      </c>
      <c r="L44" s="70">
        <v>0</v>
      </c>
      <c r="M44" s="70">
        <v>0</v>
      </c>
      <c r="N44" s="70">
        <v>0</v>
      </c>
      <c r="O44" s="70">
        <v>599</v>
      </c>
      <c r="P44" s="70">
        <v>6313.3</v>
      </c>
      <c r="Q44" s="70">
        <v>734.7</v>
      </c>
      <c r="R44" s="71">
        <v>7647</v>
      </c>
      <c r="S44" s="69" t="s">
        <v>954</v>
      </c>
      <c r="T44" s="70">
        <v>4453.3999999999996</v>
      </c>
      <c r="U44" s="70">
        <v>2374.6</v>
      </c>
      <c r="V44" s="70">
        <v>0</v>
      </c>
      <c r="W44" s="70">
        <v>819</v>
      </c>
      <c r="X44" s="71">
        <v>7647</v>
      </c>
      <c r="Y44" s="69" t="s">
        <v>954</v>
      </c>
      <c r="Z44" s="70">
        <v>386.3</v>
      </c>
      <c r="AA44" s="70">
        <v>65.2</v>
      </c>
      <c r="AB44" s="70">
        <v>0</v>
      </c>
      <c r="AC44" s="70">
        <v>819</v>
      </c>
      <c r="AD44" s="71">
        <v>1270.5</v>
      </c>
    </row>
    <row r="45" spans="1:30" x14ac:dyDescent="0.35">
      <c r="A45" s="1"/>
      <c r="B45" s="69" t="s">
        <v>955</v>
      </c>
      <c r="C45" s="70">
        <v>441.8</v>
      </c>
      <c r="D45" s="70">
        <v>81.7</v>
      </c>
      <c r="E45" s="70">
        <v>0</v>
      </c>
      <c r="F45" s="70">
        <v>72.5</v>
      </c>
      <c r="G45" s="70">
        <v>3168.4</v>
      </c>
      <c r="H45" s="70">
        <v>2384.3000000000002</v>
      </c>
      <c r="I45" s="70">
        <v>0</v>
      </c>
      <c r="J45" s="70">
        <v>728.2</v>
      </c>
      <c r="K45" s="70">
        <v>792.7</v>
      </c>
      <c r="L45" s="70">
        <v>0</v>
      </c>
      <c r="M45" s="70">
        <v>0</v>
      </c>
      <c r="N45" s="70">
        <v>0</v>
      </c>
      <c r="O45" s="70">
        <v>596</v>
      </c>
      <c r="P45" s="70">
        <v>6280.9</v>
      </c>
      <c r="Q45" s="70">
        <v>792.7</v>
      </c>
      <c r="R45" s="71">
        <v>7669.6</v>
      </c>
      <c r="S45" s="69" t="s">
        <v>955</v>
      </c>
      <c r="T45" s="70">
        <v>4402.8999999999996</v>
      </c>
      <c r="U45" s="70">
        <v>2466</v>
      </c>
      <c r="V45" s="70">
        <v>0</v>
      </c>
      <c r="W45" s="70">
        <v>800.7</v>
      </c>
      <c r="X45" s="71">
        <v>7669.6</v>
      </c>
      <c r="Y45" s="69" t="s">
        <v>955</v>
      </c>
      <c r="Z45" s="70">
        <v>386.5</v>
      </c>
      <c r="AA45" s="70">
        <v>63.1</v>
      </c>
      <c r="AB45" s="70">
        <v>0</v>
      </c>
      <c r="AC45" s="70">
        <v>800.7</v>
      </c>
      <c r="AD45" s="71">
        <v>1250.3</v>
      </c>
    </row>
    <row r="46" spans="1:30" x14ac:dyDescent="0.35">
      <c r="A46" s="1"/>
      <c r="B46" s="69" t="s">
        <v>956</v>
      </c>
      <c r="C46" s="70">
        <v>448.1</v>
      </c>
      <c r="D46" s="70">
        <v>82.4</v>
      </c>
      <c r="E46" s="70">
        <v>0</v>
      </c>
      <c r="F46" s="70">
        <v>59.7</v>
      </c>
      <c r="G46" s="70">
        <v>3288</v>
      </c>
      <c r="H46" s="70">
        <v>2452.3000000000002</v>
      </c>
      <c r="I46" s="70">
        <v>0</v>
      </c>
      <c r="J46" s="70">
        <v>676</v>
      </c>
      <c r="K46" s="70">
        <v>771.2</v>
      </c>
      <c r="L46" s="70">
        <v>0</v>
      </c>
      <c r="M46" s="70">
        <v>0</v>
      </c>
      <c r="N46" s="70">
        <v>0</v>
      </c>
      <c r="O46" s="70">
        <v>590.20000000000005</v>
      </c>
      <c r="P46" s="70">
        <v>6416.3</v>
      </c>
      <c r="Q46" s="70">
        <v>771.2</v>
      </c>
      <c r="R46" s="71">
        <v>7777.7</v>
      </c>
      <c r="S46" s="69" t="s">
        <v>956</v>
      </c>
      <c r="T46" s="70">
        <v>4507.3</v>
      </c>
      <c r="U46" s="70">
        <v>2534.6999999999998</v>
      </c>
      <c r="V46" s="70">
        <v>0</v>
      </c>
      <c r="W46" s="70">
        <v>735.7</v>
      </c>
      <c r="X46" s="71">
        <v>7777.7</v>
      </c>
      <c r="Y46" s="69" t="s">
        <v>956</v>
      </c>
      <c r="Z46" s="70">
        <v>387.9</v>
      </c>
      <c r="AA46" s="70">
        <v>63.9</v>
      </c>
      <c r="AB46" s="70">
        <v>0</v>
      </c>
      <c r="AC46" s="70">
        <v>735.7</v>
      </c>
      <c r="AD46" s="71">
        <v>1187.5</v>
      </c>
    </row>
    <row r="47" spans="1:30" x14ac:dyDescent="0.35">
      <c r="A47" s="1"/>
      <c r="B47" s="69" t="s">
        <v>957</v>
      </c>
      <c r="C47" s="70">
        <v>447.1</v>
      </c>
      <c r="D47" s="70">
        <v>81.7</v>
      </c>
      <c r="E47" s="70">
        <v>0</v>
      </c>
      <c r="F47" s="70">
        <v>49.6</v>
      </c>
      <c r="G47" s="70">
        <v>3303.1</v>
      </c>
      <c r="H47" s="70">
        <v>2460.6</v>
      </c>
      <c r="I47" s="70">
        <v>0</v>
      </c>
      <c r="J47" s="70">
        <v>656.5</v>
      </c>
      <c r="K47" s="70">
        <v>780.5</v>
      </c>
      <c r="L47" s="70">
        <v>0</v>
      </c>
      <c r="M47" s="70">
        <v>0</v>
      </c>
      <c r="N47" s="70">
        <v>0</v>
      </c>
      <c r="O47" s="70">
        <v>578.4</v>
      </c>
      <c r="P47" s="70">
        <v>6420.2</v>
      </c>
      <c r="Q47" s="70">
        <v>780.5</v>
      </c>
      <c r="R47" s="71">
        <v>7779.1</v>
      </c>
      <c r="S47" s="69" t="s">
        <v>957</v>
      </c>
      <c r="T47" s="70">
        <v>4530.7</v>
      </c>
      <c r="U47" s="70">
        <v>2542.3000000000002</v>
      </c>
      <c r="V47" s="70">
        <v>0</v>
      </c>
      <c r="W47" s="70">
        <v>706.1</v>
      </c>
      <c r="X47" s="71">
        <v>7779.1</v>
      </c>
      <c r="Y47" s="69" t="s">
        <v>957</v>
      </c>
      <c r="Z47" s="70">
        <v>380.6</v>
      </c>
      <c r="AA47" s="70">
        <v>63</v>
      </c>
      <c r="AB47" s="70">
        <v>0</v>
      </c>
      <c r="AC47" s="70">
        <v>706.1</v>
      </c>
      <c r="AD47" s="71">
        <v>1149.7</v>
      </c>
    </row>
    <row r="48" spans="1:30" x14ac:dyDescent="0.35">
      <c r="A48" s="1"/>
      <c r="B48" s="69" t="s">
        <v>958</v>
      </c>
      <c r="C48" s="70">
        <v>445.9</v>
      </c>
      <c r="D48" s="70">
        <v>83.2</v>
      </c>
      <c r="E48" s="70">
        <v>0</v>
      </c>
      <c r="F48" s="70">
        <v>55.6</v>
      </c>
      <c r="G48" s="70">
        <v>3267.8</v>
      </c>
      <c r="H48" s="70">
        <v>2462.1999999999998</v>
      </c>
      <c r="I48" s="70">
        <v>0</v>
      </c>
      <c r="J48" s="70">
        <v>605.70000000000005</v>
      </c>
      <c r="K48" s="70">
        <v>772.3</v>
      </c>
      <c r="L48" s="70">
        <v>0</v>
      </c>
      <c r="M48" s="70">
        <v>0</v>
      </c>
      <c r="N48" s="70">
        <v>0</v>
      </c>
      <c r="O48" s="70">
        <v>584.70000000000005</v>
      </c>
      <c r="P48" s="70">
        <v>6335.7</v>
      </c>
      <c r="Q48" s="70">
        <v>772.3</v>
      </c>
      <c r="R48" s="71">
        <v>7692.7</v>
      </c>
      <c r="S48" s="69" t="s">
        <v>958</v>
      </c>
      <c r="T48" s="70">
        <v>4486</v>
      </c>
      <c r="U48" s="70">
        <v>2545.4</v>
      </c>
      <c r="V48" s="70">
        <v>0</v>
      </c>
      <c r="W48" s="70">
        <v>661.3</v>
      </c>
      <c r="X48" s="71">
        <v>7692.7</v>
      </c>
      <c r="Y48" s="69" t="s">
        <v>958</v>
      </c>
      <c r="Z48" s="70">
        <v>379.9</v>
      </c>
      <c r="AA48" s="70">
        <v>63.8</v>
      </c>
      <c r="AB48" s="70">
        <v>0</v>
      </c>
      <c r="AC48" s="70">
        <v>661.3</v>
      </c>
      <c r="AD48" s="71">
        <v>1105</v>
      </c>
    </row>
    <row r="49" spans="1:30" x14ac:dyDescent="0.35">
      <c r="A49" s="1"/>
      <c r="B49" s="69" t="s">
        <v>959</v>
      </c>
      <c r="C49" s="70">
        <v>438.9</v>
      </c>
      <c r="D49" s="70">
        <v>85.3</v>
      </c>
      <c r="E49" s="70">
        <v>0</v>
      </c>
      <c r="F49" s="70">
        <v>49.9</v>
      </c>
      <c r="G49" s="70">
        <v>3260.1</v>
      </c>
      <c r="H49" s="70">
        <v>2548.4</v>
      </c>
      <c r="I49" s="70">
        <v>0</v>
      </c>
      <c r="J49" s="70">
        <v>533.79999999999995</v>
      </c>
      <c r="K49" s="70">
        <v>765.4</v>
      </c>
      <c r="L49" s="70">
        <v>0</v>
      </c>
      <c r="M49" s="70">
        <v>0</v>
      </c>
      <c r="N49" s="70">
        <v>0</v>
      </c>
      <c r="O49" s="70">
        <v>574.1</v>
      </c>
      <c r="P49" s="70">
        <v>6342.3</v>
      </c>
      <c r="Q49" s="70">
        <v>765.4</v>
      </c>
      <c r="R49" s="71">
        <v>7681.8</v>
      </c>
      <c r="S49" s="69" t="s">
        <v>959</v>
      </c>
      <c r="T49" s="70">
        <v>4464.3999999999996</v>
      </c>
      <c r="U49" s="70">
        <v>2633.7</v>
      </c>
      <c r="V49" s="70">
        <v>0</v>
      </c>
      <c r="W49" s="70">
        <v>583.70000000000005</v>
      </c>
      <c r="X49" s="71">
        <v>7681.8</v>
      </c>
      <c r="Y49" s="69" t="s">
        <v>959</v>
      </c>
      <c r="Z49" s="70">
        <v>379.5</v>
      </c>
      <c r="AA49" s="70">
        <v>66.599999999999994</v>
      </c>
      <c r="AB49" s="70">
        <v>0</v>
      </c>
      <c r="AC49" s="70">
        <v>583.70000000000005</v>
      </c>
      <c r="AD49" s="71">
        <v>1029.8</v>
      </c>
    </row>
    <row r="50" spans="1:30" x14ac:dyDescent="0.35">
      <c r="A50" s="1"/>
      <c r="B50" s="69" t="s">
        <v>960</v>
      </c>
      <c r="C50" s="70">
        <v>449.5</v>
      </c>
      <c r="D50" s="70">
        <v>84.6</v>
      </c>
      <c r="E50" s="70">
        <v>0</v>
      </c>
      <c r="F50" s="70">
        <v>46</v>
      </c>
      <c r="G50" s="70">
        <v>3277.4</v>
      </c>
      <c r="H50" s="70">
        <v>2407.3000000000002</v>
      </c>
      <c r="I50" s="70">
        <v>0</v>
      </c>
      <c r="J50" s="70">
        <v>491.7</v>
      </c>
      <c r="K50" s="70">
        <v>781.7</v>
      </c>
      <c r="L50" s="70">
        <v>0</v>
      </c>
      <c r="M50" s="70">
        <v>0</v>
      </c>
      <c r="N50" s="70">
        <v>0</v>
      </c>
      <c r="O50" s="70">
        <v>580.1</v>
      </c>
      <c r="P50" s="70">
        <v>6176.4</v>
      </c>
      <c r="Q50" s="70">
        <v>781.7</v>
      </c>
      <c r="R50" s="71">
        <v>7538.2</v>
      </c>
      <c r="S50" s="69" t="s">
        <v>960</v>
      </c>
      <c r="T50" s="70">
        <v>4508.6000000000004</v>
      </c>
      <c r="U50" s="70">
        <v>2491.9</v>
      </c>
      <c r="V50" s="70">
        <v>0</v>
      </c>
      <c r="W50" s="70">
        <v>537.70000000000005</v>
      </c>
      <c r="X50" s="71">
        <v>7538.2</v>
      </c>
      <c r="Y50" s="69" t="s">
        <v>960</v>
      </c>
      <c r="Z50" s="70">
        <v>384.9</v>
      </c>
      <c r="AA50" s="70">
        <v>66.2</v>
      </c>
      <c r="AB50" s="70">
        <v>0</v>
      </c>
      <c r="AC50" s="70">
        <v>537.70000000000005</v>
      </c>
      <c r="AD50" s="71">
        <v>988.8</v>
      </c>
    </row>
    <row r="51" spans="1:30" x14ac:dyDescent="0.35">
      <c r="A51" s="1"/>
      <c r="B51" s="69" t="s">
        <v>961</v>
      </c>
      <c r="C51" s="70">
        <v>445.3</v>
      </c>
      <c r="D51" s="70">
        <v>85.9</v>
      </c>
      <c r="E51" s="70">
        <v>0</v>
      </c>
      <c r="F51" s="70">
        <v>41.1</v>
      </c>
      <c r="G51" s="70">
        <v>3228.9</v>
      </c>
      <c r="H51" s="70">
        <v>2444.1999999999998</v>
      </c>
      <c r="I51" s="70">
        <v>0</v>
      </c>
      <c r="J51" s="70">
        <v>436.4</v>
      </c>
      <c r="K51" s="70">
        <v>776.4</v>
      </c>
      <c r="L51" s="70">
        <v>0</v>
      </c>
      <c r="M51" s="70">
        <v>0</v>
      </c>
      <c r="N51" s="70">
        <v>0</v>
      </c>
      <c r="O51" s="70">
        <v>572.29999999999995</v>
      </c>
      <c r="P51" s="70">
        <v>6109.5</v>
      </c>
      <c r="Q51" s="70">
        <v>776.4</v>
      </c>
      <c r="R51" s="71">
        <v>7458.2</v>
      </c>
      <c r="S51" s="69" t="s">
        <v>961</v>
      </c>
      <c r="T51" s="70">
        <v>4450.6000000000004</v>
      </c>
      <c r="U51" s="70">
        <v>2530.1</v>
      </c>
      <c r="V51" s="70">
        <v>0</v>
      </c>
      <c r="W51" s="70">
        <v>477.5</v>
      </c>
      <c r="X51" s="71">
        <v>7458.2</v>
      </c>
      <c r="Y51" s="69" t="s">
        <v>961</v>
      </c>
      <c r="Z51" s="70">
        <v>382.9</v>
      </c>
      <c r="AA51" s="70">
        <v>66.7</v>
      </c>
      <c r="AB51" s="70">
        <v>0</v>
      </c>
      <c r="AC51" s="70">
        <v>477.5</v>
      </c>
      <c r="AD51" s="71">
        <v>927.1</v>
      </c>
    </row>
    <row r="52" spans="1:30" x14ac:dyDescent="0.35">
      <c r="A52" s="1"/>
      <c r="B52" s="69" t="s">
        <v>962</v>
      </c>
      <c r="C52" s="70">
        <v>445.5</v>
      </c>
      <c r="D52" s="70">
        <v>83.7</v>
      </c>
      <c r="E52" s="70">
        <v>0</v>
      </c>
      <c r="F52" s="70">
        <v>38.1</v>
      </c>
      <c r="G52" s="70">
        <v>3200.9</v>
      </c>
      <c r="H52" s="70">
        <v>2316.5</v>
      </c>
      <c r="I52" s="70">
        <v>0</v>
      </c>
      <c r="J52" s="70">
        <v>416.6</v>
      </c>
      <c r="K52" s="70">
        <v>777.5</v>
      </c>
      <c r="L52" s="70">
        <v>0</v>
      </c>
      <c r="M52" s="70">
        <v>0</v>
      </c>
      <c r="N52" s="70">
        <v>0</v>
      </c>
      <c r="O52" s="70">
        <v>567.29999999999995</v>
      </c>
      <c r="P52" s="70">
        <v>5934</v>
      </c>
      <c r="Q52" s="70">
        <v>777.5</v>
      </c>
      <c r="R52" s="71">
        <v>7278.8</v>
      </c>
      <c r="S52" s="69" t="s">
        <v>962</v>
      </c>
      <c r="T52" s="70">
        <v>4423.8999999999996</v>
      </c>
      <c r="U52" s="70">
        <v>2400.1999999999998</v>
      </c>
      <c r="V52" s="70">
        <v>0</v>
      </c>
      <c r="W52" s="70">
        <v>454.7</v>
      </c>
      <c r="X52" s="71">
        <v>7278.8</v>
      </c>
      <c r="Y52" s="69" t="s">
        <v>962</v>
      </c>
      <c r="Z52" s="70">
        <v>383</v>
      </c>
      <c r="AA52" s="70">
        <v>64.3</v>
      </c>
      <c r="AB52" s="70">
        <v>0</v>
      </c>
      <c r="AC52" s="70">
        <v>454.7</v>
      </c>
      <c r="AD52" s="71">
        <v>902</v>
      </c>
    </row>
    <row r="53" spans="1:30" x14ac:dyDescent="0.35">
      <c r="A53" s="1"/>
      <c r="B53" s="69" t="s">
        <v>963</v>
      </c>
      <c r="C53" s="70">
        <v>447.8</v>
      </c>
      <c r="D53" s="70">
        <v>85.1</v>
      </c>
      <c r="E53" s="70">
        <v>0</v>
      </c>
      <c r="F53" s="70">
        <v>33.200000000000003</v>
      </c>
      <c r="G53" s="70">
        <v>3229.3</v>
      </c>
      <c r="H53" s="70">
        <v>2117.1999999999998</v>
      </c>
      <c r="I53" s="70">
        <v>0</v>
      </c>
      <c r="J53" s="70">
        <v>380.5</v>
      </c>
      <c r="K53" s="70">
        <v>772</v>
      </c>
      <c r="L53" s="70">
        <v>0</v>
      </c>
      <c r="M53" s="70">
        <v>0</v>
      </c>
      <c r="N53" s="70">
        <v>0</v>
      </c>
      <c r="O53" s="70">
        <v>566.1</v>
      </c>
      <c r="P53" s="70">
        <v>5727</v>
      </c>
      <c r="Q53" s="70">
        <v>772</v>
      </c>
      <c r="R53" s="71">
        <v>7065.1</v>
      </c>
      <c r="S53" s="69" t="s">
        <v>963</v>
      </c>
      <c r="T53" s="70">
        <v>4449.1000000000004</v>
      </c>
      <c r="U53" s="70">
        <v>2202.3000000000002</v>
      </c>
      <c r="V53" s="70">
        <v>0</v>
      </c>
      <c r="W53" s="70">
        <v>413.7</v>
      </c>
      <c r="X53" s="71">
        <v>7065.1</v>
      </c>
      <c r="Y53" s="69" t="s">
        <v>963</v>
      </c>
      <c r="Z53" s="70">
        <v>384.5</v>
      </c>
      <c r="AA53" s="70">
        <v>65.5</v>
      </c>
      <c r="AB53" s="70">
        <v>0</v>
      </c>
      <c r="AC53" s="70">
        <v>413.7</v>
      </c>
      <c r="AD53" s="71">
        <v>863.7</v>
      </c>
    </row>
    <row r="54" spans="1:30" x14ac:dyDescent="0.35">
      <c r="A54" s="1"/>
      <c r="B54" s="69" t="s">
        <v>964</v>
      </c>
      <c r="C54" s="70">
        <v>444.9</v>
      </c>
      <c r="D54" s="70">
        <v>87.9</v>
      </c>
      <c r="E54" s="70">
        <v>0</v>
      </c>
      <c r="F54" s="70">
        <v>36.200000000000003</v>
      </c>
      <c r="G54" s="70">
        <v>3216.3</v>
      </c>
      <c r="H54" s="70">
        <v>1975.1</v>
      </c>
      <c r="I54" s="70">
        <v>0</v>
      </c>
      <c r="J54" s="70">
        <v>334.1</v>
      </c>
      <c r="K54" s="70">
        <v>780.1</v>
      </c>
      <c r="L54" s="70">
        <v>0</v>
      </c>
      <c r="M54" s="70">
        <v>0</v>
      </c>
      <c r="N54" s="70">
        <v>0</v>
      </c>
      <c r="O54" s="70">
        <v>569</v>
      </c>
      <c r="P54" s="70">
        <v>5525.5</v>
      </c>
      <c r="Q54" s="70">
        <v>780.1</v>
      </c>
      <c r="R54" s="71">
        <v>6874.6</v>
      </c>
      <c r="S54" s="69" t="s">
        <v>964</v>
      </c>
      <c r="T54" s="70">
        <v>4441.3</v>
      </c>
      <c r="U54" s="70">
        <v>2063</v>
      </c>
      <c r="V54" s="70">
        <v>0</v>
      </c>
      <c r="W54" s="70">
        <v>370.3</v>
      </c>
      <c r="X54" s="71">
        <v>6874.6</v>
      </c>
      <c r="Y54" s="69" t="s">
        <v>964</v>
      </c>
      <c r="Z54" s="70">
        <v>383.8</v>
      </c>
      <c r="AA54" s="70">
        <v>68.900000000000006</v>
      </c>
      <c r="AB54" s="70">
        <v>0</v>
      </c>
      <c r="AC54" s="70">
        <v>370.3</v>
      </c>
      <c r="AD54" s="71">
        <v>823</v>
      </c>
    </row>
    <row r="55" spans="1:30" x14ac:dyDescent="0.35">
      <c r="A55" s="1"/>
      <c r="B55" s="69" t="s">
        <v>71</v>
      </c>
      <c r="C55" s="70">
        <v>442.8</v>
      </c>
      <c r="D55" s="70">
        <v>86.1</v>
      </c>
      <c r="E55" s="70">
        <v>0</v>
      </c>
      <c r="F55" s="70">
        <v>32.6</v>
      </c>
      <c r="G55" s="70">
        <v>3143.9</v>
      </c>
      <c r="H55" s="70">
        <v>1863.1</v>
      </c>
      <c r="I55" s="70">
        <v>0</v>
      </c>
      <c r="J55" s="70">
        <v>258.39999999999998</v>
      </c>
      <c r="K55" s="70">
        <v>771.3</v>
      </c>
      <c r="L55" s="70">
        <v>0</v>
      </c>
      <c r="M55" s="70">
        <v>0</v>
      </c>
      <c r="N55" s="70">
        <v>0</v>
      </c>
      <c r="O55" s="70">
        <v>561.5</v>
      </c>
      <c r="P55" s="70">
        <v>5265.4</v>
      </c>
      <c r="Q55" s="70">
        <v>771.3</v>
      </c>
      <c r="R55" s="71">
        <v>6598.2</v>
      </c>
      <c r="S55" s="69" t="s">
        <v>71</v>
      </c>
      <c r="T55" s="70">
        <v>4358</v>
      </c>
      <c r="U55" s="70">
        <v>1949.2</v>
      </c>
      <c r="V55" s="70">
        <v>0</v>
      </c>
      <c r="W55" s="70">
        <v>291</v>
      </c>
      <c r="X55" s="71">
        <v>6598.2</v>
      </c>
      <c r="Y55" s="69" t="s">
        <v>71</v>
      </c>
      <c r="Z55" s="70">
        <v>383.5</v>
      </c>
      <c r="AA55" s="70">
        <v>67.7</v>
      </c>
      <c r="AB55" s="70">
        <v>0</v>
      </c>
      <c r="AC55" s="70">
        <v>291</v>
      </c>
      <c r="AD55" s="71">
        <v>742.2</v>
      </c>
    </row>
    <row r="56" spans="1:30" x14ac:dyDescent="0.35">
      <c r="A56" s="1"/>
      <c r="B56" s="72" t="s">
        <v>1119</v>
      </c>
      <c r="C56" s="73">
        <v>9467</v>
      </c>
      <c r="D56" s="73">
        <v>2471.8000000000002</v>
      </c>
      <c r="E56" s="73">
        <v>2.2000000000000002</v>
      </c>
      <c r="F56" s="73">
        <v>1442.75</v>
      </c>
      <c r="G56" s="73">
        <v>72691.100000000006</v>
      </c>
      <c r="H56" s="73">
        <v>43398.05</v>
      </c>
      <c r="I56" s="73">
        <v>3.55</v>
      </c>
      <c r="J56" s="73">
        <v>10238.85</v>
      </c>
      <c r="K56" s="73">
        <v>17718.150000000001</v>
      </c>
      <c r="L56" s="73">
        <v>0</v>
      </c>
      <c r="M56" s="73">
        <v>7760.25</v>
      </c>
      <c r="N56" s="73">
        <v>0</v>
      </c>
      <c r="O56" s="73">
        <v>13383.75</v>
      </c>
      <c r="P56" s="73">
        <v>126331.55</v>
      </c>
      <c r="Q56" s="73">
        <v>25478.400000000001</v>
      </c>
      <c r="R56" s="73">
        <v>165193.70000000001</v>
      </c>
      <c r="S56" s="72" t="s">
        <v>1119</v>
      </c>
      <c r="T56" s="73">
        <v>99876.25</v>
      </c>
      <c r="U56" s="73">
        <v>45869.85</v>
      </c>
      <c r="V56" s="73">
        <v>7766</v>
      </c>
      <c r="W56" s="73">
        <v>11681.6</v>
      </c>
      <c r="X56" s="73">
        <v>165193.70000000001</v>
      </c>
      <c r="Y56" s="72" t="s">
        <v>1119</v>
      </c>
      <c r="Z56" s="73">
        <v>8973.1</v>
      </c>
      <c r="AA56" s="73">
        <v>1594.4</v>
      </c>
      <c r="AB56" s="73">
        <v>7766</v>
      </c>
      <c r="AC56" s="73">
        <v>11681.6</v>
      </c>
      <c r="AD56" s="73">
        <v>30015.1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3" t="s">
        <v>0</v>
      </c>
      <c r="C3" s="184"/>
      <c r="D3" s="184"/>
      <c r="E3" s="184"/>
      <c r="F3" s="184"/>
      <c r="G3" s="18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1346</v>
      </c>
      <c r="C5" s="1"/>
      <c r="D5" s="1"/>
      <c r="E5" s="1"/>
      <c r="F5" s="1"/>
      <c r="G5" s="1"/>
      <c r="H5" s="1"/>
      <c r="I5" s="1"/>
      <c r="J5" s="1"/>
      <c r="K5" s="1"/>
      <c r="L5" s="1"/>
      <c r="M5" s="1"/>
      <c r="N5" s="1"/>
      <c r="O5" s="1"/>
      <c r="P5" s="1"/>
    </row>
    <row r="6" spans="1:16" ht="28" x14ac:dyDescent="0.35">
      <c r="A6" s="1"/>
      <c r="B6" s="3" t="s">
        <v>164</v>
      </c>
      <c r="C6" s="3" t="s">
        <v>1347</v>
      </c>
      <c r="D6" s="3" t="s">
        <v>1348</v>
      </c>
      <c r="E6" s="3" t="s">
        <v>1349</v>
      </c>
      <c r="F6" s="3" t="s">
        <v>167</v>
      </c>
      <c r="G6" s="3" t="s">
        <v>168</v>
      </c>
      <c r="H6" s="3" t="s">
        <v>1350</v>
      </c>
      <c r="I6" s="3" t="s">
        <v>1351</v>
      </c>
      <c r="J6" s="3" t="s">
        <v>1352</v>
      </c>
      <c r="K6" s="3" t="s">
        <v>1353</v>
      </c>
      <c r="L6" s="3" t="s">
        <v>1354</v>
      </c>
      <c r="M6" s="3" t="s">
        <v>1355</v>
      </c>
      <c r="N6" s="3" t="s">
        <v>1356</v>
      </c>
      <c r="O6" s="3" t="s">
        <v>1357</v>
      </c>
      <c r="P6" s="3" t="s">
        <v>1358</v>
      </c>
    </row>
    <row r="7" spans="1:16" x14ac:dyDescent="0.35">
      <c r="A7" s="1"/>
      <c r="B7" s="6" t="s">
        <v>753</v>
      </c>
      <c r="C7" s="6" t="s">
        <v>1143</v>
      </c>
      <c r="D7" s="74" t="s">
        <v>76</v>
      </c>
      <c r="E7" s="6" t="s">
        <v>1359</v>
      </c>
      <c r="F7" s="74" t="s">
        <v>18</v>
      </c>
      <c r="G7" s="74" t="s">
        <v>38</v>
      </c>
      <c r="H7" s="74" t="s">
        <v>1075</v>
      </c>
      <c r="I7" s="74" t="s">
        <v>1075</v>
      </c>
      <c r="J7" s="74" t="s">
        <v>1360</v>
      </c>
      <c r="K7" s="74" t="s">
        <v>1075</v>
      </c>
      <c r="L7" s="74" t="s">
        <v>1075</v>
      </c>
      <c r="M7" s="74" t="s">
        <v>1075</v>
      </c>
      <c r="N7" s="74" t="s">
        <v>1075</v>
      </c>
      <c r="O7" s="6" t="s">
        <v>1361</v>
      </c>
      <c r="P7" s="6"/>
    </row>
    <row r="8" spans="1:16" x14ac:dyDescent="0.35">
      <c r="A8" s="1"/>
      <c r="B8" s="6" t="s">
        <v>754</v>
      </c>
      <c r="C8" s="6" t="s">
        <v>1233</v>
      </c>
      <c r="D8" s="74" t="s">
        <v>76</v>
      </c>
      <c r="E8" s="6" t="s">
        <v>1362</v>
      </c>
      <c r="F8" s="74" t="s">
        <v>18</v>
      </c>
      <c r="G8" s="74" t="s">
        <v>38</v>
      </c>
      <c r="H8" s="74" t="s">
        <v>1075</v>
      </c>
      <c r="I8" s="74" t="s">
        <v>1075</v>
      </c>
      <c r="J8" s="74" t="s">
        <v>1360</v>
      </c>
      <c r="K8" s="74" t="s">
        <v>1075</v>
      </c>
      <c r="L8" s="74" t="s">
        <v>1075</v>
      </c>
      <c r="M8" s="74" t="s">
        <v>1075</v>
      </c>
      <c r="N8" s="74" t="s">
        <v>1075</v>
      </c>
      <c r="O8" s="6" t="s">
        <v>1361</v>
      </c>
      <c r="P8" s="6"/>
    </row>
    <row r="9" spans="1:16" ht="25" x14ac:dyDescent="0.35">
      <c r="A9" s="1"/>
      <c r="B9" s="6" t="s">
        <v>187</v>
      </c>
      <c r="C9" s="6" t="s">
        <v>1146</v>
      </c>
      <c r="D9" s="74" t="s">
        <v>76</v>
      </c>
      <c r="E9" s="6" t="s">
        <v>1363</v>
      </c>
      <c r="F9" s="74" t="s">
        <v>18</v>
      </c>
      <c r="G9" s="74" t="s">
        <v>1364</v>
      </c>
      <c r="H9" s="74" t="s">
        <v>1075</v>
      </c>
      <c r="I9" s="74" t="s">
        <v>1365</v>
      </c>
      <c r="J9" s="74" t="s">
        <v>1360</v>
      </c>
      <c r="K9" s="74" t="s">
        <v>1075</v>
      </c>
      <c r="L9" s="74" t="s">
        <v>1075</v>
      </c>
      <c r="M9" s="74" t="s">
        <v>1075</v>
      </c>
      <c r="N9" s="74" t="s">
        <v>1075</v>
      </c>
      <c r="O9" s="6" t="s">
        <v>1361</v>
      </c>
      <c r="P9" s="6"/>
    </row>
    <row r="10" spans="1:16" ht="25" x14ac:dyDescent="0.35">
      <c r="A10" s="1"/>
      <c r="B10" s="6" t="s">
        <v>187</v>
      </c>
      <c r="C10" s="6" t="s">
        <v>1146</v>
      </c>
      <c r="D10" s="74" t="s">
        <v>189</v>
      </c>
      <c r="E10" s="6" t="s">
        <v>1366</v>
      </c>
      <c r="F10" s="74" t="s">
        <v>1364</v>
      </c>
      <c r="G10" s="74" t="s">
        <v>38</v>
      </c>
      <c r="H10" s="74" t="s">
        <v>1075</v>
      </c>
      <c r="I10" s="74" t="s">
        <v>1075</v>
      </c>
      <c r="J10" s="74" t="s">
        <v>1360</v>
      </c>
      <c r="K10" s="74" t="s">
        <v>1075</v>
      </c>
      <c r="L10" s="74" t="s">
        <v>1075</v>
      </c>
      <c r="M10" s="74" t="s">
        <v>1075</v>
      </c>
      <c r="N10" s="74" t="s">
        <v>1075</v>
      </c>
      <c r="O10" s="6" t="s">
        <v>1361</v>
      </c>
      <c r="P10" s="6"/>
    </row>
    <row r="11" spans="1:16" x14ac:dyDescent="0.35">
      <c r="A11" s="1"/>
      <c r="B11" s="6" t="s">
        <v>751</v>
      </c>
      <c r="C11" s="6" t="s">
        <v>1149</v>
      </c>
      <c r="D11" s="74" t="s">
        <v>1367</v>
      </c>
      <c r="E11" s="6" t="s">
        <v>1368</v>
      </c>
      <c r="F11" s="74" t="s">
        <v>18</v>
      </c>
      <c r="G11" s="74" t="s">
        <v>38</v>
      </c>
      <c r="H11" s="74" t="s">
        <v>1075</v>
      </c>
      <c r="I11" s="74" t="s">
        <v>1075</v>
      </c>
      <c r="J11" s="74" t="s">
        <v>1360</v>
      </c>
      <c r="K11" s="74" t="s">
        <v>1075</v>
      </c>
      <c r="L11" s="74" t="s">
        <v>1075</v>
      </c>
      <c r="M11" s="74" t="s">
        <v>1075</v>
      </c>
      <c r="N11" s="74" t="s">
        <v>1075</v>
      </c>
      <c r="O11" s="6" t="s">
        <v>1361</v>
      </c>
      <c r="P11" s="6"/>
    </row>
    <row r="12" spans="1:16" x14ac:dyDescent="0.35">
      <c r="A12" s="1"/>
      <c r="B12" s="6" t="s">
        <v>755</v>
      </c>
      <c r="C12" s="6" t="s">
        <v>1150</v>
      </c>
      <c r="D12" s="74" t="s">
        <v>624</v>
      </c>
      <c r="E12" s="6" t="s">
        <v>1369</v>
      </c>
      <c r="F12" s="74" t="s">
        <v>18</v>
      </c>
      <c r="G12" s="74" t="s">
        <v>38</v>
      </c>
      <c r="H12" s="74" t="s">
        <v>1075</v>
      </c>
      <c r="I12" s="74" t="s">
        <v>1075</v>
      </c>
      <c r="J12" s="74" t="s">
        <v>1360</v>
      </c>
      <c r="K12" s="74" t="s">
        <v>1075</v>
      </c>
      <c r="L12" s="74" t="s">
        <v>1075</v>
      </c>
      <c r="M12" s="74" t="s">
        <v>1075</v>
      </c>
      <c r="N12" s="74" t="s">
        <v>1075</v>
      </c>
      <c r="O12" s="6" t="s">
        <v>1361</v>
      </c>
      <c r="P12" s="6"/>
    </row>
    <row r="13" spans="1:16" x14ac:dyDescent="0.35">
      <c r="A13" s="1"/>
      <c r="B13" s="6" t="s">
        <v>331</v>
      </c>
      <c r="C13" s="6" t="s">
        <v>1244</v>
      </c>
      <c r="D13" s="74" t="s">
        <v>76</v>
      </c>
      <c r="E13" s="6" t="s">
        <v>1370</v>
      </c>
      <c r="F13" s="74" t="s">
        <v>1371</v>
      </c>
      <c r="G13" s="74" t="s">
        <v>1372</v>
      </c>
      <c r="H13" s="74" t="s">
        <v>1373</v>
      </c>
      <c r="I13" s="74" t="s">
        <v>1075</v>
      </c>
      <c r="J13" s="74" t="s">
        <v>1374</v>
      </c>
      <c r="K13" s="74" t="s">
        <v>1075</v>
      </c>
      <c r="L13" s="74" t="s">
        <v>1075</v>
      </c>
      <c r="M13" s="74" t="s">
        <v>1075</v>
      </c>
      <c r="N13" s="74" t="s">
        <v>1075</v>
      </c>
      <c r="O13" s="6" t="s">
        <v>1361</v>
      </c>
      <c r="P13" s="6" t="s">
        <v>1375</v>
      </c>
    </row>
    <row r="14" spans="1:16" x14ac:dyDescent="0.35">
      <c r="A14" s="1"/>
      <c r="B14" s="6" t="s">
        <v>331</v>
      </c>
      <c r="C14" s="6" t="s">
        <v>1244</v>
      </c>
      <c r="D14" s="74" t="s">
        <v>76</v>
      </c>
      <c r="E14" s="6" t="s">
        <v>1370</v>
      </c>
      <c r="F14" s="74" t="s">
        <v>1372</v>
      </c>
      <c r="G14" s="74" t="s">
        <v>1376</v>
      </c>
      <c r="H14" s="74" t="s">
        <v>1075</v>
      </c>
      <c r="I14" s="74" t="s">
        <v>1075</v>
      </c>
      <c r="J14" s="74" t="s">
        <v>1377</v>
      </c>
      <c r="K14" s="74" t="s">
        <v>1075</v>
      </c>
      <c r="L14" s="74" t="s">
        <v>1075</v>
      </c>
      <c r="M14" s="74" t="s">
        <v>1075</v>
      </c>
      <c r="N14" s="74" t="s">
        <v>1378</v>
      </c>
      <c r="O14" s="6" t="s">
        <v>1361</v>
      </c>
      <c r="P14" s="6" t="s">
        <v>1379</v>
      </c>
    </row>
    <row r="15" spans="1:16" x14ac:dyDescent="0.35">
      <c r="A15" s="1"/>
      <c r="B15" s="6" t="s">
        <v>331</v>
      </c>
      <c r="C15" s="6" t="s">
        <v>1244</v>
      </c>
      <c r="D15" s="74" t="s">
        <v>1380</v>
      </c>
      <c r="E15" s="6" t="s">
        <v>1370</v>
      </c>
      <c r="F15" s="74" t="s">
        <v>1376</v>
      </c>
      <c r="G15" s="74" t="s">
        <v>1381</v>
      </c>
      <c r="H15" s="74" t="s">
        <v>1075</v>
      </c>
      <c r="I15" s="74" t="s">
        <v>1382</v>
      </c>
      <c r="J15" s="74" t="s">
        <v>1374</v>
      </c>
      <c r="K15" s="74" t="s">
        <v>1075</v>
      </c>
      <c r="L15" s="74" t="s">
        <v>1075</v>
      </c>
      <c r="M15" s="74" t="s">
        <v>1075</v>
      </c>
      <c r="N15" s="74" t="s">
        <v>1075</v>
      </c>
      <c r="O15" s="6" t="s">
        <v>1361</v>
      </c>
      <c r="P15" s="6"/>
    </row>
    <row r="16" spans="1:16" x14ac:dyDescent="0.35">
      <c r="A16" s="1"/>
      <c r="B16" s="6" t="s">
        <v>331</v>
      </c>
      <c r="C16" s="6" t="s">
        <v>1244</v>
      </c>
      <c r="D16" s="74" t="s">
        <v>76</v>
      </c>
      <c r="E16" s="6" t="s">
        <v>1370</v>
      </c>
      <c r="F16" s="74" t="s">
        <v>1383</v>
      </c>
      <c r="G16" s="74" t="s">
        <v>38</v>
      </c>
      <c r="H16" s="74" t="s">
        <v>1384</v>
      </c>
      <c r="I16" s="74" t="s">
        <v>1075</v>
      </c>
      <c r="J16" s="74" t="s">
        <v>1377</v>
      </c>
      <c r="K16" s="74" t="s">
        <v>1075</v>
      </c>
      <c r="L16" s="74" t="s">
        <v>1075</v>
      </c>
      <c r="M16" s="74" t="s">
        <v>1075</v>
      </c>
      <c r="N16" s="74" t="s">
        <v>1075</v>
      </c>
      <c r="O16" s="6" t="s">
        <v>1361</v>
      </c>
      <c r="P16" s="6"/>
    </row>
    <row r="17" spans="1:16" x14ac:dyDescent="0.35">
      <c r="A17" s="1"/>
      <c r="B17" s="6" t="s">
        <v>33</v>
      </c>
      <c r="C17" s="6" t="s">
        <v>1247</v>
      </c>
      <c r="D17" s="74" t="s">
        <v>1248</v>
      </c>
      <c r="E17" s="6" t="s">
        <v>1385</v>
      </c>
      <c r="F17" s="74" t="s">
        <v>1386</v>
      </c>
      <c r="G17" s="74" t="s">
        <v>1387</v>
      </c>
      <c r="H17" s="74" t="s">
        <v>1075</v>
      </c>
      <c r="I17" s="74" t="s">
        <v>1075</v>
      </c>
      <c r="J17" s="74" t="s">
        <v>1377</v>
      </c>
      <c r="K17" s="74" t="s">
        <v>1075</v>
      </c>
      <c r="L17" s="74" t="s">
        <v>1075</v>
      </c>
      <c r="M17" s="74" t="s">
        <v>1075</v>
      </c>
      <c r="N17" s="74" t="s">
        <v>1378</v>
      </c>
      <c r="O17" s="6" t="s">
        <v>1361</v>
      </c>
      <c r="P17" s="6"/>
    </row>
    <row r="18" spans="1:16" x14ac:dyDescent="0.35">
      <c r="A18" s="1"/>
      <c r="B18" s="6" t="s">
        <v>33</v>
      </c>
      <c r="C18" s="6" t="s">
        <v>1247</v>
      </c>
      <c r="D18" s="74" t="s">
        <v>1249</v>
      </c>
      <c r="E18" s="6" t="s">
        <v>1388</v>
      </c>
      <c r="F18" s="74" t="s">
        <v>1389</v>
      </c>
      <c r="G18" s="74" t="s">
        <v>1387</v>
      </c>
      <c r="H18" s="74" t="s">
        <v>1075</v>
      </c>
      <c r="I18" s="74" t="s">
        <v>1075</v>
      </c>
      <c r="J18" s="74" t="s">
        <v>1377</v>
      </c>
      <c r="K18" s="74" t="s">
        <v>1075</v>
      </c>
      <c r="L18" s="74" t="s">
        <v>1075</v>
      </c>
      <c r="M18" s="74" t="s">
        <v>1075</v>
      </c>
      <c r="N18" s="74" t="s">
        <v>1378</v>
      </c>
      <c r="O18" s="6" t="s">
        <v>1361</v>
      </c>
      <c r="P18" s="6"/>
    </row>
    <row r="19" spans="1:16" x14ac:dyDescent="0.35">
      <c r="A19" s="1"/>
      <c r="B19" s="6" t="s">
        <v>33</v>
      </c>
      <c r="C19" s="6" t="s">
        <v>1247</v>
      </c>
      <c r="D19" s="74" t="s">
        <v>1248</v>
      </c>
      <c r="E19" s="6" t="s">
        <v>1385</v>
      </c>
      <c r="F19" s="74" t="s">
        <v>1387</v>
      </c>
      <c r="G19" s="74" t="s">
        <v>1390</v>
      </c>
      <c r="H19" s="74" t="s">
        <v>1075</v>
      </c>
      <c r="I19" s="74" t="s">
        <v>1391</v>
      </c>
      <c r="J19" s="74" t="s">
        <v>1374</v>
      </c>
      <c r="K19" s="74" t="s">
        <v>1075</v>
      </c>
      <c r="L19" s="74" t="s">
        <v>1075</v>
      </c>
      <c r="M19" s="74" t="s">
        <v>1075</v>
      </c>
      <c r="N19" s="74" t="s">
        <v>1075</v>
      </c>
      <c r="O19" s="6" t="s">
        <v>1361</v>
      </c>
      <c r="P19" s="6"/>
    </row>
    <row r="20" spans="1:16" x14ac:dyDescent="0.35">
      <c r="A20" s="1"/>
      <c r="B20" s="6" t="s">
        <v>33</v>
      </c>
      <c r="C20" s="6" t="s">
        <v>1247</v>
      </c>
      <c r="D20" s="74" t="s">
        <v>1249</v>
      </c>
      <c r="E20" s="6" t="s">
        <v>1388</v>
      </c>
      <c r="F20" s="74" t="s">
        <v>1387</v>
      </c>
      <c r="G20" s="74" t="s">
        <v>1392</v>
      </c>
      <c r="H20" s="74" t="s">
        <v>1075</v>
      </c>
      <c r="I20" s="74" t="s">
        <v>1393</v>
      </c>
      <c r="J20" s="74" t="s">
        <v>1374</v>
      </c>
      <c r="K20" s="74" t="s">
        <v>1075</v>
      </c>
      <c r="L20" s="74" t="s">
        <v>1075</v>
      </c>
      <c r="M20" s="74" t="s">
        <v>1075</v>
      </c>
      <c r="N20" s="74" t="s">
        <v>1075</v>
      </c>
      <c r="O20" s="6" t="s">
        <v>1361</v>
      </c>
      <c r="P20" s="6"/>
    </row>
    <row r="21" spans="1:16" x14ac:dyDescent="0.35">
      <c r="A21" s="1"/>
      <c r="B21" s="6" t="s">
        <v>88</v>
      </c>
      <c r="C21" s="6" t="s">
        <v>1250</v>
      </c>
      <c r="D21" s="74" t="s">
        <v>76</v>
      </c>
      <c r="E21" s="6" t="s">
        <v>1394</v>
      </c>
      <c r="F21" s="74" t="s">
        <v>18</v>
      </c>
      <c r="G21" s="74" t="s">
        <v>1395</v>
      </c>
      <c r="H21" s="74" t="s">
        <v>1075</v>
      </c>
      <c r="I21" s="74" t="s">
        <v>1075</v>
      </c>
      <c r="J21" s="74" t="s">
        <v>1377</v>
      </c>
      <c r="K21" s="74" t="s">
        <v>1075</v>
      </c>
      <c r="L21" s="74" t="s">
        <v>1075</v>
      </c>
      <c r="M21" s="74" t="s">
        <v>1075</v>
      </c>
      <c r="N21" s="74" t="s">
        <v>1075</v>
      </c>
      <c r="O21" s="6" t="s">
        <v>1361</v>
      </c>
      <c r="P21" s="6"/>
    </row>
    <row r="22" spans="1:16" x14ac:dyDescent="0.35">
      <c r="A22" s="1"/>
      <c r="B22" s="6" t="s">
        <v>88</v>
      </c>
      <c r="C22" s="6" t="s">
        <v>1250</v>
      </c>
      <c r="D22" s="74" t="s">
        <v>76</v>
      </c>
      <c r="E22" s="6" t="s">
        <v>1394</v>
      </c>
      <c r="F22" s="74" t="s">
        <v>1395</v>
      </c>
      <c r="G22" s="74" t="s">
        <v>1396</v>
      </c>
      <c r="H22" s="74" t="s">
        <v>1075</v>
      </c>
      <c r="I22" s="74" t="s">
        <v>1075</v>
      </c>
      <c r="J22" s="74" t="s">
        <v>1374</v>
      </c>
      <c r="K22" s="74" t="s">
        <v>1075</v>
      </c>
      <c r="L22" s="74" t="s">
        <v>1075</v>
      </c>
      <c r="M22" s="74" t="s">
        <v>1075</v>
      </c>
      <c r="N22" s="74" t="s">
        <v>1075</v>
      </c>
      <c r="O22" s="6" t="s">
        <v>1361</v>
      </c>
      <c r="P22" s="6"/>
    </row>
    <row r="23" spans="1:16" x14ac:dyDescent="0.35">
      <c r="A23" s="1"/>
      <c r="B23" s="6" t="s">
        <v>88</v>
      </c>
      <c r="C23" s="6" t="s">
        <v>1250</v>
      </c>
      <c r="D23" s="74" t="s">
        <v>76</v>
      </c>
      <c r="E23" s="6" t="s">
        <v>1394</v>
      </c>
      <c r="F23" s="74" t="s">
        <v>1396</v>
      </c>
      <c r="G23" s="74" t="s">
        <v>38</v>
      </c>
      <c r="H23" s="74" t="s">
        <v>1075</v>
      </c>
      <c r="I23" s="74" t="s">
        <v>1075</v>
      </c>
      <c r="J23" s="74" t="s">
        <v>1377</v>
      </c>
      <c r="K23" s="74" t="s">
        <v>1075</v>
      </c>
      <c r="L23" s="74" t="s">
        <v>1075</v>
      </c>
      <c r="M23" s="74" t="s">
        <v>1075</v>
      </c>
      <c r="N23" s="74" t="s">
        <v>1075</v>
      </c>
      <c r="O23" s="6" t="s">
        <v>1361</v>
      </c>
      <c r="P23" s="6"/>
    </row>
    <row r="24" spans="1:16" x14ac:dyDescent="0.35">
      <c r="A24" s="1"/>
      <c r="B24" s="6" t="s">
        <v>96</v>
      </c>
      <c r="C24" s="6" t="s">
        <v>102</v>
      </c>
      <c r="D24" s="74" t="s">
        <v>76</v>
      </c>
      <c r="E24" s="6" t="s">
        <v>1397</v>
      </c>
      <c r="F24" s="74" t="s">
        <v>18</v>
      </c>
      <c r="G24" s="74" t="s">
        <v>1398</v>
      </c>
      <c r="H24" s="74" t="s">
        <v>1075</v>
      </c>
      <c r="I24" s="74" t="s">
        <v>1075</v>
      </c>
      <c r="J24" s="74" t="s">
        <v>1377</v>
      </c>
      <c r="K24" s="74" t="s">
        <v>1075</v>
      </c>
      <c r="L24" s="74" t="s">
        <v>1075</v>
      </c>
      <c r="M24" s="74" t="s">
        <v>1075</v>
      </c>
      <c r="N24" s="74" t="s">
        <v>1075</v>
      </c>
      <c r="O24" s="6" t="s">
        <v>1361</v>
      </c>
      <c r="P24" s="6"/>
    </row>
    <row r="25" spans="1:16" x14ac:dyDescent="0.35">
      <c r="A25" s="1"/>
      <c r="B25" s="6" t="s">
        <v>96</v>
      </c>
      <c r="C25" s="6" t="s">
        <v>102</v>
      </c>
      <c r="D25" s="74" t="s">
        <v>76</v>
      </c>
      <c r="E25" s="6" t="s">
        <v>1397</v>
      </c>
      <c r="F25" s="74" t="s">
        <v>1398</v>
      </c>
      <c r="G25" s="74" t="s">
        <v>1399</v>
      </c>
      <c r="H25" s="74" t="s">
        <v>1075</v>
      </c>
      <c r="I25" s="74" t="s">
        <v>1075</v>
      </c>
      <c r="J25" s="74" t="s">
        <v>1377</v>
      </c>
      <c r="K25" s="74" t="s">
        <v>1075</v>
      </c>
      <c r="L25" s="74" t="s">
        <v>1075</v>
      </c>
      <c r="M25" s="74" t="s">
        <v>1075</v>
      </c>
      <c r="N25" s="74" t="s">
        <v>1075</v>
      </c>
      <c r="O25" s="6" t="s">
        <v>1361</v>
      </c>
      <c r="P25" s="6" t="s">
        <v>1400</v>
      </c>
    </row>
    <row r="26" spans="1:16" x14ac:dyDescent="0.35">
      <c r="A26" s="1"/>
      <c r="B26" s="6" t="s">
        <v>96</v>
      </c>
      <c r="C26" s="6" t="s">
        <v>102</v>
      </c>
      <c r="D26" s="74" t="s">
        <v>76</v>
      </c>
      <c r="E26" s="6" t="s">
        <v>1401</v>
      </c>
      <c r="F26" s="74" t="s">
        <v>1399</v>
      </c>
      <c r="G26" s="74" t="s">
        <v>1402</v>
      </c>
      <c r="H26" s="74" t="s">
        <v>1075</v>
      </c>
      <c r="I26" s="74" t="s">
        <v>1075</v>
      </c>
      <c r="J26" s="74" t="s">
        <v>1377</v>
      </c>
      <c r="K26" s="74" t="s">
        <v>1075</v>
      </c>
      <c r="L26" s="74" t="s">
        <v>1075</v>
      </c>
      <c r="M26" s="74" t="s">
        <v>1075</v>
      </c>
      <c r="N26" s="74" t="s">
        <v>1075</v>
      </c>
      <c r="O26" s="6" t="s">
        <v>1361</v>
      </c>
      <c r="P26" s="6"/>
    </row>
    <row r="27" spans="1:16" x14ac:dyDescent="0.35">
      <c r="A27" s="1"/>
      <c r="B27" s="6" t="s">
        <v>96</v>
      </c>
      <c r="C27" s="6" t="s">
        <v>102</v>
      </c>
      <c r="D27" s="74" t="s">
        <v>1270</v>
      </c>
      <c r="E27" s="6" t="s">
        <v>1403</v>
      </c>
      <c r="F27" s="74" t="s">
        <v>1399</v>
      </c>
      <c r="G27" s="74" t="s">
        <v>1404</v>
      </c>
      <c r="H27" s="74" t="s">
        <v>1075</v>
      </c>
      <c r="I27" s="74" t="s">
        <v>1075</v>
      </c>
      <c r="J27" s="74" t="s">
        <v>1374</v>
      </c>
      <c r="K27" s="74" t="s">
        <v>1075</v>
      </c>
      <c r="L27" s="74" t="s">
        <v>1075</v>
      </c>
      <c r="M27" s="74" t="s">
        <v>1075</v>
      </c>
      <c r="N27" s="74" t="s">
        <v>1075</v>
      </c>
      <c r="O27" s="6" t="s">
        <v>1361</v>
      </c>
      <c r="P27" s="6"/>
    </row>
    <row r="28" spans="1:16" x14ac:dyDescent="0.35">
      <c r="A28" s="1"/>
      <c r="B28" s="6" t="s">
        <v>96</v>
      </c>
      <c r="C28" s="6" t="s">
        <v>102</v>
      </c>
      <c r="D28" s="74" t="s">
        <v>76</v>
      </c>
      <c r="E28" s="6" t="s">
        <v>1405</v>
      </c>
      <c r="F28" s="74" t="s">
        <v>1402</v>
      </c>
      <c r="G28" s="74" t="s">
        <v>1406</v>
      </c>
      <c r="H28" s="74" t="s">
        <v>1075</v>
      </c>
      <c r="I28" s="74" t="s">
        <v>1407</v>
      </c>
      <c r="J28" s="74" t="s">
        <v>1374</v>
      </c>
      <c r="K28" s="74" t="s">
        <v>1075</v>
      </c>
      <c r="L28" s="74" t="s">
        <v>1075</v>
      </c>
      <c r="M28" s="74" t="s">
        <v>1075</v>
      </c>
      <c r="N28" s="74" t="s">
        <v>1075</v>
      </c>
      <c r="O28" s="6" t="s">
        <v>1361</v>
      </c>
      <c r="P28" s="6"/>
    </row>
    <row r="29" spans="1:16" x14ac:dyDescent="0.35">
      <c r="A29" s="1"/>
      <c r="B29" s="6" t="s">
        <v>96</v>
      </c>
      <c r="C29" s="6" t="s">
        <v>102</v>
      </c>
      <c r="D29" s="74" t="s">
        <v>378</v>
      </c>
      <c r="E29" s="6" t="s">
        <v>1408</v>
      </c>
      <c r="F29" s="74" t="s">
        <v>1402</v>
      </c>
      <c r="G29" s="74" t="s">
        <v>1409</v>
      </c>
      <c r="H29" s="74" t="s">
        <v>1075</v>
      </c>
      <c r="I29" s="74" t="s">
        <v>1075</v>
      </c>
      <c r="J29" s="74" t="s">
        <v>1374</v>
      </c>
      <c r="K29" s="74" t="s">
        <v>1075</v>
      </c>
      <c r="L29" s="74" t="s">
        <v>1075</v>
      </c>
      <c r="M29" s="74" t="s">
        <v>1075</v>
      </c>
      <c r="N29" s="74" t="s">
        <v>1075</v>
      </c>
      <c r="O29" s="6" t="s">
        <v>1361</v>
      </c>
      <c r="P29" s="6"/>
    </row>
    <row r="30" spans="1:16" x14ac:dyDescent="0.35">
      <c r="A30" s="1"/>
      <c r="B30" s="6" t="s">
        <v>96</v>
      </c>
      <c r="C30" s="6" t="s">
        <v>102</v>
      </c>
      <c r="D30" s="74" t="s">
        <v>1271</v>
      </c>
      <c r="E30" s="6" t="s">
        <v>1410</v>
      </c>
      <c r="F30" s="74" t="s">
        <v>1406</v>
      </c>
      <c r="G30" s="74" t="s">
        <v>1411</v>
      </c>
      <c r="H30" s="74" t="s">
        <v>1075</v>
      </c>
      <c r="I30" s="74" t="s">
        <v>1075</v>
      </c>
      <c r="J30" s="74" t="s">
        <v>1374</v>
      </c>
      <c r="K30" s="74" t="s">
        <v>1075</v>
      </c>
      <c r="L30" s="74" t="s">
        <v>1075</v>
      </c>
      <c r="M30" s="74" t="s">
        <v>1075</v>
      </c>
      <c r="N30" s="74" t="s">
        <v>1075</v>
      </c>
      <c r="O30" s="6" t="s">
        <v>1361</v>
      </c>
      <c r="P30" s="6"/>
    </row>
    <row r="31" spans="1:16" x14ac:dyDescent="0.35">
      <c r="A31" s="1"/>
      <c r="B31" s="6" t="s">
        <v>96</v>
      </c>
      <c r="C31" s="6" t="s">
        <v>102</v>
      </c>
      <c r="D31" s="74" t="s">
        <v>1271</v>
      </c>
      <c r="E31" s="6" t="s">
        <v>1410</v>
      </c>
      <c r="F31" s="74" t="s">
        <v>1412</v>
      </c>
      <c r="G31" s="74" t="s">
        <v>1413</v>
      </c>
      <c r="H31" s="74" t="s">
        <v>1414</v>
      </c>
      <c r="I31" s="74" t="s">
        <v>1075</v>
      </c>
      <c r="J31" s="74" t="s">
        <v>1374</v>
      </c>
      <c r="K31" s="74" t="s">
        <v>1075</v>
      </c>
      <c r="L31" s="74" t="s">
        <v>1075</v>
      </c>
      <c r="M31" s="74" t="s">
        <v>1075</v>
      </c>
      <c r="N31" s="74" t="s">
        <v>1075</v>
      </c>
      <c r="O31" s="6" t="s">
        <v>1361</v>
      </c>
      <c r="P31" s="6"/>
    </row>
    <row r="32" spans="1:16" x14ac:dyDescent="0.35">
      <c r="A32" s="1"/>
      <c r="B32" s="6" t="s">
        <v>96</v>
      </c>
      <c r="C32" s="6" t="s">
        <v>102</v>
      </c>
      <c r="D32" s="74" t="s">
        <v>1270</v>
      </c>
      <c r="E32" s="6" t="s">
        <v>1403</v>
      </c>
      <c r="F32" s="74" t="s">
        <v>1415</v>
      </c>
      <c r="G32" s="74" t="s">
        <v>38</v>
      </c>
      <c r="H32" s="74" t="s">
        <v>1416</v>
      </c>
      <c r="I32" s="74" t="s">
        <v>1075</v>
      </c>
      <c r="J32" s="74" t="s">
        <v>1377</v>
      </c>
      <c r="K32" s="74" t="s">
        <v>1075</v>
      </c>
      <c r="L32" s="74" t="s">
        <v>1075</v>
      </c>
      <c r="M32" s="74" t="s">
        <v>1075</v>
      </c>
      <c r="N32" s="74" t="s">
        <v>1075</v>
      </c>
      <c r="O32" s="6" t="s">
        <v>1361</v>
      </c>
      <c r="P32" s="6"/>
    </row>
    <row r="33" spans="1:16" x14ac:dyDescent="0.35">
      <c r="A33" s="1"/>
      <c r="B33" s="6" t="s">
        <v>96</v>
      </c>
      <c r="C33" s="6" t="s">
        <v>102</v>
      </c>
      <c r="D33" s="74" t="s">
        <v>1271</v>
      </c>
      <c r="E33" s="6" t="s">
        <v>1410</v>
      </c>
      <c r="F33" s="74" t="s">
        <v>1413</v>
      </c>
      <c r="G33" s="74" t="s">
        <v>1417</v>
      </c>
      <c r="H33" s="74" t="s">
        <v>1075</v>
      </c>
      <c r="I33" s="74" t="s">
        <v>1418</v>
      </c>
      <c r="J33" s="74" t="s">
        <v>1377</v>
      </c>
      <c r="K33" s="74" t="s">
        <v>1075</v>
      </c>
      <c r="L33" s="74" t="s">
        <v>1075</v>
      </c>
      <c r="M33" s="74" t="s">
        <v>1075</v>
      </c>
      <c r="N33" s="74" t="s">
        <v>1075</v>
      </c>
      <c r="O33" s="6" t="s">
        <v>1361</v>
      </c>
      <c r="P33" s="6"/>
    </row>
    <row r="34" spans="1:16" x14ac:dyDescent="0.35">
      <c r="A34" s="1"/>
      <c r="B34" s="6" t="s">
        <v>96</v>
      </c>
      <c r="C34" s="6" t="s">
        <v>105</v>
      </c>
      <c r="D34" s="74" t="s">
        <v>1264</v>
      </c>
      <c r="E34" s="6" t="s">
        <v>1419</v>
      </c>
      <c r="F34" s="74" t="s">
        <v>1420</v>
      </c>
      <c r="G34" s="74" t="s">
        <v>1421</v>
      </c>
      <c r="H34" s="74" t="s">
        <v>1422</v>
      </c>
      <c r="I34" s="74" t="s">
        <v>1423</v>
      </c>
      <c r="J34" s="74" t="s">
        <v>1377</v>
      </c>
      <c r="K34" s="74" t="s">
        <v>1075</v>
      </c>
      <c r="L34" s="74" t="s">
        <v>1075</v>
      </c>
      <c r="M34" s="74" t="s">
        <v>1075</v>
      </c>
      <c r="N34" s="74" t="s">
        <v>1075</v>
      </c>
      <c r="O34" s="6" t="s">
        <v>1361</v>
      </c>
      <c r="P34" s="6"/>
    </row>
    <row r="35" spans="1:16" x14ac:dyDescent="0.35">
      <c r="A35" s="1"/>
      <c r="B35" s="6" t="s">
        <v>106</v>
      </c>
      <c r="C35" s="6" t="s">
        <v>107</v>
      </c>
      <c r="D35" s="74" t="s">
        <v>76</v>
      </c>
      <c r="E35" s="6" t="s">
        <v>1424</v>
      </c>
      <c r="F35" s="74" t="s">
        <v>18</v>
      </c>
      <c r="G35" s="74" t="s">
        <v>1425</v>
      </c>
      <c r="H35" s="74" t="s">
        <v>1075</v>
      </c>
      <c r="I35" s="74" t="s">
        <v>1075</v>
      </c>
      <c r="J35" s="74" t="s">
        <v>1377</v>
      </c>
      <c r="K35" s="74" t="s">
        <v>1075</v>
      </c>
      <c r="L35" s="74" t="s">
        <v>1075</v>
      </c>
      <c r="M35" s="74" t="s">
        <v>1075</v>
      </c>
      <c r="N35" s="74" t="s">
        <v>1075</v>
      </c>
      <c r="O35" s="6" t="s">
        <v>1361</v>
      </c>
      <c r="P35" s="6"/>
    </row>
    <row r="36" spans="1:16" x14ac:dyDescent="0.35">
      <c r="A36" s="1"/>
      <c r="B36" s="6" t="s">
        <v>106</v>
      </c>
      <c r="C36" s="6" t="s">
        <v>107</v>
      </c>
      <c r="D36" s="74" t="s">
        <v>76</v>
      </c>
      <c r="E36" s="6" t="s">
        <v>1424</v>
      </c>
      <c r="F36" s="74" t="s">
        <v>1425</v>
      </c>
      <c r="G36" s="74" t="s">
        <v>1426</v>
      </c>
      <c r="H36" s="74" t="s">
        <v>1075</v>
      </c>
      <c r="I36" s="74" t="s">
        <v>1075</v>
      </c>
      <c r="J36" s="74" t="s">
        <v>1374</v>
      </c>
      <c r="K36" s="74" t="s">
        <v>1075</v>
      </c>
      <c r="L36" s="74" t="s">
        <v>1075</v>
      </c>
      <c r="M36" s="74" t="s">
        <v>1075</v>
      </c>
      <c r="N36" s="74" t="s">
        <v>1075</v>
      </c>
      <c r="O36" s="6" t="s">
        <v>1361</v>
      </c>
      <c r="P36" s="6"/>
    </row>
    <row r="37" spans="1:16" x14ac:dyDescent="0.35">
      <c r="A37" s="1"/>
      <c r="B37" s="6" t="s">
        <v>106</v>
      </c>
      <c r="C37" s="6" t="s">
        <v>107</v>
      </c>
      <c r="D37" s="74" t="s">
        <v>76</v>
      </c>
      <c r="E37" s="6" t="s">
        <v>1424</v>
      </c>
      <c r="F37" s="74" t="s">
        <v>1426</v>
      </c>
      <c r="G37" s="74" t="s">
        <v>1427</v>
      </c>
      <c r="H37" s="74" t="s">
        <v>1075</v>
      </c>
      <c r="I37" s="74" t="s">
        <v>1075</v>
      </c>
      <c r="J37" s="74" t="s">
        <v>1428</v>
      </c>
      <c r="K37" s="74" t="s">
        <v>1075</v>
      </c>
      <c r="L37" s="74" t="s">
        <v>1075</v>
      </c>
      <c r="M37" s="74" t="s">
        <v>1075</v>
      </c>
      <c r="N37" s="74" t="s">
        <v>1075</v>
      </c>
      <c r="O37" s="6" t="s">
        <v>1361</v>
      </c>
      <c r="P37" s="6"/>
    </row>
    <row r="38" spans="1:16" x14ac:dyDescent="0.35">
      <c r="A38" s="1"/>
      <c r="B38" s="6" t="s">
        <v>106</v>
      </c>
      <c r="C38" s="6" t="s">
        <v>107</v>
      </c>
      <c r="D38" s="74" t="s">
        <v>76</v>
      </c>
      <c r="E38" s="6" t="s">
        <v>1424</v>
      </c>
      <c r="F38" s="74" t="s">
        <v>1427</v>
      </c>
      <c r="G38" s="74" t="s">
        <v>1429</v>
      </c>
      <c r="H38" s="74" t="s">
        <v>1075</v>
      </c>
      <c r="I38" s="74" t="s">
        <v>1075</v>
      </c>
      <c r="J38" s="74" t="s">
        <v>1374</v>
      </c>
      <c r="K38" s="74" t="s">
        <v>1075</v>
      </c>
      <c r="L38" s="74" t="s">
        <v>1075</v>
      </c>
      <c r="M38" s="74" t="s">
        <v>1075</v>
      </c>
      <c r="N38" s="74" t="s">
        <v>1075</v>
      </c>
      <c r="O38" s="6" t="s">
        <v>1361</v>
      </c>
      <c r="P38" s="6"/>
    </row>
    <row r="39" spans="1:16" x14ac:dyDescent="0.35">
      <c r="A39" s="1"/>
      <c r="B39" s="6" t="s">
        <v>106</v>
      </c>
      <c r="C39" s="6" t="s">
        <v>107</v>
      </c>
      <c r="D39" s="74" t="s">
        <v>76</v>
      </c>
      <c r="E39" s="6" t="s">
        <v>1424</v>
      </c>
      <c r="F39" s="74" t="s">
        <v>1429</v>
      </c>
      <c r="G39" s="74" t="s">
        <v>38</v>
      </c>
      <c r="H39" s="74" t="s">
        <v>1075</v>
      </c>
      <c r="I39" s="74" t="s">
        <v>1075</v>
      </c>
      <c r="J39" s="74" t="s">
        <v>1377</v>
      </c>
      <c r="K39" s="74" t="s">
        <v>1075</v>
      </c>
      <c r="L39" s="74" t="s">
        <v>1075</v>
      </c>
      <c r="M39" s="74" t="s">
        <v>1075</v>
      </c>
      <c r="N39" s="74" t="s">
        <v>1075</v>
      </c>
      <c r="O39" s="6" t="s">
        <v>1361</v>
      </c>
      <c r="P39" s="6"/>
    </row>
    <row r="40" spans="1:16" x14ac:dyDescent="0.35">
      <c r="A40" s="1"/>
      <c r="B40" s="6" t="s">
        <v>46</v>
      </c>
      <c r="C40" s="6" t="s">
        <v>115</v>
      </c>
      <c r="D40" s="74" t="s">
        <v>76</v>
      </c>
      <c r="E40" s="6" t="s">
        <v>1430</v>
      </c>
      <c r="F40" s="74" t="s">
        <v>18</v>
      </c>
      <c r="G40" s="74" t="s">
        <v>1431</v>
      </c>
      <c r="H40" s="74" t="s">
        <v>1075</v>
      </c>
      <c r="I40" s="74" t="s">
        <v>1075</v>
      </c>
      <c r="J40" s="74" t="s">
        <v>1377</v>
      </c>
      <c r="K40" s="74" t="s">
        <v>1075</v>
      </c>
      <c r="L40" s="74" t="s">
        <v>1075</v>
      </c>
      <c r="M40" s="74" t="s">
        <v>1075</v>
      </c>
      <c r="N40" s="74" t="s">
        <v>1075</v>
      </c>
      <c r="O40" s="6" t="s">
        <v>1361</v>
      </c>
      <c r="P40" s="6"/>
    </row>
    <row r="41" spans="1:16" x14ac:dyDescent="0.35">
      <c r="A41" s="1"/>
      <c r="B41" s="6" t="s">
        <v>46</v>
      </c>
      <c r="C41" s="6" t="s">
        <v>115</v>
      </c>
      <c r="D41" s="74" t="s">
        <v>76</v>
      </c>
      <c r="E41" s="6" t="s">
        <v>1430</v>
      </c>
      <c r="F41" s="74" t="s">
        <v>1431</v>
      </c>
      <c r="G41" s="74" t="s">
        <v>1432</v>
      </c>
      <c r="H41" s="74" t="s">
        <v>1075</v>
      </c>
      <c r="I41" s="74" t="s">
        <v>1075</v>
      </c>
      <c r="J41" s="74" t="s">
        <v>1377</v>
      </c>
      <c r="K41" s="74" t="s">
        <v>1075</v>
      </c>
      <c r="L41" s="74" t="s">
        <v>1075</v>
      </c>
      <c r="M41" s="74" t="s">
        <v>1075</v>
      </c>
      <c r="N41" s="74" t="s">
        <v>1075</v>
      </c>
      <c r="O41" s="6" t="s">
        <v>1361</v>
      </c>
      <c r="P41" s="6"/>
    </row>
    <row r="42" spans="1:16" x14ac:dyDescent="0.35">
      <c r="A42" s="1"/>
      <c r="B42" s="6" t="s">
        <v>46</v>
      </c>
      <c r="C42" s="6" t="s">
        <v>115</v>
      </c>
      <c r="D42" s="74" t="s">
        <v>76</v>
      </c>
      <c r="E42" s="6" t="s">
        <v>1430</v>
      </c>
      <c r="F42" s="74" t="s">
        <v>1432</v>
      </c>
      <c r="G42" s="74" t="s">
        <v>1433</v>
      </c>
      <c r="H42" s="74" t="s">
        <v>1075</v>
      </c>
      <c r="I42" s="74" t="s">
        <v>1075</v>
      </c>
      <c r="J42" s="74" t="s">
        <v>1428</v>
      </c>
      <c r="K42" s="74" t="s">
        <v>1075</v>
      </c>
      <c r="L42" s="74" t="s">
        <v>1075</v>
      </c>
      <c r="M42" s="74" t="s">
        <v>1075</v>
      </c>
      <c r="N42" s="74" t="s">
        <v>1075</v>
      </c>
      <c r="O42" s="6" t="s">
        <v>1361</v>
      </c>
      <c r="P42" s="6"/>
    </row>
    <row r="43" spans="1:16" x14ac:dyDescent="0.35">
      <c r="A43" s="1"/>
      <c r="B43" s="6" t="s">
        <v>46</v>
      </c>
      <c r="C43" s="6" t="s">
        <v>115</v>
      </c>
      <c r="D43" s="74" t="s">
        <v>76</v>
      </c>
      <c r="E43" s="6" t="s">
        <v>1430</v>
      </c>
      <c r="F43" s="74" t="s">
        <v>1433</v>
      </c>
      <c r="G43" s="74" t="s">
        <v>1395</v>
      </c>
      <c r="H43" s="74" t="s">
        <v>1075</v>
      </c>
      <c r="I43" s="74" t="s">
        <v>1075</v>
      </c>
      <c r="J43" s="74" t="s">
        <v>1377</v>
      </c>
      <c r="K43" s="74" t="s">
        <v>1075</v>
      </c>
      <c r="L43" s="74" t="s">
        <v>1075</v>
      </c>
      <c r="M43" s="74" t="s">
        <v>1075</v>
      </c>
      <c r="N43" s="74" t="s">
        <v>1075</v>
      </c>
      <c r="O43" s="6" t="s">
        <v>1361</v>
      </c>
      <c r="P43" s="6"/>
    </row>
    <row r="44" spans="1:16" x14ac:dyDescent="0.35">
      <c r="A44" s="1"/>
      <c r="B44" s="6" t="s">
        <v>46</v>
      </c>
      <c r="C44" s="6" t="s">
        <v>115</v>
      </c>
      <c r="D44" s="74" t="s">
        <v>76</v>
      </c>
      <c r="E44" s="6" t="s">
        <v>1430</v>
      </c>
      <c r="F44" s="74" t="s">
        <v>1395</v>
      </c>
      <c r="G44" s="74" t="s">
        <v>1396</v>
      </c>
      <c r="H44" s="74" t="s">
        <v>1075</v>
      </c>
      <c r="I44" s="74" t="s">
        <v>1075</v>
      </c>
      <c r="J44" s="74" t="s">
        <v>1428</v>
      </c>
      <c r="K44" s="74" t="s">
        <v>1075</v>
      </c>
      <c r="L44" s="74" t="s">
        <v>1075</v>
      </c>
      <c r="M44" s="74" t="s">
        <v>1075</v>
      </c>
      <c r="N44" s="74" t="s">
        <v>1075</v>
      </c>
      <c r="O44" s="6" t="s">
        <v>1361</v>
      </c>
      <c r="P44" s="6"/>
    </row>
    <row r="45" spans="1:16" x14ac:dyDescent="0.35">
      <c r="A45" s="1"/>
      <c r="B45" s="6" t="s">
        <v>46</v>
      </c>
      <c r="C45" s="6" t="s">
        <v>115</v>
      </c>
      <c r="D45" s="74" t="s">
        <v>76</v>
      </c>
      <c r="E45" s="6" t="s">
        <v>1430</v>
      </c>
      <c r="F45" s="74" t="s">
        <v>1396</v>
      </c>
      <c r="G45" s="74" t="s">
        <v>1427</v>
      </c>
      <c r="H45" s="74" t="s">
        <v>1075</v>
      </c>
      <c r="I45" s="74" t="s">
        <v>1075</v>
      </c>
      <c r="J45" s="74" t="s">
        <v>1377</v>
      </c>
      <c r="K45" s="74" t="s">
        <v>1075</v>
      </c>
      <c r="L45" s="74" t="s">
        <v>1075</v>
      </c>
      <c r="M45" s="74" t="s">
        <v>1075</v>
      </c>
      <c r="N45" s="74" t="s">
        <v>1075</v>
      </c>
      <c r="O45" s="6" t="s">
        <v>1361</v>
      </c>
      <c r="P45" s="6"/>
    </row>
    <row r="46" spans="1:16" x14ac:dyDescent="0.35">
      <c r="A46" s="1"/>
      <c r="B46" s="6" t="s">
        <v>46</v>
      </c>
      <c r="C46" s="6" t="s">
        <v>115</v>
      </c>
      <c r="D46" s="74" t="s">
        <v>76</v>
      </c>
      <c r="E46" s="6" t="s">
        <v>1430</v>
      </c>
      <c r="F46" s="74" t="s">
        <v>1427</v>
      </c>
      <c r="G46" s="74" t="s">
        <v>1429</v>
      </c>
      <c r="H46" s="74" t="s">
        <v>1075</v>
      </c>
      <c r="I46" s="74" t="s">
        <v>1075</v>
      </c>
      <c r="J46" s="74" t="s">
        <v>1428</v>
      </c>
      <c r="K46" s="74" t="s">
        <v>1075</v>
      </c>
      <c r="L46" s="74" t="s">
        <v>1075</v>
      </c>
      <c r="M46" s="74" t="s">
        <v>1075</v>
      </c>
      <c r="N46" s="74" t="s">
        <v>1075</v>
      </c>
      <c r="O46" s="6" t="s">
        <v>1361</v>
      </c>
      <c r="P46" s="6"/>
    </row>
    <row r="47" spans="1:16" x14ac:dyDescent="0.35">
      <c r="A47" s="1"/>
      <c r="B47" s="6" t="s">
        <v>46</v>
      </c>
      <c r="C47" s="6" t="s">
        <v>115</v>
      </c>
      <c r="D47" s="74" t="s">
        <v>76</v>
      </c>
      <c r="E47" s="6" t="s">
        <v>1430</v>
      </c>
      <c r="F47" s="74" t="s">
        <v>1429</v>
      </c>
      <c r="G47" s="74" t="s">
        <v>1434</v>
      </c>
      <c r="H47" s="74" t="s">
        <v>1075</v>
      </c>
      <c r="I47" s="74" t="s">
        <v>1075</v>
      </c>
      <c r="J47" s="74" t="s">
        <v>1377</v>
      </c>
      <c r="K47" s="74" t="s">
        <v>1075</v>
      </c>
      <c r="L47" s="74" t="s">
        <v>1075</v>
      </c>
      <c r="M47" s="74" t="s">
        <v>1075</v>
      </c>
      <c r="N47" s="74" t="s">
        <v>1075</v>
      </c>
      <c r="O47" s="6" t="s">
        <v>1361</v>
      </c>
      <c r="P47" s="6"/>
    </row>
    <row r="48" spans="1:16" x14ac:dyDescent="0.35">
      <c r="A48" s="1"/>
      <c r="B48" s="6" t="s">
        <v>46</v>
      </c>
      <c r="C48" s="6" t="s">
        <v>115</v>
      </c>
      <c r="D48" s="74" t="s">
        <v>76</v>
      </c>
      <c r="E48" s="6" t="s">
        <v>1430</v>
      </c>
      <c r="F48" s="74" t="s">
        <v>1434</v>
      </c>
      <c r="G48" s="74" t="s">
        <v>1435</v>
      </c>
      <c r="H48" s="74" t="s">
        <v>1075</v>
      </c>
      <c r="I48" s="74" t="s">
        <v>1075</v>
      </c>
      <c r="J48" s="74" t="s">
        <v>1377</v>
      </c>
      <c r="K48" s="74" t="s">
        <v>1075</v>
      </c>
      <c r="L48" s="74" t="s">
        <v>1075</v>
      </c>
      <c r="M48" s="74" t="s">
        <v>1075</v>
      </c>
      <c r="N48" s="74" t="s">
        <v>1075</v>
      </c>
      <c r="O48" s="6" t="s">
        <v>1361</v>
      </c>
      <c r="P48" s="6"/>
    </row>
    <row r="49" spans="1:16" x14ac:dyDescent="0.35">
      <c r="A49" s="1"/>
      <c r="B49" s="6" t="s">
        <v>46</v>
      </c>
      <c r="C49" s="6" t="s">
        <v>115</v>
      </c>
      <c r="D49" s="74" t="s">
        <v>76</v>
      </c>
      <c r="E49" s="6" t="s">
        <v>1430</v>
      </c>
      <c r="F49" s="74" t="s">
        <v>1435</v>
      </c>
      <c r="G49" s="74" t="s">
        <v>1436</v>
      </c>
      <c r="H49" s="74" t="s">
        <v>1075</v>
      </c>
      <c r="I49" s="74" t="s">
        <v>1075</v>
      </c>
      <c r="J49" s="74" t="s">
        <v>1428</v>
      </c>
      <c r="K49" s="74" t="s">
        <v>1075</v>
      </c>
      <c r="L49" s="74" t="s">
        <v>1075</v>
      </c>
      <c r="M49" s="74" t="s">
        <v>1075</v>
      </c>
      <c r="N49" s="74" t="s">
        <v>1075</v>
      </c>
      <c r="O49" s="6" t="s">
        <v>1361</v>
      </c>
      <c r="P49" s="6"/>
    </row>
    <row r="50" spans="1:16" x14ac:dyDescent="0.35">
      <c r="A50" s="1"/>
      <c r="B50" s="6" t="s">
        <v>46</v>
      </c>
      <c r="C50" s="6" t="s">
        <v>115</v>
      </c>
      <c r="D50" s="74" t="s">
        <v>76</v>
      </c>
      <c r="E50" s="6" t="s">
        <v>1430</v>
      </c>
      <c r="F50" s="74" t="s">
        <v>1436</v>
      </c>
      <c r="G50" s="74" t="s">
        <v>38</v>
      </c>
      <c r="H50" s="74" t="s">
        <v>1075</v>
      </c>
      <c r="I50" s="74" t="s">
        <v>1075</v>
      </c>
      <c r="J50" s="74" t="s">
        <v>1377</v>
      </c>
      <c r="K50" s="74" t="s">
        <v>1075</v>
      </c>
      <c r="L50" s="74" t="s">
        <v>1075</v>
      </c>
      <c r="M50" s="74" t="s">
        <v>1075</v>
      </c>
      <c r="N50" s="74" t="s">
        <v>1075</v>
      </c>
      <c r="O50" s="6" t="s">
        <v>1361</v>
      </c>
      <c r="P50" s="6"/>
    </row>
    <row r="51" spans="1:16" x14ac:dyDescent="0.35">
      <c r="A51" s="1"/>
      <c r="B51" s="6" t="s">
        <v>46</v>
      </c>
      <c r="C51" s="6" t="s">
        <v>118</v>
      </c>
      <c r="D51" s="74" t="s">
        <v>76</v>
      </c>
      <c r="E51" s="6" t="s">
        <v>1437</v>
      </c>
      <c r="F51" s="74" t="s">
        <v>18</v>
      </c>
      <c r="G51" s="74" t="s">
        <v>1438</v>
      </c>
      <c r="H51" s="74" t="s">
        <v>1075</v>
      </c>
      <c r="I51" s="74" t="s">
        <v>1075</v>
      </c>
      <c r="J51" s="74" t="s">
        <v>1377</v>
      </c>
      <c r="K51" s="74" t="s">
        <v>1075</v>
      </c>
      <c r="L51" s="74" t="s">
        <v>1075</v>
      </c>
      <c r="M51" s="74" t="s">
        <v>1075</v>
      </c>
      <c r="N51" s="74" t="s">
        <v>1075</v>
      </c>
      <c r="O51" s="6" t="s">
        <v>1361</v>
      </c>
      <c r="P51" s="6"/>
    </row>
    <row r="52" spans="1:16" x14ac:dyDescent="0.35">
      <c r="A52" s="1"/>
      <c r="B52" s="6" t="s">
        <v>46</v>
      </c>
      <c r="C52" s="6" t="s">
        <v>118</v>
      </c>
      <c r="D52" s="74" t="s">
        <v>76</v>
      </c>
      <c r="E52" s="6" t="s">
        <v>1437</v>
      </c>
      <c r="F52" s="74" t="s">
        <v>1438</v>
      </c>
      <c r="G52" s="74" t="s">
        <v>1439</v>
      </c>
      <c r="H52" s="74" t="s">
        <v>1075</v>
      </c>
      <c r="I52" s="74" t="s">
        <v>1075</v>
      </c>
      <c r="J52" s="74" t="s">
        <v>1377</v>
      </c>
      <c r="K52" s="74" t="s">
        <v>1075</v>
      </c>
      <c r="L52" s="74" t="s">
        <v>1075</v>
      </c>
      <c r="M52" s="74" t="s">
        <v>1075</v>
      </c>
      <c r="N52" s="74" t="s">
        <v>1075</v>
      </c>
      <c r="O52" s="6" t="s">
        <v>1361</v>
      </c>
      <c r="P52" s="6"/>
    </row>
    <row r="53" spans="1:16" x14ac:dyDescent="0.35">
      <c r="A53" s="1"/>
      <c r="B53" s="6" t="s">
        <v>46</v>
      </c>
      <c r="C53" s="6" t="s">
        <v>118</v>
      </c>
      <c r="D53" s="74" t="s">
        <v>76</v>
      </c>
      <c r="E53" s="6" t="s">
        <v>1437</v>
      </c>
      <c r="F53" s="74" t="s">
        <v>1439</v>
      </c>
      <c r="G53" s="74" t="s">
        <v>1440</v>
      </c>
      <c r="H53" s="74" t="s">
        <v>1075</v>
      </c>
      <c r="I53" s="74" t="s">
        <v>1075</v>
      </c>
      <c r="J53" s="74" t="s">
        <v>1377</v>
      </c>
      <c r="K53" s="74" t="s">
        <v>1075</v>
      </c>
      <c r="L53" s="74" t="s">
        <v>1075</v>
      </c>
      <c r="M53" s="74" t="s">
        <v>1075</v>
      </c>
      <c r="N53" s="74" t="s">
        <v>1075</v>
      </c>
      <c r="O53" s="6" t="s">
        <v>1361</v>
      </c>
      <c r="P53" s="6" t="s">
        <v>1441</v>
      </c>
    </row>
    <row r="54" spans="1:16" x14ac:dyDescent="0.35">
      <c r="A54" s="1"/>
      <c r="B54" s="6" t="s">
        <v>46</v>
      </c>
      <c r="C54" s="6" t="s">
        <v>118</v>
      </c>
      <c r="D54" s="74" t="s">
        <v>76</v>
      </c>
      <c r="E54" s="6" t="s">
        <v>1437</v>
      </c>
      <c r="F54" s="74" t="s">
        <v>1440</v>
      </c>
      <c r="G54" s="74" t="s">
        <v>1442</v>
      </c>
      <c r="H54" s="74" t="s">
        <v>1075</v>
      </c>
      <c r="I54" s="74" t="s">
        <v>1075</v>
      </c>
      <c r="J54" s="74" t="s">
        <v>1377</v>
      </c>
      <c r="K54" s="74" t="s">
        <v>1075</v>
      </c>
      <c r="L54" s="74" t="s">
        <v>1075</v>
      </c>
      <c r="M54" s="74" t="s">
        <v>1075</v>
      </c>
      <c r="N54" s="74" t="s">
        <v>1075</v>
      </c>
      <c r="O54" s="6" t="s">
        <v>1361</v>
      </c>
      <c r="P54" s="6"/>
    </row>
    <row r="55" spans="1:16" x14ac:dyDescent="0.35">
      <c r="A55" s="1"/>
      <c r="B55" s="6" t="s">
        <v>46</v>
      </c>
      <c r="C55" s="6" t="s">
        <v>118</v>
      </c>
      <c r="D55" s="74" t="s">
        <v>76</v>
      </c>
      <c r="E55" s="6" t="s">
        <v>1437</v>
      </c>
      <c r="F55" s="74" t="s">
        <v>1442</v>
      </c>
      <c r="G55" s="74" t="s">
        <v>38</v>
      </c>
      <c r="H55" s="74" t="s">
        <v>1075</v>
      </c>
      <c r="I55" s="74" t="s">
        <v>1075</v>
      </c>
      <c r="J55" s="74" t="s">
        <v>1377</v>
      </c>
      <c r="K55" s="74" t="s">
        <v>1075</v>
      </c>
      <c r="L55" s="74" t="s">
        <v>1075</v>
      </c>
      <c r="M55" s="74" t="s">
        <v>1075</v>
      </c>
      <c r="N55" s="74" t="s">
        <v>1075</v>
      </c>
      <c r="O55" s="6" t="s">
        <v>1361</v>
      </c>
      <c r="P55" s="6"/>
    </row>
    <row r="56" spans="1:16" x14ac:dyDescent="0.35">
      <c r="A56" s="1"/>
      <c r="B56" s="6" t="s">
        <v>464</v>
      </c>
      <c r="C56" s="6" t="s">
        <v>1286</v>
      </c>
      <c r="D56" s="74" t="s">
        <v>76</v>
      </c>
      <c r="E56" s="6" t="s">
        <v>1443</v>
      </c>
      <c r="F56" s="74" t="s">
        <v>1444</v>
      </c>
      <c r="G56" s="74" t="s">
        <v>1445</v>
      </c>
      <c r="H56" s="74" t="s">
        <v>1446</v>
      </c>
      <c r="I56" s="74" t="s">
        <v>1447</v>
      </c>
      <c r="J56" s="74" t="s">
        <v>1374</v>
      </c>
      <c r="K56" s="74" t="s">
        <v>1075</v>
      </c>
      <c r="L56" s="74" t="s">
        <v>1075</v>
      </c>
      <c r="M56" s="74" t="s">
        <v>1075</v>
      </c>
      <c r="N56" s="74" t="s">
        <v>1075</v>
      </c>
      <c r="O56" s="6" t="s">
        <v>1361</v>
      </c>
      <c r="P56" s="6"/>
    </row>
    <row r="57" spans="1:16" x14ac:dyDescent="0.35">
      <c r="A57" s="1"/>
      <c r="B57" s="6" t="s">
        <v>55</v>
      </c>
      <c r="C57" s="6" t="s">
        <v>141</v>
      </c>
      <c r="D57" s="74" t="s">
        <v>76</v>
      </c>
      <c r="E57" s="6" t="s">
        <v>1448</v>
      </c>
      <c r="F57" s="74" t="s">
        <v>1449</v>
      </c>
      <c r="G57" s="74" t="s">
        <v>1418</v>
      </c>
      <c r="H57" s="74" t="s">
        <v>1450</v>
      </c>
      <c r="I57" s="74" t="s">
        <v>1075</v>
      </c>
      <c r="J57" s="74" t="s">
        <v>1377</v>
      </c>
      <c r="K57" s="74" t="s">
        <v>1075</v>
      </c>
      <c r="L57" s="74" t="s">
        <v>1075</v>
      </c>
      <c r="M57" s="74" t="s">
        <v>1075</v>
      </c>
      <c r="N57" s="74" t="s">
        <v>1075</v>
      </c>
      <c r="O57" s="6" t="s">
        <v>1361</v>
      </c>
      <c r="P57" s="6"/>
    </row>
    <row r="58" spans="1:16" x14ac:dyDescent="0.35">
      <c r="A58" s="1"/>
      <c r="B58" s="6" t="s">
        <v>55</v>
      </c>
      <c r="C58" s="6" t="s">
        <v>141</v>
      </c>
      <c r="D58" s="74" t="s">
        <v>76</v>
      </c>
      <c r="E58" s="6" t="s">
        <v>1448</v>
      </c>
      <c r="F58" s="74" t="s">
        <v>1418</v>
      </c>
      <c r="G58" s="74" t="s">
        <v>38</v>
      </c>
      <c r="H58" s="74" t="s">
        <v>1075</v>
      </c>
      <c r="I58" s="74" t="s">
        <v>1451</v>
      </c>
      <c r="J58" s="74" t="s">
        <v>1374</v>
      </c>
      <c r="K58" s="74" t="s">
        <v>1075</v>
      </c>
      <c r="L58" s="74" t="s">
        <v>1075</v>
      </c>
      <c r="M58" s="74" t="s">
        <v>1075</v>
      </c>
      <c r="N58" s="74" t="s">
        <v>1075</v>
      </c>
      <c r="O58" s="6" t="s">
        <v>1361</v>
      </c>
      <c r="P58" s="6"/>
    </row>
    <row r="59" spans="1:16" x14ac:dyDescent="0.35">
      <c r="A59" s="1"/>
      <c r="B59" s="6" t="s">
        <v>55</v>
      </c>
      <c r="C59" s="6" t="s">
        <v>144</v>
      </c>
      <c r="D59" s="74" t="s">
        <v>76</v>
      </c>
      <c r="E59" s="6" t="s">
        <v>1452</v>
      </c>
      <c r="F59" s="74" t="s">
        <v>18</v>
      </c>
      <c r="G59" s="74" t="s">
        <v>1453</v>
      </c>
      <c r="H59" s="74" t="s">
        <v>1075</v>
      </c>
      <c r="I59" s="74" t="s">
        <v>1075</v>
      </c>
      <c r="J59" s="74" t="s">
        <v>1374</v>
      </c>
      <c r="K59" s="74" t="s">
        <v>1075</v>
      </c>
      <c r="L59" s="74" t="s">
        <v>1075</v>
      </c>
      <c r="M59" s="74" t="s">
        <v>1075</v>
      </c>
      <c r="N59" s="74" t="s">
        <v>1075</v>
      </c>
      <c r="O59" s="6" t="s">
        <v>1361</v>
      </c>
      <c r="P59" s="6"/>
    </row>
    <row r="60" spans="1:16" x14ac:dyDescent="0.35">
      <c r="A60" s="1"/>
      <c r="B60" s="6" t="s">
        <v>55</v>
      </c>
      <c r="C60" s="6" t="s">
        <v>144</v>
      </c>
      <c r="D60" s="74" t="s">
        <v>378</v>
      </c>
      <c r="E60" s="6" t="s">
        <v>1454</v>
      </c>
      <c r="F60" s="74" t="s">
        <v>1453</v>
      </c>
      <c r="G60" s="74" t="s">
        <v>1455</v>
      </c>
      <c r="H60" s="74" t="s">
        <v>1075</v>
      </c>
      <c r="I60" s="74" t="s">
        <v>1075</v>
      </c>
      <c r="J60" s="74" t="s">
        <v>1374</v>
      </c>
      <c r="K60" s="74" t="s">
        <v>1075</v>
      </c>
      <c r="L60" s="74" t="s">
        <v>1075</v>
      </c>
      <c r="M60" s="74" t="s">
        <v>1075</v>
      </c>
      <c r="N60" s="74" t="s">
        <v>1075</v>
      </c>
      <c r="O60" s="6" t="s">
        <v>1361</v>
      </c>
      <c r="P60" s="6"/>
    </row>
    <row r="61" spans="1:16" x14ac:dyDescent="0.35">
      <c r="A61" s="1"/>
      <c r="B61" s="6" t="s">
        <v>55</v>
      </c>
      <c r="C61" s="6" t="s">
        <v>144</v>
      </c>
      <c r="D61" s="74" t="s">
        <v>378</v>
      </c>
      <c r="E61" s="6" t="s">
        <v>1454</v>
      </c>
      <c r="F61" s="74" t="s">
        <v>1436</v>
      </c>
      <c r="G61" s="74" t="s">
        <v>1456</v>
      </c>
      <c r="H61" s="74" t="s">
        <v>1457</v>
      </c>
      <c r="I61" s="74" t="s">
        <v>1075</v>
      </c>
      <c r="J61" s="74" t="s">
        <v>1374</v>
      </c>
      <c r="K61" s="74" t="s">
        <v>1075</v>
      </c>
      <c r="L61" s="74" t="s">
        <v>1075</v>
      </c>
      <c r="M61" s="74" t="s">
        <v>1075</v>
      </c>
      <c r="N61" s="74" t="s">
        <v>1075</v>
      </c>
      <c r="O61" s="6" t="s">
        <v>1361</v>
      </c>
      <c r="P61" s="6"/>
    </row>
    <row r="62" spans="1:16" x14ac:dyDescent="0.35">
      <c r="A62" s="1"/>
      <c r="B62" s="6" t="s">
        <v>55</v>
      </c>
      <c r="C62" s="6" t="s">
        <v>144</v>
      </c>
      <c r="D62" s="74" t="s">
        <v>378</v>
      </c>
      <c r="E62" s="6" t="s">
        <v>1454</v>
      </c>
      <c r="F62" s="74" t="s">
        <v>1456</v>
      </c>
      <c r="G62" s="74" t="s">
        <v>38</v>
      </c>
      <c r="H62" s="74" t="s">
        <v>1075</v>
      </c>
      <c r="I62" s="74" t="s">
        <v>1075</v>
      </c>
      <c r="J62" s="74" t="s">
        <v>1377</v>
      </c>
      <c r="K62" s="74" t="s">
        <v>1075</v>
      </c>
      <c r="L62" s="74" t="s">
        <v>1075</v>
      </c>
      <c r="M62" s="74" t="s">
        <v>1075</v>
      </c>
      <c r="N62" s="74" t="s">
        <v>1075</v>
      </c>
      <c r="O62" s="6" t="s">
        <v>1361</v>
      </c>
      <c r="P62" s="6"/>
    </row>
    <row r="63" spans="1:16" x14ac:dyDescent="0.35">
      <c r="A63" s="1"/>
      <c r="B63" s="6" t="s">
        <v>505</v>
      </c>
      <c r="C63" s="6" t="s">
        <v>1189</v>
      </c>
      <c r="D63" s="74" t="s">
        <v>76</v>
      </c>
      <c r="E63" s="6" t="s">
        <v>1458</v>
      </c>
      <c r="F63" s="74" t="s">
        <v>18</v>
      </c>
      <c r="G63" s="74" t="s">
        <v>38</v>
      </c>
      <c r="H63" s="74" t="s">
        <v>1075</v>
      </c>
      <c r="I63" s="74" t="s">
        <v>1075</v>
      </c>
      <c r="J63" s="74" t="s">
        <v>1377</v>
      </c>
      <c r="K63" s="74" t="s">
        <v>1075</v>
      </c>
      <c r="L63" s="74" t="s">
        <v>1075</v>
      </c>
      <c r="M63" s="74" t="s">
        <v>1075</v>
      </c>
      <c r="N63" s="74" t="s">
        <v>1075</v>
      </c>
      <c r="O63" s="6" t="s">
        <v>1361</v>
      </c>
      <c r="P63" s="6"/>
    </row>
    <row r="64" spans="1:16" x14ac:dyDescent="0.35">
      <c r="A64" s="1"/>
      <c r="B64" s="6" t="s">
        <v>505</v>
      </c>
      <c r="C64" s="6" t="s">
        <v>1296</v>
      </c>
      <c r="D64" s="74" t="s">
        <v>76</v>
      </c>
      <c r="E64" s="6" t="s">
        <v>1459</v>
      </c>
      <c r="F64" s="74" t="s">
        <v>18</v>
      </c>
      <c r="G64" s="74" t="s">
        <v>38</v>
      </c>
      <c r="H64" s="74" t="s">
        <v>1075</v>
      </c>
      <c r="I64" s="74" t="s">
        <v>1075</v>
      </c>
      <c r="J64" s="74" t="s">
        <v>1377</v>
      </c>
      <c r="K64" s="74" t="s">
        <v>1075</v>
      </c>
      <c r="L64" s="74" t="s">
        <v>1075</v>
      </c>
      <c r="M64" s="74" t="s">
        <v>1075</v>
      </c>
      <c r="N64" s="74" t="s">
        <v>1075</v>
      </c>
      <c r="O64" s="6" t="s">
        <v>1361</v>
      </c>
      <c r="P64" s="6"/>
    </row>
    <row r="65" spans="1:16" x14ac:dyDescent="0.35">
      <c r="A65" s="1"/>
      <c r="B65" s="6" t="s">
        <v>505</v>
      </c>
      <c r="C65" s="6" t="s">
        <v>1297</v>
      </c>
      <c r="D65" s="74" t="s">
        <v>36</v>
      </c>
      <c r="E65" s="6" t="s">
        <v>1460</v>
      </c>
      <c r="F65" s="74" t="s">
        <v>18</v>
      </c>
      <c r="G65" s="74" t="s">
        <v>38</v>
      </c>
      <c r="H65" s="74" t="s">
        <v>1075</v>
      </c>
      <c r="I65" s="74" t="s">
        <v>1075</v>
      </c>
      <c r="J65" s="74" t="s">
        <v>1377</v>
      </c>
      <c r="K65" s="74" t="s">
        <v>1075</v>
      </c>
      <c r="L65" s="74" t="s">
        <v>1075</v>
      </c>
      <c r="M65" s="74" t="s">
        <v>1075</v>
      </c>
      <c r="N65" s="74" t="s">
        <v>1075</v>
      </c>
      <c r="O65" s="6" t="s">
        <v>1361</v>
      </c>
      <c r="P65" s="6"/>
    </row>
    <row r="66" spans="1:16" x14ac:dyDescent="0.35">
      <c r="A66" s="1"/>
      <c r="B66" s="6" t="s">
        <v>505</v>
      </c>
      <c r="C66" s="6" t="s">
        <v>1298</v>
      </c>
      <c r="D66" s="74" t="s">
        <v>76</v>
      </c>
      <c r="E66" s="6" t="s">
        <v>1461</v>
      </c>
      <c r="F66" s="74" t="s">
        <v>18</v>
      </c>
      <c r="G66" s="74" t="s">
        <v>38</v>
      </c>
      <c r="H66" s="74" t="s">
        <v>1075</v>
      </c>
      <c r="I66" s="74" t="s">
        <v>1075</v>
      </c>
      <c r="J66" s="74" t="s">
        <v>1377</v>
      </c>
      <c r="K66" s="74" t="s">
        <v>1075</v>
      </c>
      <c r="L66" s="74" t="s">
        <v>1075</v>
      </c>
      <c r="M66" s="74" t="s">
        <v>1075</v>
      </c>
      <c r="N66" s="74" t="s">
        <v>1075</v>
      </c>
      <c r="O66" s="6" t="s">
        <v>1361</v>
      </c>
      <c r="P66" s="6"/>
    </row>
    <row r="67" spans="1:16" x14ac:dyDescent="0.35">
      <c r="A67" s="1"/>
      <c r="B67" s="6" t="s">
        <v>156</v>
      </c>
      <c r="C67" s="6" t="s">
        <v>1306</v>
      </c>
      <c r="D67" s="74" t="s">
        <v>1270</v>
      </c>
      <c r="E67" s="6" t="s">
        <v>1462</v>
      </c>
      <c r="F67" s="74" t="s">
        <v>1463</v>
      </c>
      <c r="G67" s="74" t="s">
        <v>1464</v>
      </c>
      <c r="H67" s="74" t="s">
        <v>1465</v>
      </c>
      <c r="I67" s="74" t="s">
        <v>1075</v>
      </c>
      <c r="J67" s="74" t="s">
        <v>1374</v>
      </c>
      <c r="K67" s="74" t="s">
        <v>1075</v>
      </c>
      <c r="L67" s="74" t="s">
        <v>1075</v>
      </c>
      <c r="M67" s="74" t="s">
        <v>1075</v>
      </c>
      <c r="N67" s="74" t="s">
        <v>1075</v>
      </c>
      <c r="O67" s="6" t="s">
        <v>1361</v>
      </c>
      <c r="P67" s="6"/>
    </row>
    <row r="68" spans="1:16" x14ac:dyDescent="0.35">
      <c r="A68" s="1"/>
      <c r="B68" s="6" t="s">
        <v>156</v>
      </c>
      <c r="C68" s="6" t="s">
        <v>1306</v>
      </c>
      <c r="D68" s="74" t="s">
        <v>1270</v>
      </c>
      <c r="E68" s="6" t="s">
        <v>1462</v>
      </c>
      <c r="F68" s="74" t="s">
        <v>1464</v>
      </c>
      <c r="G68" s="74" t="s">
        <v>1466</v>
      </c>
      <c r="H68" s="74" t="s">
        <v>1075</v>
      </c>
      <c r="I68" s="74" t="s">
        <v>1075</v>
      </c>
      <c r="J68" s="74" t="s">
        <v>1377</v>
      </c>
      <c r="K68" s="74" t="s">
        <v>1075</v>
      </c>
      <c r="L68" s="74" t="s">
        <v>1075</v>
      </c>
      <c r="M68" s="74" t="s">
        <v>1075</v>
      </c>
      <c r="N68" s="74" t="s">
        <v>1075</v>
      </c>
      <c r="O68" s="6" t="s">
        <v>1361</v>
      </c>
      <c r="P68" s="6"/>
    </row>
    <row r="69" spans="1:16" x14ac:dyDescent="0.35">
      <c r="A69" s="1"/>
      <c r="B69" s="6" t="s">
        <v>156</v>
      </c>
      <c r="C69" s="6" t="s">
        <v>1306</v>
      </c>
      <c r="D69" s="74" t="s">
        <v>1270</v>
      </c>
      <c r="E69" s="6" t="s">
        <v>1462</v>
      </c>
      <c r="F69" s="74" t="s">
        <v>1466</v>
      </c>
      <c r="G69" s="74" t="s">
        <v>1467</v>
      </c>
      <c r="H69" s="74" t="s">
        <v>1075</v>
      </c>
      <c r="I69" s="74" t="s">
        <v>1075</v>
      </c>
      <c r="J69" s="74" t="s">
        <v>1374</v>
      </c>
      <c r="K69" s="74" t="s">
        <v>1075</v>
      </c>
      <c r="L69" s="74" t="s">
        <v>1075</v>
      </c>
      <c r="M69" s="74" t="s">
        <v>1075</v>
      </c>
      <c r="N69" s="74" t="s">
        <v>1075</v>
      </c>
      <c r="O69" s="6" t="s">
        <v>1361</v>
      </c>
      <c r="P69" s="6"/>
    </row>
    <row r="70" spans="1:16" x14ac:dyDescent="0.35">
      <c r="A70" s="1"/>
      <c r="B70" s="6" t="s">
        <v>156</v>
      </c>
      <c r="C70" s="6" t="s">
        <v>1306</v>
      </c>
      <c r="D70" s="74" t="s">
        <v>1270</v>
      </c>
      <c r="E70" s="6" t="s">
        <v>1462</v>
      </c>
      <c r="F70" s="74" t="s">
        <v>1467</v>
      </c>
      <c r="G70" s="74" t="s">
        <v>1468</v>
      </c>
      <c r="H70" s="74" t="s">
        <v>1075</v>
      </c>
      <c r="I70" s="74" t="s">
        <v>1075</v>
      </c>
      <c r="J70" s="74" t="s">
        <v>1377</v>
      </c>
      <c r="K70" s="74" t="s">
        <v>1075</v>
      </c>
      <c r="L70" s="74" t="s">
        <v>1075</v>
      </c>
      <c r="M70" s="74" t="s">
        <v>1075</v>
      </c>
      <c r="N70" s="74" t="s">
        <v>1075</v>
      </c>
      <c r="O70" s="6" t="s">
        <v>1361</v>
      </c>
      <c r="P70" s="6"/>
    </row>
    <row r="71" spans="1:16" x14ac:dyDescent="0.35">
      <c r="A71" s="1"/>
      <c r="B71" s="6" t="s">
        <v>156</v>
      </c>
      <c r="C71" s="6" t="s">
        <v>1306</v>
      </c>
      <c r="D71" s="74" t="s">
        <v>1270</v>
      </c>
      <c r="E71" s="6" t="s">
        <v>1462</v>
      </c>
      <c r="F71" s="74" t="s">
        <v>1468</v>
      </c>
      <c r="G71" s="74" t="s">
        <v>1469</v>
      </c>
      <c r="H71" s="74" t="s">
        <v>1075</v>
      </c>
      <c r="I71" s="74" t="s">
        <v>1470</v>
      </c>
      <c r="J71" s="74" t="s">
        <v>1374</v>
      </c>
      <c r="K71" s="74" t="s">
        <v>1075</v>
      </c>
      <c r="L71" s="74" t="s">
        <v>1075</v>
      </c>
      <c r="M71" s="74" t="s">
        <v>1075</v>
      </c>
      <c r="N71" s="74" t="s">
        <v>1075</v>
      </c>
      <c r="O71" s="6" t="s">
        <v>1361</v>
      </c>
      <c r="P71" s="6"/>
    </row>
    <row r="72" spans="1:16" ht="25" x14ac:dyDescent="0.35">
      <c r="A72" s="1"/>
      <c r="B72" s="6" t="s">
        <v>160</v>
      </c>
      <c r="C72" s="6" t="s">
        <v>1307</v>
      </c>
      <c r="D72" s="74" t="s">
        <v>1270</v>
      </c>
      <c r="E72" s="6" t="s">
        <v>1471</v>
      </c>
      <c r="F72" s="74" t="s">
        <v>1472</v>
      </c>
      <c r="G72" s="74" t="s">
        <v>1473</v>
      </c>
      <c r="H72" s="74" t="s">
        <v>1474</v>
      </c>
      <c r="I72" s="74" t="s">
        <v>1075</v>
      </c>
      <c r="J72" s="74" t="s">
        <v>1377</v>
      </c>
      <c r="K72" s="74" t="s">
        <v>1075</v>
      </c>
      <c r="L72" s="74" t="s">
        <v>1075</v>
      </c>
      <c r="M72" s="74" t="s">
        <v>1075</v>
      </c>
      <c r="N72" s="74" t="s">
        <v>1378</v>
      </c>
      <c r="O72" s="6" t="s">
        <v>1361</v>
      </c>
      <c r="P72" s="6" t="s">
        <v>1475</v>
      </c>
    </row>
    <row r="73" spans="1:16" x14ac:dyDescent="0.35">
      <c r="A73" s="1"/>
      <c r="B73" s="6" t="s">
        <v>160</v>
      </c>
      <c r="C73" s="6" t="s">
        <v>1307</v>
      </c>
      <c r="D73" s="74" t="s">
        <v>1270</v>
      </c>
      <c r="E73" s="6" t="s">
        <v>1471</v>
      </c>
      <c r="F73" s="74" t="s">
        <v>1473</v>
      </c>
      <c r="G73" s="74" t="s">
        <v>38</v>
      </c>
      <c r="H73" s="74" t="s">
        <v>1075</v>
      </c>
      <c r="I73" s="74" t="s">
        <v>1075</v>
      </c>
      <c r="J73" s="74" t="s">
        <v>1374</v>
      </c>
      <c r="K73" s="74" t="s">
        <v>1075</v>
      </c>
      <c r="L73" s="74" t="s">
        <v>1075</v>
      </c>
      <c r="M73" s="74" t="s">
        <v>1075</v>
      </c>
      <c r="N73" s="74" t="s">
        <v>1075</v>
      </c>
      <c r="O73" s="6" t="s">
        <v>1361</v>
      </c>
      <c r="P7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3" t="s">
        <v>0</v>
      </c>
      <c r="C3" s="184"/>
      <c r="D3" s="184"/>
      <c r="E3" s="184"/>
      <c r="F3" s="184"/>
      <c r="G3" s="18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1476</v>
      </c>
      <c r="C5" s="1"/>
      <c r="D5" s="1"/>
      <c r="E5" s="1"/>
      <c r="F5" s="1"/>
      <c r="G5" s="1"/>
      <c r="H5" s="1"/>
      <c r="I5" s="1"/>
      <c r="J5" s="1"/>
      <c r="K5" s="1"/>
      <c r="L5" s="1"/>
      <c r="M5" s="1"/>
      <c r="N5" s="1"/>
    </row>
    <row r="6" spans="1:14" ht="20.149999999999999" customHeight="1" x14ac:dyDescent="0.35">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ht="25" x14ac:dyDescent="0.35">
      <c r="A7" s="1"/>
      <c r="B7" s="5" t="s">
        <v>177</v>
      </c>
      <c r="C7" s="5" t="s">
        <v>178</v>
      </c>
      <c r="D7" s="5" t="s">
        <v>76</v>
      </c>
      <c r="E7" s="4" t="s">
        <v>179</v>
      </c>
      <c r="F7" s="4" t="s">
        <v>180</v>
      </c>
      <c r="G7" s="6" t="s">
        <v>1477</v>
      </c>
      <c r="H7" s="8">
        <v>14</v>
      </c>
      <c r="I7" s="5" t="s">
        <v>182</v>
      </c>
      <c r="J7" s="5" t="s">
        <v>183</v>
      </c>
      <c r="K7" s="5" t="s">
        <v>184</v>
      </c>
      <c r="L7" s="5" t="s">
        <v>185</v>
      </c>
      <c r="M7" s="8">
        <v>13417</v>
      </c>
      <c r="N7" s="5" t="s">
        <v>186</v>
      </c>
    </row>
    <row r="8" spans="1:14" ht="37.5" x14ac:dyDescent="0.35">
      <c r="A8" s="1"/>
      <c r="B8" s="5" t="s">
        <v>187</v>
      </c>
      <c r="C8" s="5" t="s">
        <v>188</v>
      </c>
      <c r="D8" s="5" t="s">
        <v>194</v>
      </c>
      <c r="E8" s="4" t="s">
        <v>190</v>
      </c>
      <c r="F8" s="4" t="s">
        <v>191</v>
      </c>
      <c r="G8" s="6" t="s">
        <v>1478</v>
      </c>
      <c r="H8" s="8">
        <v>6</v>
      </c>
      <c r="I8" s="5" t="s">
        <v>182</v>
      </c>
      <c r="J8" s="5" t="s">
        <v>183</v>
      </c>
      <c r="K8" s="5" t="s">
        <v>184</v>
      </c>
      <c r="L8" s="5" t="s">
        <v>196</v>
      </c>
      <c r="M8" s="8">
        <v>24998</v>
      </c>
      <c r="N8" s="5" t="s">
        <v>186</v>
      </c>
    </row>
    <row r="9" spans="1:14" x14ac:dyDescent="0.35">
      <c r="A9" s="1"/>
      <c r="B9" s="5" t="s">
        <v>242</v>
      </c>
      <c r="C9" s="5" t="s">
        <v>243</v>
      </c>
      <c r="D9" s="5" t="s">
        <v>76</v>
      </c>
      <c r="E9" s="4" t="s">
        <v>179</v>
      </c>
      <c r="F9" s="4" t="s">
        <v>180</v>
      </c>
      <c r="G9" s="6" t="s">
        <v>1479</v>
      </c>
      <c r="H9" s="8">
        <v>42</v>
      </c>
      <c r="I9" s="5" t="s">
        <v>245</v>
      </c>
      <c r="J9" s="5" t="s">
        <v>183</v>
      </c>
      <c r="K9" s="5" t="s">
        <v>184</v>
      </c>
      <c r="L9" s="5" t="s">
        <v>185</v>
      </c>
      <c r="M9" s="8">
        <v>978</v>
      </c>
      <c r="N9" s="5" t="s">
        <v>186</v>
      </c>
    </row>
    <row r="10" spans="1:14" x14ac:dyDescent="0.35">
      <c r="A10" s="1"/>
      <c r="B10" s="5" t="s">
        <v>246</v>
      </c>
      <c r="C10" s="5" t="s">
        <v>247</v>
      </c>
      <c r="D10" s="5" t="s">
        <v>248</v>
      </c>
      <c r="E10" s="4" t="s">
        <v>249</v>
      </c>
      <c r="F10" s="4" t="s">
        <v>250</v>
      </c>
      <c r="G10" s="6" t="s">
        <v>251</v>
      </c>
      <c r="H10" s="8">
        <v>5</v>
      </c>
      <c r="I10" s="5" t="s">
        <v>182</v>
      </c>
      <c r="J10" s="5" t="s">
        <v>183</v>
      </c>
      <c r="K10" s="5" t="s">
        <v>184</v>
      </c>
      <c r="L10" s="5" t="s">
        <v>185</v>
      </c>
      <c r="M10" s="8">
        <v>21772</v>
      </c>
      <c r="N10" s="5" t="s">
        <v>186</v>
      </c>
    </row>
    <row r="11" spans="1:14" x14ac:dyDescent="0.35">
      <c r="A11" s="1"/>
      <c r="B11" s="5" t="s">
        <v>78</v>
      </c>
      <c r="C11" s="5" t="s">
        <v>317</v>
      </c>
      <c r="D11" s="5" t="s">
        <v>76</v>
      </c>
      <c r="E11" s="4" t="s">
        <v>179</v>
      </c>
      <c r="F11" s="4" t="s">
        <v>180</v>
      </c>
      <c r="G11" s="6" t="s">
        <v>318</v>
      </c>
      <c r="H11" s="8">
        <v>15</v>
      </c>
      <c r="I11" s="5" t="s">
        <v>182</v>
      </c>
      <c r="J11" s="5" t="s">
        <v>183</v>
      </c>
      <c r="K11" s="5" t="s">
        <v>184</v>
      </c>
      <c r="L11" s="5" t="s">
        <v>185</v>
      </c>
      <c r="M11" s="8">
        <v>1198</v>
      </c>
      <c r="N11" s="5" t="s">
        <v>186</v>
      </c>
    </row>
    <row r="12" spans="1:14" ht="50" x14ac:dyDescent="0.35">
      <c r="A12" s="1"/>
      <c r="B12" s="5" t="s">
        <v>331</v>
      </c>
      <c r="C12" s="5" t="s">
        <v>332</v>
      </c>
      <c r="D12" s="5" t="s">
        <v>36</v>
      </c>
      <c r="E12" s="4" t="s">
        <v>333</v>
      </c>
      <c r="F12" s="4" t="s">
        <v>336</v>
      </c>
      <c r="G12" s="6" t="s">
        <v>1480</v>
      </c>
      <c r="H12" s="8">
        <v>11.9</v>
      </c>
      <c r="I12" s="5" t="s">
        <v>182</v>
      </c>
      <c r="J12" s="5" t="s">
        <v>183</v>
      </c>
      <c r="K12" s="5" t="s">
        <v>184</v>
      </c>
      <c r="L12" s="5" t="s">
        <v>196</v>
      </c>
      <c r="M12" s="8">
        <v>189</v>
      </c>
      <c r="N12" s="5" t="s">
        <v>186</v>
      </c>
    </row>
    <row r="13" spans="1:14" x14ac:dyDescent="0.35">
      <c r="A13" s="1"/>
      <c r="B13" s="5" t="s">
        <v>331</v>
      </c>
      <c r="C13" s="5" t="s">
        <v>343</v>
      </c>
      <c r="D13" s="5" t="s">
        <v>344</v>
      </c>
      <c r="E13" s="4" t="s">
        <v>179</v>
      </c>
      <c r="F13" s="4" t="s">
        <v>180</v>
      </c>
      <c r="G13" s="6" t="s">
        <v>1481</v>
      </c>
      <c r="H13" s="8">
        <v>5.7619999999999996</v>
      </c>
      <c r="I13" s="5" t="s">
        <v>182</v>
      </c>
      <c r="J13" s="5" t="s">
        <v>183</v>
      </c>
      <c r="K13" s="5" t="s">
        <v>184</v>
      </c>
      <c r="L13" s="5" t="s">
        <v>224</v>
      </c>
      <c r="M13" s="8">
        <v>12780</v>
      </c>
      <c r="N13" s="5" t="s">
        <v>186</v>
      </c>
    </row>
    <row r="14" spans="1:14" x14ac:dyDescent="0.35">
      <c r="A14" s="1"/>
      <c r="B14" s="5" t="s">
        <v>33</v>
      </c>
      <c r="C14" s="5" t="s">
        <v>34</v>
      </c>
      <c r="D14" s="5" t="s">
        <v>36</v>
      </c>
      <c r="E14" s="4" t="s">
        <v>370</v>
      </c>
      <c r="F14" s="4" t="s">
        <v>180</v>
      </c>
      <c r="G14" s="6" t="s">
        <v>371</v>
      </c>
      <c r="H14" s="8">
        <v>0</v>
      </c>
      <c r="I14" s="5" t="s">
        <v>182</v>
      </c>
      <c r="J14" s="5" t="s">
        <v>183</v>
      </c>
      <c r="K14" s="5" t="s">
        <v>184</v>
      </c>
      <c r="L14" s="5" t="s">
        <v>224</v>
      </c>
      <c r="M14" s="8">
        <v>1</v>
      </c>
      <c r="N14" s="5" t="s">
        <v>186</v>
      </c>
    </row>
    <row r="15" spans="1:14" x14ac:dyDescent="0.35">
      <c r="A15" s="1"/>
      <c r="B15" s="5" t="s">
        <v>33</v>
      </c>
      <c r="C15" s="5" t="s">
        <v>1482</v>
      </c>
      <c r="D15" s="5" t="s">
        <v>36</v>
      </c>
      <c r="E15" s="4" t="s">
        <v>179</v>
      </c>
      <c r="F15" s="4" t="s">
        <v>180</v>
      </c>
      <c r="G15" s="6" t="s">
        <v>373</v>
      </c>
      <c r="H15" s="8">
        <v>68</v>
      </c>
      <c r="I15" s="5" t="s">
        <v>182</v>
      </c>
      <c r="J15" s="5" t="s">
        <v>183</v>
      </c>
      <c r="K15" s="5" t="s">
        <v>184</v>
      </c>
      <c r="L15" s="5" t="s">
        <v>196</v>
      </c>
      <c r="M15" s="8">
        <v>8</v>
      </c>
      <c r="N15" s="5" t="s">
        <v>186</v>
      </c>
    </row>
    <row r="16" spans="1:14" x14ac:dyDescent="0.35">
      <c r="A16" s="1"/>
      <c r="B16" s="5" t="s">
        <v>33</v>
      </c>
      <c r="C16" s="5" t="s">
        <v>1482</v>
      </c>
      <c r="D16" s="5" t="s">
        <v>61</v>
      </c>
      <c r="E16" s="4" t="s">
        <v>179</v>
      </c>
      <c r="F16" s="4" t="s">
        <v>180</v>
      </c>
      <c r="G16" s="6" t="s">
        <v>373</v>
      </c>
      <c r="H16" s="8">
        <v>68</v>
      </c>
      <c r="I16" s="5" t="s">
        <v>245</v>
      </c>
      <c r="J16" s="5" t="s">
        <v>183</v>
      </c>
      <c r="K16" s="5" t="s">
        <v>184</v>
      </c>
      <c r="L16" s="5" t="s">
        <v>196</v>
      </c>
      <c r="M16" s="8">
        <v>9</v>
      </c>
      <c r="N16" s="5" t="s">
        <v>186</v>
      </c>
    </row>
    <row r="17" spans="1:14" x14ac:dyDescent="0.35">
      <c r="A17" s="1"/>
      <c r="B17" s="5" t="s">
        <v>33</v>
      </c>
      <c r="C17" s="5" t="s">
        <v>1482</v>
      </c>
      <c r="D17" s="5" t="s">
        <v>99</v>
      </c>
      <c r="E17" s="4" t="s">
        <v>179</v>
      </c>
      <c r="F17" s="4" t="s">
        <v>180</v>
      </c>
      <c r="G17" s="6" t="s">
        <v>373</v>
      </c>
      <c r="H17" s="8">
        <v>66</v>
      </c>
      <c r="I17" s="5" t="s">
        <v>182</v>
      </c>
      <c r="J17" s="5" t="s">
        <v>183</v>
      </c>
      <c r="K17" s="5" t="s">
        <v>184</v>
      </c>
      <c r="L17" s="5" t="s">
        <v>196</v>
      </c>
      <c r="M17" s="8">
        <v>10</v>
      </c>
      <c r="N17" s="5" t="s">
        <v>186</v>
      </c>
    </row>
    <row r="18" spans="1:14" x14ac:dyDescent="0.35">
      <c r="A18" s="1"/>
      <c r="B18" s="5" t="s">
        <v>374</v>
      </c>
      <c r="C18" s="5" t="s">
        <v>375</v>
      </c>
      <c r="D18" s="5" t="s">
        <v>76</v>
      </c>
      <c r="E18" s="4" t="s">
        <v>179</v>
      </c>
      <c r="F18" s="4" t="s">
        <v>180</v>
      </c>
      <c r="G18" s="6" t="s">
        <v>376</v>
      </c>
      <c r="H18" s="8">
        <v>11.8</v>
      </c>
      <c r="I18" s="5" t="s">
        <v>245</v>
      </c>
      <c r="J18" s="5" t="s">
        <v>183</v>
      </c>
      <c r="K18" s="5" t="s">
        <v>184</v>
      </c>
      <c r="L18" s="5" t="s">
        <v>185</v>
      </c>
      <c r="M18" s="8">
        <v>22467</v>
      </c>
      <c r="N18" s="5" t="s">
        <v>186</v>
      </c>
    </row>
    <row r="19" spans="1:14" x14ac:dyDescent="0.35">
      <c r="A19" s="1"/>
      <c r="B19" s="5" t="s">
        <v>96</v>
      </c>
      <c r="C19" s="5" t="s">
        <v>377</v>
      </c>
      <c r="D19" s="5" t="s">
        <v>378</v>
      </c>
      <c r="E19" s="4" t="s">
        <v>379</v>
      </c>
      <c r="F19" s="4" t="s">
        <v>380</v>
      </c>
      <c r="G19" s="6" t="s">
        <v>381</v>
      </c>
      <c r="H19" s="8">
        <v>193</v>
      </c>
      <c r="I19" s="5" t="s">
        <v>182</v>
      </c>
      <c r="J19" s="5" t="s">
        <v>183</v>
      </c>
      <c r="K19" s="5" t="s">
        <v>184</v>
      </c>
      <c r="L19" s="5" t="s">
        <v>224</v>
      </c>
      <c r="M19" s="8">
        <v>12332</v>
      </c>
      <c r="N19" s="5" t="s">
        <v>186</v>
      </c>
    </row>
    <row r="20" spans="1:14" x14ac:dyDescent="0.35">
      <c r="A20" s="1"/>
      <c r="B20" s="5" t="s">
        <v>96</v>
      </c>
      <c r="C20" s="5" t="s">
        <v>1483</v>
      </c>
      <c r="D20" s="5" t="s">
        <v>61</v>
      </c>
      <c r="E20" s="4" t="s">
        <v>179</v>
      </c>
      <c r="F20" s="4" t="s">
        <v>389</v>
      </c>
      <c r="G20" s="6" t="s">
        <v>390</v>
      </c>
      <c r="H20" s="8">
        <v>45.5</v>
      </c>
      <c r="I20" s="5" t="s">
        <v>182</v>
      </c>
      <c r="J20" s="5" t="s">
        <v>183</v>
      </c>
      <c r="K20" s="5" t="s">
        <v>184</v>
      </c>
      <c r="L20" s="5" t="s">
        <v>196</v>
      </c>
      <c r="M20" s="8">
        <v>200</v>
      </c>
      <c r="N20" s="5" t="s">
        <v>186</v>
      </c>
    </row>
    <row r="21" spans="1:14" x14ac:dyDescent="0.35">
      <c r="A21" s="1"/>
      <c r="B21" s="5" t="s">
        <v>96</v>
      </c>
      <c r="C21" s="5" t="s">
        <v>1483</v>
      </c>
      <c r="D21" s="5" t="s">
        <v>99</v>
      </c>
      <c r="E21" s="4" t="s">
        <v>179</v>
      </c>
      <c r="F21" s="4" t="s">
        <v>180</v>
      </c>
      <c r="G21" s="6" t="s">
        <v>391</v>
      </c>
      <c r="H21" s="8">
        <v>45.5</v>
      </c>
      <c r="I21" s="5" t="s">
        <v>182</v>
      </c>
      <c r="J21" s="5" t="s">
        <v>183</v>
      </c>
      <c r="K21" s="5" t="s">
        <v>184</v>
      </c>
      <c r="L21" s="5" t="s">
        <v>224</v>
      </c>
      <c r="M21" s="8">
        <v>201</v>
      </c>
      <c r="N21" s="5" t="s">
        <v>186</v>
      </c>
    </row>
    <row r="22" spans="1:14" x14ac:dyDescent="0.35">
      <c r="A22" s="1"/>
      <c r="B22" s="5" t="s">
        <v>404</v>
      </c>
      <c r="C22" s="5" t="s">
        <v>412</v>
      </c>
      <c r="D22" s="5" t="s">
        <v>76</v>
      </c>
      <c r="E22" s="4" t="s">
        <v>413</v>
      </c>
      <c r="F22" s="4" t="s">
        <v>414</v>
      </c>
      <c r="G22" s="6" t="s">
        <v>251</v>
      </c>
      <c r="H22" s="8">
        <v>0</v>
      </c>
      <c r="I22" s="5" t="s">
        <v>182</v>
      </c>
      <c r="J22" s="5" t="s">
        <v>183</v>
      </c>
      <c r="K22" s="5" t="s">
        <v>184</v>
      </c>
      <c r="L22" s="5" t="s">
        <v>185</v>
      </c>
      <c r="M22" s="8">
        <v>17551</v>
      </c>
      <c r="N22" s="5" t="s">
        <v>186</v>
      </c>
    </row>
    <row r="23" spans="1:14" x14ac:dyDescent="0.35">
      <c r="A23" s="1"/>
      <c r="B23" s="5" t="s">
        <v>404</v>
      </c>
      <c r="C23" s="5" t="s">
        <v>412</v>
      </c>
      <c r="D23" s="5" t="s">
        <v>36</v>
      </c>
      <c r="E23" s="4" t="s">
        <v>415</v>
      </c>
      <c r="F23" s="4" t="s">
        <v>264</v>
      </c>
      <c r="G23" s="6" t="s">
        <v>1484</v>
      </c>
      <c r="H23" s="8">
        <v>9.1999999999999993</v>
      </c>
      <c r="I23" s="5" t="s">
        <v>182</v>
      </c>
      <c r="J23" s="5" t="s">
        <v>183</v>
      </c>
      <c r="K23" s="5" t="s">
        <v>184</v>
      </c>
      <c r="L23" s="5" t="s">
        <v>196</v>
      </c>
      <c r="M23" s="8">
        <v>17552</v>
      </c>
      <c r="N23" s="5" t="s">
        <v>186</v>
      </c>
    </row>
    <row r="24" spans="1:14" ht="25" x14ac:dyDescent="0.35">
      <c r="A24" s="1"/>
      <c r="B24" s="5" t="s">
        <v>404</v>
      </c>
      <c r="C24" s="5" t="s">
        <v>412</v>
      </c>
      <c r="D24" s="5" t="s">
        <v>61</v>
      </c>
      <c r="E24" s="4" t="s">
        <v>415</v>
      </c>
      <c r="F24" s="4" t="s">
        <v>417</v>
      </c>
      <c r="G24" s="6" t="s">
        <v>418</v>
      </c>
      <c r="H24" s="8">
        <v>9.1999999999999993</v>
      </c>
      <c r="I24" s="5" t="s">
        <v>182</v>
      </c>
      <c r="J24" s="5" t="s">
        <v>183</v>
      </c>
      <c r="K24" s="5" t="s">
        <v>184</v>
      </c>
      <c r="L24" s="5" t="s">
        <v>196</v>
      </c>
      <c r="M24" s="8">
        <v>17553</v>
      </c>
      <c r="N24" s="5" t="s">
        <v>186</v>
      </c>
    </row>
    <row r="25" spans="1:14" x14ac:dyDescent="0.35">
      <c r="A25" s="1"/>
      <c r="B25" s="5" t="s">
        <v>404</v>
      </c>
      <c r="C25" s="5" t="s">
        <v>412</v>
      </c>
      <c r="D25" s="5" t="s">
        <v>61</v>
      </c>
      <c r="E25" s="4" t="s">
        <v>415</v>
      </c>
      <c r="F25" s="4" t="s">
        <v>414</v>
      </c>
      <c r="G25" s="6" t="s">
        <v>1485</v>
      </c>
      <c r="H25" s="8">
        <v>9.1999999999999993</v>
      </c>
      <c r="I25" s="5" t="s">
        <v>182</v>
      </c>
      <c r="J25" s="5" t="s">
        <v>183</v>
      </c>
      <c r="K25" s="5" t="s">
        <v>184</v>
      </c>
      <c r="L25" s="5" t="s">
        <v>196</v>
      </c>
      <c r="M25" s="8">
        <v>17553</v>
      </c>
      <c r="N25" s="5" t="s">
        <v>186</v>
      </c>
    </row>
    <row r="26" spans="1:14" x14ac:dyDescent="0.35">
      <c r="A26" s="1"/>
      <c r="B26" s="5" t="s">
        <v>46</v>
      </c>
      <c r="C26" s="5" t="s">
        <v>47</v>
      </c>
      <c r="D26" s="5" t="s">
        <v>76</v>
      </c>
      <c r="E26" s="4" t="s">
        <v>427</v>
      </c>
      <c r="F26" s="4" t="s">
        <v>428</v>
      </c>
      <c r="G26" s="6" t="s">
        <v>429</v>
      </c>
      <c r="H26" s="8">
        <v>0</v>
      </c>
      <c r="I26" s="5" t="s">
        <v>287</v>
      </c>
      <c r="J26" s="5" t="s">
        <v>183</v>
      </c>
      <c r="K26" s="5" t="s">
        <v>184</v>
      </c>
      <c r="L26" s="5" t="s">
        <v>185</v>
      </c>
      <c r="M26" s="8">
        <v>17965</v>
      </c>
      <c r="N26" s="5" t="s">
        <v>186</v>
      </c>
    </row>
    <row r="27" spans="1:14" x14ac:dyDescent="0.35">
      <c r="A27" s="1"/>
      <c r="B27" s="5" t="s">
        <v>46</v>
      </c>
      <c r="C27" s="5" t="s">
        <v>47</v>
      </c>
      <c r="D27" s="5" t="s">
        <v>76</v>
      </c>
      <c r="E27" s="4" t="s">
        <v>430</v>
      </c>
      <c r="F27" s="4" t="s">
        <v>431</v>
      </c>
      <c r="G27" s="6" t="s">
        <v>432</v>
      </c>
      <c r="H27" s="8">
        <v>0</v>
      </c>
      <c r="I27" s="5" t="s">
        <v>287</v>
      </c>
      <c r="J27" s="5" t="s">
        <v>183</v>
      </c>
      <c r="K27" s="5" t="s">
        <v>184</v>
      </c>
      <c r="L27" s="5" t="s">
        <v>185</v>
      </c>
      <c r="M27" s="8">
        <v>17965</v>
      </c>
      <c r="N27" s="5" t="s">
        <v>186</v>
      </c>
    </row>
    <row r="28" spans="1:14" x14ac:dyDescent="0.35">
      <c r="A28" s="1"/>
      <c r="B28" s="5" t="s">
        <v>121</v>
      </c>
      <c r="C28" s="5" t="s">
        <v>1486</v>
      </c>
      <c r="D28" s="5" t="s">
        <v>470</v>
      </c>
      <c r="E28" s="4" t="s">
        <v>179</v>
      </c>
      <c r="F28" s="4" t="s">
        <v>471</v>
      </c>
      <c r="G28" s="6" t="s">
        <v>472</v>
      </c>
      <c r="H28" s="8">
        <v>0</v>
      </c>
      <c r="I28" s="5" t="s">
        <v>182</v>
      </c>
      <c r="J28" s="5" t="s">
        <v>183</v>
      </c>
      <c r="K28" s="5" t="s">
        <v>184</v>
      </c>
      <c r="L28" s="5" t="s">
        <v>224</v>
      </c>
      <c r="M28" s="8">
        <v>77</v>
      </c>
      <c r="N28" s="5" t="s">
        <v>186</v>
      </c>
    </row>
    <row r="29" spans="1:14" x14ac:dyDescent="0.35">
      <c r="A29" s="1"/>
      <c r="B29" s="5" t="s">
        <v>121</v>
      </c>
      <c r="C29" s="5" t="s">
        <v>1486</v>
      </c>
      <c r="D29" s="5" t="s">
        <v>473</v>
      </c>
      <c r="E29" s="4" t="s">
        <v>179</v>
      </c>
      <c r="F29" s="4" t="s">
        <v>474</v>
      </c>
      <c r="G29" s="6" t="s">
        <v>475</v>
      </c>
      <c r="H29" s="8">
        <v>0</v>
      </c>
      <c r="I29" s="5" t="s">
        <v>182</v>
      </c>
      <c r="J29" s="5" t="s">
        <v>183</v>
      </c>
      <c r="K29" s="5" t="s">
        <v>184</v>
      </c>
      <c r="L29" s="5" t="s">
        <v>224</v>
      </c>
      <c r="M29" s="8">
        <v>78</v>
      </c>
      <c r="N29" s="5" t="s">
        <v>186</v>
      </c>
    </row>
    <row r="30" spans="1:14" ht="25" x14ac:dyDescent="0.35">
      <c r="A30" s="1"/>
      <c r="B30" s="5" t="s">
        <v>121</v>
      </c>
      <c r="C30" s="5" t="s">
        <v>478</v>
      </c>
      <c r="D30" s="5" t="s">
        <v>36</v>
      </c>
      <c r="E30" s="4" t="s">
        <v>479</v>
      </c>
      <c r="F30" s="4" t="s">
        <v>480</v>
      </c>
      <c r="G30" s="6" t="s">
        <v>1487</v>
      </c>
      <c r="H30" s="8">
        <v>31.2</v>
      </c>
      <c r="I30" s="5" t="s">
        <v>182</v>
      </c>
      <c r="J30" s="5" t="s">
        <v>183</v>
      </c>
      <c r="K30" s="5" t="s">
        <v>184</v>
      </c>
      <c r="L30" s="5" t="s">
        <v>196</v>
      </c>
      <c r="M30" s="8">
        <v>61</v>
      </c>
      <c r="N30" s="5" t="s">
        <v>186</v>
      </c>
    </row>
    <row r="31" spans="1:14" x14ac:dyDescent="0.35">
      <c r="A31" s="1"/>
      <c r="B31" s="5" t="s">
        <v>55</v>
      </c>
      <c r="C31" s="5" t="s">
        <v>482</v>
      </c>
      <c r="D31" s="5" t="s">
        <v>483</v>
      </c>
      <c r="E31" s="4" t="s">
        <v>179</v>
      </c>
      <c r="F31" s="4" t="s">
        <v>484</v>
      </c>
      <c r="G31" s="6" t="s">
        <v>1488</v>
      </c>
      <c r="H31" s="8">
        <v>0.7</v>
      </c>
      <c r="I31" s="5" t="s">
        <v>245</v>
      </c>
      <c r="J31" s="5" t="s">
        <v>183</v>
      </c>
      <c r="K31" s="5" t="s">
        <v>184</v>
      </c>
      <c r="L31" s="5" t="s">
        <v>185</v>
      </c>
      <c r="M31" s="8">
        <v>18790</v>
      </c>
      <c r="N31" s="5" t="s">
        <v>186</v>
      </c>
    </row>
    <row r="32" spans="1:14" x14ac:dyDescent="0.35">
      <c r="A32" s="1"/>
      <c r="B32" s="5" t="s">
        <v>55</v>
      </c>
      <c r="C32" s="5" t="s">
        <v>1489</v>
      </c>
      <c r="D32" s="5" t="s">
        <v>76</v>
      </c>
      <c r="E32" s="4" t="s">
        <v>179</v>
      </c>
      <c r="F32" s="4" t="s">
        <v>487</v>
      </c>
      <c r="G32" s="6" t="s">
        <v>1488</v>
      </c>
      <c r="H32" s="8">
        <v>30</v>
      </c>
      <c r="I32" s="5" t="s">
        <v>245</v>
      </c>
      <c r="J32" s="5" t="s">
        <v>183</v>
      </c>
      <c r="K32" s="5" t="s">
        <v>184</v>
      </c>
      <c r="L32" s="5" t="s">
        <v>185</v>
      </c>
      <c r="M32" s="8">
        <v>270</v>
      </c>
      <c r="N32" s="5" t="s">
        <v>186</v>
      </c>
    </row>
    <row r="33" spans="1:14" x14ac:dyDescent="0.35">
      <c r="A33" s="1"/>
      <c r="B33" s="5" t="s">
        <v>55</v>
      </c>
      <c r="C33" s="5" t="s">
        <v>56</v>
      </c>
      <c r="D33" s="5" t="s">
        <v>76</v>
      </c>
      <c r="E33" s="4" t="s">
        <v>179</v>
      </c>
      <c r="F33" s="4" t="s">
        <v>488</v>
      </c>
      <c r="G33" s="6" t="s">
        <v>1490</v>
      </c>
      <c r="H33" s="8">
        <v>266</v>
      </c>
      <c r="I33" s="5" t="s">
        <v>182</v>
      </c>
      <c r="J33" s="5" t="s">
        <v>183</v>
      </c>
      <c r="K33" s="5" t="s">
        <v>184</v>
      </c>
      <c r="L33" s="5" t="s">
        <v>224</v>
      </c>
      <c r="M33" s="8">
        <v>272</v>
      </c>
      <c r="N33" s="5" t="s">
        <v>186</v>
      </c>
    </row>
    <row r="34" spans="1:14" ht="25" x14ac:dyDescent="0.35">
      <c r="A34" s="1"/>
      <c r="B34" s="5" t="s">
        <v>55</v>
      </c>
      <c r="C34" s="5" t="s">
        <v>56</v>
      </c>
      <c r="D34" s="5" t="s">
        <v>36</v>
      </c>
      <c r="E34" s="4" t="s">
        <v>179</v>
      </c>
      <c r="F34" s="4" t="s">
        <v>490</v>
      </c>
      <c r="G34" s="6" t="s">
        <v>492</v>
      </c>
      <c r="H34" s="8">
        <v>66</v>
      </c>
      <c r="I34" s="5" t="s">
        <v>182</v>
      </c>
      <c r="J34" s="5" t="s">
        <v>183</v>
      </c>
      <c r="K34" s="5" t="s">
        <v>184</v>
      </c>
      <c r="L34" s="5" t="s">
        <v>196</v>
      </c>
      <c r="M34" s="8">
        <v>22</v>
      </c>
      <c r="N34" s="5" t="s">
        <v>186</v>
      </c>
    </row>
    <row r="35" spans="1:14" x14ac:dyDescent="0.35">
      <c r="A35" s="1"/>
      <c r="B35" s="5" t="s">
        <v>55</v>
      </c>
      <c r="C35" s="5" t="s">
        <v>56</v>
      </c>
      <c r="D35" s="5" t="s">
        <v>36</v>
      </c>
      <c r="E35" s="4" t="s">
        <v>179</v>
      </c>
      <c r="F35" s="4" t="s">
        <v>490</v>
      </c>
      <c r="G35" s="6" t="s">
        <v>491</v>
      </c>
      <c r="H35" s="8">
        <v>66</v>
      </c>
      <c r="I35" s="5" t="s">
        <v>182</v>
      </c>
      <c r="J35" s="5" t="s">
        <v>183</v>
      </c>
      <c r="K35" s="5" t="s">
        <v>184</v>
      </c>
      <c r="L35" s="5" t="s">
        <v>196</v>
      </c>
      <c r="M35" s="8">
        <v>22</v>
      </c>
      <c r="N35" s="5" t="s">
        <v>186</v>
      </c>
    </row>
    <row r="36" spans="1:14" x14ac:dyDescent="0.35">
      <c r="A36" s="1"/>
      <c r="B36" s="5" t="s">
        <v>55</v>
      </c>
      <c r="C36" s="5" t="s">
        <v>56</v>
      </c>
      <c r="D36" s="5" t="s">
        <v>61</v>
      </c>
      <c r="E36" s="4" t="s">
        <v>179</v>
      </c>
      <c r="F36" s="4" t="s">
        <v>488</v>
      </c>
      <c r="G36" s="6" t="s">
        <v>491</v>
      </c>
      <c r="H36" s="8">
        <v>67</v>
      </c>
      <c r="I36" s="5" t="s">
        <v>182</v>
      </c>
      <c r="J36" s="5" t="s">
        <v>183</v>
      </c>
      <c r="K36" s="5" t="s">
        <v>184</v>
      </c>
      <c r="L36" s="5" t="s">
        <v>196</v>
      </c>
      <c r="M36" s="8">
        <v>23</v>
      </c>
      <c r="N36" s="5" t="s">
        <v>186</v>
      </c>
    </row>
    <row r="37" spans="1:14" ht="25" x14ac:dyDescent="0.35">
      <c r="A37" s="1"/>
      <c r="B37" s="5" t="s">
        <v>55</v>
      </c>
      <c r="C37" s="5" t="s">
        <v>56</v>
      </c>
      <c r="D37" s="5" t="s">
        <v>61</v>
      </c>
      <c r="E37" s="4" t="s">
        <v>179</v>
      </c>
      <c r="F37" s="4" t="s">
        <v>488</v>
      </c>
      <c r="G37" s="6" t="s">
        <v>492</v>
      </c>
      <c r="H37" s="8">
        <v>67</v>
      </c>
      <c r="I37" s="5" t="s">
        <v>182</v>
      </c>
      <c r="J37" s="5" t="s">
        <v>183</v>
      </c>
      <c r="K37" s="5" t="s">
        <v>184</v>
      </c>
      <c r="L37" s="5" t="s">
        <v>196</v>
      </c>
      <c r="M37" s="8">
        <v>23</v>
      </c>
      <c r="N37" s="5" t="s">
        <v>186</v>
      </c>
    </row>
    <row r="38" spans="1:14" ht="25" x14ac:dyDescent="0.35">
      <c r="A38" s="1"/>
      <c r="B38" s="5" t="s">
        <v>55</v>
      </c>
      <c r="C38" s="5" t="s">
        <v>56</v>
      </c>
      <c r="D38" s="5" t="s">
        <v>99</v>
      </c>
      <c r="E38" s="4" t="s">
        <v>179</v>
      </c>
      <c r="F38" s="4" t="s">
        <v>488</v>
      </c>
      <c r="G38" s="6" t="s">
        <v>492</v>
      </c>
      <c r="H38" s="8">
        <v>68</v>
      </c>
      <c r="I38" s="5" t="s">
        <v>182</v>
      </c>
      <c r="J38" s="5" t="s">
        <v>183</v>
      </c>
      <c r="K38" s="5" t="s">
        <v>184</v>
      </c>
      <c r="L38" s="5" t="s">
        <v>196</v>
      </c>
      <c r="M38" s="8">
        <v>24</v>
      </c>
      <c r="N38" s="5" t="s">
        <v>186</v>
      </c>
    </row>
    <row r="39" spans="1:14" x14ac:dyDescent="0.35">
      <c r="A39" s="1"/>
      <c r="B39" s="5" t="s">
        <v>55</v>
      </c>
      <c r="C39" s="5" t="s">
        <v>56</v>
      </c>
      <c r="D39" s="5" t="s">
        <v>99</v>
      </c>
      <c r="E39" s="4" t="s">
        <v>179</v>
      </c>
      <c r="F39" s="4" t="s">
        <v>488</v>
      </c>
      <c r="G39" s="6" t="s">
        <v>491</v>
      </c>
      <c r="H39" s="8">
        <v>68</v>
      </c>
      <c r="I39" s="5" t="s">
        <v>182</v>
      </c>
      <c r="J39" s="5" t="s">
        <v>183</v>
      </c>
      <c r="K39" s="5" t="s">
        <v>184</v>
      </c>
      <c r="L39" s="5" t="s">
        <v>196</v>
      </c>
      <c r="M39" s="8">
        <v>24</v>
      </c>
      <c r="N39" s="5" t="s">
        <v>186</v>
      </c>
    </row>
    <row r="40" spans="1:14" x14ac:dyDescent="0.35">
      <c r="A40" s="1"/>
      <c r="B40" s="5" t="s">
        <v>55</v>
      </c>
      <c r="C40" s="5" t="s">
        <v>56</v>
      </c>
      <c r="D40" s="5" t="s">
        <v>99</v>
      </c>
      <c r="E40" s="4" t="s">
        <v>179</v>
      </c>
      <c r="F40" s="4" t="s">
        <v>180</v>
      </c>
      <c r="G40" s="6" t="s">
        <v>493</v>
      </c>
      <c r="H40" s="8">
        <v>68</v>
      </c>
      <c r="I40" s="5" t="s">
        <v>182</v>
      </c>
      <c r="J40" s="5" t="s">
        <v>183</v>
      </c>
      <c r="K40" s="5" t="s">
        <v>184</v>
      </c>
      <c r="L40" s="5" t="s">
        <v>224</v>
      </c>
      <c r="M40" s="8">
        <v>24</v>
      </c>
      <c r="N40" s="5" t="s">
        <v>186</v>
      </c>
    </row>
    <row r="41" spans="1:14" ht="25" x14ac:dyDescent="0.35">
      <c r="A41" s="1"/>
      <c r="B41" s="5" t="s">
        <v>55</v>
      </c>
      <c r="C41" s="5" t="s">
        <v>56</v>
      </c>
      <c r="D41" s="5" t="s">
        <v>48</v>
      </c>
      <c r="E41" s="4" t="s">
        <v>179</v>
      </c>
      <c r="F41" s="4" t="s">
        <v>494</v>
      </c>
      <c r="G41" s="6" t="s">
        <v>492</v>
      </c>
      <c r="H41" s="8">
        <v>65</v>
      </c>
      <c r="I41" s="5" t="s">
        <v>182</v>
      </c>
      <c r="J41" s="5" t="s">
        <v>183</v>
      </c>
      <c r="K41" s="5" t="s">
        <v>184</v>
      </c>
      <c r="L41" s="5" t="s">
        <v>196</v>
      </c>
      <c r="M41" s="8">
        <v>25</v>
      </c>
      <c r="N41" s="5" t="s">
        <v>186</v>
      </c>
    </row>
    <row r="42" spans="1:14" x14ac:dyDescent="0.35">
      <c r="A42" s="1"/>
      <c r="B42" s="5" t="s">
        <v>55</v>
      </c>
      <c r="C42" s="5" t="s">
        <v>56</v>
      </c>
      <c r="D42" s="5" t="s">
        <v>48</v>
      </c>
      <c r="E42" s="4" t="s">
        <v>179</v>
      </c>
      <c r="F42" s="4" t="s">
        <v>494</v>
      </c>
      <c r="G42" s="6" t="s">
        <v>491</v>
      </c>
      <c r="H42" s="8">
        <v>65</v>
      </c>
      <c r="I42" s="5" t="s">
        <v>182</v>
      </c>
      <c r="J42" s="5" t="s">
        <v>183</v>
      </c>
      <c r="K42" s="5" t="s">
        <v>184</v>
      </c>
      <c r="L42" s="5" t="s">
        <v>196</v>
      </c>
      <c r="M42" s="8">
        <v>25</v>
      </c>
      <c r="N42" s="5" t="s">
        <v>186</v>
      </c>
    </row>
    <row r="43" spans="1:14" ht="25" x14ac:dyDescent="0.35">
      <c r="A43" s="1"/>
      <c r="B43" s="5" t="s">
        <v>55</v>
      </c>
      <c r="C43" s="5" t="s">
        <v>56</v>
      </c>
      <c r="D43" s="5" t="s">
        <v>48</v>
      </c>
      <c r="E43" s="4" t="s">
        <v>496</v>
      </c>
      <c r="F43" s="4" t="s">
        <v>180</v>
      </c>
      <c r="G43" s="6" t="s">
        <v>1491</v>
      </c>
      <c r="H43" s="8">
        <v>66</v>
      </c>
      <c r="I43" s="5" t="s">
        <v>287</v>
      </c>
      <c r="J43" s="5" t="s">
        <v>183</v>
      </c>
      <c r="K43" s="5" t="s">
        <v>184</v>
      </c>
      <c r="L43" s="5" t="s">
        <v>185</v>
      </c>
      <c r="M43" s="8">
        <v>25</v>
      </c>
      <c r="N43" s="5" t="s">
        <v>186</v>
      </c>
    </row>
    <row r="44" spans="1:14" x14ac:dyDescent="0.35">
      <c r="A44" s="1"/>
      <c r="B44" s="5" t="s">
        <v>55</v>
      </c>
      <c r="C44" s="5" t="s">
        <v>498</v>
      </c>
      <c r="D44" s="5" t="s">
        <v>93</v>
      </c>
      <c r="E44" s="4" t="s">
        <v>179</v>
      </c>
      <c r="F44" s="4" t="s">
        <v>180</v>
      </c>
      <c r="G44" s="6" t="s">
        <v>1492</v>
      </c>
      <c r="H44" s="8">
        <v>150</v>
      </c>
      <c r="I44" s="5" t="s">
        <v>182</v>
      </c>
      <c r="J44" s="5" t="s">
        <v>183</v>
      </c>
      <c r="K44" s="5" t="s">
        <v>184</v>
      </c>
      <c r="L44" s="5" t="s">
        <v>196</v>
      </c>
      <c r="M44" s="8">
        <v>14</v>
      </c>
      <c r="N44" s="5" t="s">
        <v>186</v>
      </c>
    </row>
    <row r="45" spans="1:14" x14ac:dyDescent="0.35">
      <c r="A45" s="1"/>
      <c r="B45" s="5" t="s">
        <v>502</v>
      </c>
      <c r="C45" s="5" t="s">
        <v>503</v>
      </c>
      <c r="D45" s="5" t="s">
        <v>76</v>
      </c>
      <c r="E45" s="4" t="s">
        <v>179</v>
      </c>
      <c r="F45" s="4" t="s">
        <v>180</v>
      </c>
      <c r="G45" s="6" t="s">
        <v>504</v>
      </c>
      <c r="H45" s="8">
        <v>2.2999999999999998</v>
      </c>
      <c r="I45" s="5" t="s">
        <v>182</v>
      </c>
      <c r="J45" s="5" t="s">
        <v>183</v>
      </c>
      <c r="K45" s="5" t="s">
        <v>184</v>
      </c>
      <c r="L45" s="5" t="s">
        <v>224</v>
      </c>
      <c r="M45" s="8">
        <v>14160</v>
      </c>
      <c r="N45" s="5" t="s">
        <v>186</v>
      </c>
    </row>
    <row r="46" spans="1:14" ht="25" x14ac:dyDescent="0.35">
      <c r="A46" s="1"/>
      <c r="B46" s="5" t="s">
        <v>505</v>
      </c>
      <c r="C46" s="5" t="s">
        <v>1493</v>
      </c>
      <c r="D46" s="5" t="s">
        <v>61</v>
      </c>
      <c r="E46" s="4" t="s">
        <v>179</v>
      </c>
      <c r="F46" s="4" t="s">
        <v>180</v>
      </c>
      <c r="G46" s="6" t="s">
        <v>507</v>
      </c>
      <c r="H46" s="8">
        <v>1.2</v>
      </c>
      <c r="I46" s="5" t="s">
        <v>182</v>
      </c>
      <c r="J46" s="5" t="s">
        <v>183</v>
      </c>
      <c r="K46" s="5" t="s">
        <v>184</v>
      </c>
      <c r="L46" s="5" t="s">
        <v>224</v>
      </c>
      <c r="M46" s="8">
        <v>18814</v>
      </c>
      <c r="N46" s="5" t="s">
        <v>186</v>
      </c>
    </row>
    <row r="47" spans="1:14" x14ac:dyDescent="0.35">
      <c r="A47" s="1"/>
      <c r="B47" s="5" t="s">
        <v>622</v>
      </c>
      <c r="C47" s="5" t="s">
        <v>1494</v>
      </c>
      <c r="D47" s="5" t="s">
        <v>624</v>
      </c>
      <c r="E47" s="4" t="s">
        <v>179</v>
      </c>
      <c r="F47" s="4" t="s">
        <v>180</v>
      </c>
      <c r="G47" s="6" t="s">
        <v>625</v>
      </c>
      <c r="H47" s="8">
        <v>24</v>
      </c>
      <c r="I47" s="5" t="s">
        <v>245</v>
      </c>
      <c r="J47" s="5" t="s">
        <v>183</v>
      </c>
      <c r="K47" s="5" t="s">
        <v>184</v>
      </c>
      <c r="L47" s="5" t="s">
        <v>224</v>
      </c>
      <c r="M47" s="8">
        <v>60</v>
      </c>
      <c r="N47" s="5" t="s">
        <v>186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4">
      <c r="A3" s="1"/>
      <c r="B3" s="211" t="s">
        <v>70</v>
      </c>
      <c r="C3" s="184"/>
      <c r="D3" s="184"/>
      <c r="E3" s="212" t="s">
        <v>1495</v>
      </c>
      <c r="F3" s="212"/>
      <c r="G3" s="212"/>
      <c r="H3" s="2"/>
      <c r="I3" s="2"/>
      <c r="J3" s="2"/>
      <c r="K3" s="2"/>
      <c r="L3" s="2" t="s">
        <v>1496</v>
      </c>
      <c r="M3" s="2"/>
      <c r="N3" s="2"/>
      <c r="O3" s="2"/>
      <c r="P3" s="2"/>
      <c r="Q3" s="2"/>
      <c r="R3" s="2"/>
      <c r="S3" s="2"/>
      <c r="T3" s="2"/>
      <c r="U3" s="2"/>
      <c r="V3" s="2" t="s">
        <v>1495</v>
      </c>
      <c r="W3" s="2"/>
      <c r="X3" s="2"/>
      <c r="Y3" s="2"/>
      <c r="Z3" s="2"/>
      <c r="AA3" s="2"/>
      <c r="AB3" s="2"/>
      <c r="AC3" s="2" t="s">
        <v>1496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75" t="s">
        <v>1497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75" t="s">
        <v>1498</v>
      </c>
      <c r="GX3" s="1"/>
      <c r="GY3" s="1"/>
      <c r="GZ3" s="1"/>
      <c r="HA3" s="1"/>
      <c r="HB3" s="1"/>
      <c r="HC3" s="1"/>
      <c r="HD3" s="1"/>
      <c r="HE3" s="1"/>
      <c r="HF3" s="75" t="s">
        <v>1499</v>
      </c>
      <c r="HG3" s="1"/>
      <c r="HH3" s="1"/>
      <c r="HI3" s="1"/>
      <c r="HJ3" s="1"/>
      <c r="HK3" s="1"/>
      <c r="HL3" s="1"/>
      <c r="HM3" s="1"/>
      <c r="HN3" s="1"/>
      <c r="HO3" s="75" t="s">
        <v>1075</v>
      </c>
      <c r="HP3" s="1"/>
      <c r="HQ3" s="1"/>
    </row>
    <row r="4" spans="1:225" ht="0" hidden="1" customHeight="1" x14ac:dyDescent="0.35">
      <c r="A4" s="1"/>
      <c r="B4" s="76" t="s">
        <v>1500</v>
      </c>
      <c r="C4" s="207" t="s">
        <v>1501</v>
      </c>
      <c r="D4" s="208" t="s">
        <v>33</v>
      </c>
      <c r="E4" s="210"/>
      <c r="F4" s="210"/>
      <c r="G4" s="209"/>
      <c r="H4" s="208" t="s">
        <v>1502</v>
      </c>
      <c r="I4" s="209"/>
      <c r="J4" s="208" t="s">
        <v>1503</v>
      </c>
      <c r="K4" s="209"/>
      <c r="L4" s="208" t="s">
        <v>46</v>
      </c>
      <c r="M4" s="210"/>
      <c r="N4" s="210"/>
      <c r="O4" s="210"/>
      <c r="P4" s="210"/>
      <c r="Q4" s="210"/>
      <c r="R4" s="210"/>
      <c r="S4" s="209"/>
      <c r="T4" s="208" t="s">
        <v>622</v>
      </c>
      <c r="U4" s="210"/>
      <c r="V4" s="210"/>
      <c r="W4" s="209"/>
      <c r="X4" s="207" t="s">
        <v>1504</v>
      </c>
      <c r="Y4" s="208" t="s">
        <v>331</v>
      </c>
      <c r="Z4" s="210"/>
      <c r="AA4" s="209"/>
      <c r="AB4" s="208" t="s">
        <v>78</v>
      </c>
      <c r="AC4" s="210"/>
      <c r="AD4" s="210"/>
      <c r="AE4" s="210"/>
      <c r="AF4" s="210"/>
      <c r="AG4" s="210"/>
      <c r="AH4" s="209"/>
      <c r="AI4" s="207" t="s">
        <v>1505</v>
      </c>
      <c r="AJ4" s="207" t="s">
        <v>1506</v>
      </c>
      <c r="AK4" s="207" t="s">
        <v>1507</v>
      </c>
      <c r="AL4" s="208" t="s">
        <v>1508</v>
      </c>
      <c r="AM4" s="209"/>
      <c r="AN4" s="208" t="s">
        <v>1509</v>
      </c>
      <c r="AO4" s="209"/>
      <c r="AP4" s="207" t="s">
        <v>1510</v>
      </c>
      <c r="AQ4" s="208" t="s">
        <v>1511</v>
      </c>
      <c r="AR4" s="209"/>
      <c r="AS4" s="207" t="s">
        <v>1512</v>
      </c>
      <c r="AT4" s="207" t="s">
        <v>1513</v>
      </c>
      <c r="AU4" s="207" t="s">
        <v>1514</v>
      </c>
      <c r="AV4" s="208" t="s">
        <v>106</v>
      </c>
      <c r="AW4" s="210"/>
      <c r="AX4" s="209"/>
      <c r="AY4" s="208" t="s">
        <v>59</v>
      </c>
      <c r="AZ4" s="210"/>
      <c r="BA4" s="210"/>
      <c r="BB4" s="210"/>
      <c r="BC4" s="210"/>
      <c r="BD4" s="209"/>
      <c r="BE4" s="208" t="s">
        <v>1515</v>
      </c>
      <c r="BF4" s="209"/>
      <c r="BG4" s="207" t="s">
        <v>806</v>
      </c>
      <c r="BH4" s="208" t="s">
        <v>88</v>
      </c>
      <c r="BI4" s="210"/>
      <c r="BJ4" s="209"/>
      <c r="BK4" s="208" t="s">
        <v>96</v>
      </c>
      <c r="BL4" s="210"/>
      <c r="BM4" s="210"/>
      <c r="BN4" s="210"/>
      <c r="BO4" s="210"/>
      <c r="BP4" s="210"/>
      <c r="BQ4" s="210"/>
      <c r="BR4" s="210"/>
      <c r="BS4" s="210"/>
      <c r="BT4" s="210"/>
      <c r="BU4" s="210"/>
      <c r="BV4" s="210"/>
      <c r="BW4" s="210"/>
      <c r="BX4" s="209"/>
      <c r="BY4" s="208" t="s">
        <v>1516</v>
      </c>
      <c r="BZ4" s="209"/>
      <c r="CA4" s="207" t="s">
        <v>1517</v>
      </c>
      <c r="CB4" s="208" t="s">
        <v>55</v>
      </c>
      <c r="CC4" s="210"/>
      <c r="CD4" s="210"/>
      <c r="CE4" s="210"/>
      <c r="CF4" s="210"/>
      <c r="CG4" s="210"/>
      <c r="CH4" s="210"/>
      <c r="CI4" s="210"/>
      <c r="CJ4" s="210"/>
      <c r="CK4" s="210"/>
      <c r="CL4" s="210"/>
      <c r="CM4" s="209"/>
      <c r="CN4" s="208" t="s">
        <v>149</v>
      </c>
      <c r="CO4" s="210"/>
      <c r="CP4" s="210"/>
      <c r="CQ4" s="209"/>
      <c r="CR4" s="208" t="s">
        <v>1518</v>
      </c>
      <c r="CS4" s="209"/>
      <c r="CT4" s="208" t="s">
        <v>1519</v>
      </c>
      <c r="CU4" s="209"/>
      <c r="CV4" s="208" t="s">
        <v>1520</v>
      </c>
      <c r="CW4" s="210"/>
      <c r="CX4" s="209"/>
      <c r="CY4" s="208" t="s">
        <v>1521</v>
      </c>
      <c r="CZ4" s="210"/>
      <c r="DA4" s="210"/>
      <c r="DB4" s="209"/>
      <c r="DC4" s="208" t="s">
        <v>1522</v>
      </c>
      <c r="DD4" s="210"/>
      <c r="DE4" s="210"/>
      <c r="DF4" s="210"/>
      <c r="DG4" s="210"/>
      <c r="DH4" s="210"/>
      <c r="DI4" s="210"/>
      <c r="DJ4" s="210"/>
      <c r="DK4" s="210"/>
      <c r="DL4" s="210"/>
      <c r="DM4" s="210"/>
      <c r="DN4" s="209"/>
      <c r="DO4" s="208" t="s">
        <v>1523</v>
      </c>
      <c r="DP4" s="210"/>
      <c r="DQ4" s="210"/>
      <c r="DR4" s="209"/>
      <c r="DS4" s="208" t="s">
        <v>1524</v>
      </c>
      <c r="DT4" s="210"/>
      <c r="DU4" s="210"/>
      <c r="DV4" s="209"/>
      <c r="DW4" s="207"/>
      <c r="DX4" s="208" t="s">
        <v>1525</v>
      </c>
      <c r="DY4" s="210"/>
      <c r="DZ4" s="210"/>
      <c r="EA4" s="210"/>
      <c r="EB4" s="210"/>
      <c r="EC4" s="209"/>
      <c r="ED4" s="1"/>
      <c r="EE4" s="207" t="s">
        <v>1526</v>
      </c>
      <c r="EF4" s="207" t="s">
        <v>1527</v>
      </c>
      <c r="EG4" s="207" t="s">
        <v>1528</v>
      </c>
      <c r="EH4" s="207" t="s">
        <v>1529</v>
      </c>
      <c r="EI4" s="207" t="s">
        <v>1530</v>
      </c>
      <c r="EJ4" s="207" t="s">
        <v>1531</v>
      </c>
      <c r="EK4" s="207" t="s">
        <v>1532</v>
      </c>
      <c r="EL4" s="207" t="s">
        <v>1533</v>
      </c>
      <c r="EM4" s="208" t="s">
        <v>1502</v>
      </c>
      <c r="EN4" s="209"/>
      <c r="EO4" s="208" t="s">
        <v>1534</v>
      </c>
      <c r="EP4" s="209"/>
      <c r="EQ4" s="207" t="s">
        <v>1505</v>
      </c>
      <c r="ER4" s="207" t="s">
        <v>1535</v>
      </c>
      <c r="ES4" s="207" t="s">
        <v>1536</v>
      </c>
      <c r="ET4" s="207" t="s">
        <v>1537</v>
      </c>
      <c r="EU4" s="207" t="s">
        <v>1538</v>
      </c>
      <c r="EV4" s="207" t="s">
        <v>1539</v>
      </c>
      <c r="EW4" s="207" t="s">
        <v>1540</v>
      </c>
      <c r="EX4" s="207" t="s">
        <v>1541</v>
      </c>
      <c r="EY4" s="207" t="s">
        <v>1542</v>
      </c>
      <c r="EZ4" s="207" t="s">
        <v>1543</v>
      </c>
      <c r="FA4" s="207" t="s">
        <v>1544</v>
      </c>
      <c r="FB4" s="207" t="s">
        <v>1545</v>
      </c>
      <c r="FC4" s="207" t="s">
        <v>1546</v>
      </c>
      <c r="FD4" s="207" t="s">
        <v>1547</v>
      </c>
      <c r="FE4" s="207" t="s">
        <v>1548</v>
      </c>
      <c r="FF4" s="207" t="s">
        <v>1549</v>
      </c>
      <c r="FG4" s="207" t="s">
        <v>1550</v>
      </c>
      <c r="FH4" s="207" t="s">
        <v>1551</v>
      </c>
      <c r="FI4" s="207" t="s">
        <v>1552</v>
      </c>
      <c r="FJ4" s="207" t="s">
        <v>1553</v>
      </c>
      <c r="FK4" s="207" t="s">
        <v>1554</v>
      </c>
      <c r="FL4" s="207" t="s">
        <v>1555</v>
      </c>
      <c r="FM4" s="207" t="s">
        <v>1556</v>
      </c>
      <c r="FN4" s="208" t="s">
        <v>743</v>
      </c>
      <c r="FO4" s="210"/>
      <c r="FP4" s="210"/>
      <c r="FQ4" s="209"/>
      <c r="FR4" s="208" t="s">
        <v>1557</v>
      </c>
      <c r="FS4" s="209"/>
      <c r="FT4" s="208" t="s">
        <v>96</v>
      </c>
      <c r="FU4" s="210"/>
      <c r="FV4" s="210"/>
      <c r="FW4" s="210"/>
      <c r="FX4" s="210"/>
      <c r="FY4" s="209"/>
      <c r="FZ4" s="208" t="s">
        <v>1558</v>
      </c>
      <c r="GA4" s="209"/>
      <c r="GB4" s="208" t="s">
        <v>746</v>
      </c>
      <c r="GC4" s="210"/>
      <c r="GD4" s="210"/>
      <c r="GE4" s="209"/>
      <c r="GF4" s="207" t="s">
        <v>1559</v>
      </c>
      <c r="GG4" s="207" t="s">
        <v>1560</v>
      </c>
      <c r="GH4" s="207" t="s">
        <v>1561</v>
      </c>
      <c r="GI4" s="208" t="s">
        <v>55</v>
      </c>
      <c r="GJ4" s="210"/>
      <c r="GK4" s="210"/>
      <c r="GL4" s="210"/>
      <c r="GM4" s="209"/>
      <c r="GN4" s="208" t="s">
        <v>505</v>
      </c>
      <c r="GO4" s="210"/>
      <c r="GP4" s="210"/>
      <c r="GQ4" s="209"/>
      <c r="GR4" s="207" t="s">
        <v>1562</v>
      </c>
      <c r="GS4" s="208" t="s">
        <v>1126</v>
      </c>
      <c r="GT4" s="210"/>
      <c r="GU4" s="209"/>
      <c r="GV4" s="1"/>
      <c r="GW4" s="207" t="s">
        <v>1526</v>
      </c>
      <c r="GX4" s="208" t="s">
        <v>1563</v>
      </c>
      <c r="GY4" s="209"/>
      <c r="GZ4" s="207" t="s">
        <v>1535</v>
      </c>
      <c r="HA4" s="207" t="s">
        <v>1549</v>
      </c>
      <c r="HB4" s="207" t="s">
        <v>1550</v>
      </c>
      <c r="HC4" s="207" t="s">
        <v>1551</v>
      </c>
      <c r="HD4" s="207" t="s">
        <v>1555</v>
      </c>
      <c r="HE4" s="1"/>
      <c r="HF4" s="207" t="s">
        <v>1564</v>
      </c>
      <c r="HG4" s="207" t="s">
        <v>1565</v>
      </c>
      <c r="HH4" s="207" t="s">
        <v>1566</v>
      </c>
      <c r="HI4" s="207" t="s">
        <v>1567</v>
      </c>
      <c r="HJ4" s="207" t="s">
        <v>1568</v>
      </c>
      <c r="HK4" s="207" t="s">
        <v>1569</v>
      </c>
      <c r="HL4" s="208" t="s">
        <v>1570</v>
      </c>
      <c r="HM4" s="209"/>
      <c r="HN4" s="1"/>
      <c r="HO4" s="208" t="s">
        <v>1524</v>
      </c>
      <c r="HP4" s="210"/>
      <c r="HQ4" s="209"/>
    </row>
    <row r="5" spans="1:225" x14ac:dyDescent="0.35">
      <c r="A5" s="1"/>
      <c r="B5" s="77"/>
      <c r="C5" s="77">
        <v>65333</v>
      </c>
      <c r="D5" s="78">
        <v>101</v>
      </c>
      <c r="E5" s="79">
        <v>102</v>
      </c>
      <c r="F5" s="79">
        <v>42667</v>
      </c>
      <c r="G5" s="80">
        <v>42668</v>
      </c>
      <c r="H5" s="78">
        <v>126</v>
      </c>
      <c r="I5" s="80">
        <v>127</v>
      </c>
      <c r="J5" s="78">
        <v>138</v>
      </c>
      <c r="K5" s="80">
        <v>139</v>
      </c>
      <c r="L5" s="78">
        <v>197</v>
      </c>
      <c r="M5" s="79">
        <v>203</v>
      </c>
      <c r="N5" s="79">
        <v>204</v>
      </c>
      <c r="O5" s="79">
        <v>230</v>
      </c>
      <c r="P5" s="79">
        <v>209</v>
      </c>
      <c r="Q5" s="79">
        <v>56677</v>
      </c>
      <c r="R5" s="79">
        <v>796</v>
      </c>
      <c r="S5" s="80">
        <v>2146</v>
      </c>
      <c r="T5" s="78">
        <v>142</v>
      </c>
      <c r="U5" s="79">
        <v>143</v>
      </c>
      <c r="V5" s="79">
        <v>125</v>
      </c>
      <c r="W5" s="80">
        <v>187</v>
      </c>
      <c r="X5" s="77">
        <v>163</v>
      </c>
      <c r="Y5" s="78">
        <v>298</v>
      </c>
      <c r="Z5" s="79">
        <v>299</v>
      </c>
      <c r="AA5" s="80">
        <v>219</v>
      </c>
      <c r="AB5" s="78">
        <v>151</v>
      </c>
      <c r="AC5" s="79">
        <v>152</v>
      </c>
      <c r="AD5" s="79">
        <v>153</v>
      </c>
      <c r="AE5" s="79">
        <v>154</v>
      </c>
      <c r="AF5" s="79">
        <v>756</v>
      </c>
      <c r="AG5" s="79">
        <v>156</v>
      </c>
      <c r="AH5" s="80">
        <v>155</v>
      </c>
      <c r="AI5" s="77">
        <v>182</v>
      </c>
      <c r="AJ5" s="77">
        <v>212</v>
      </c>
      <c r="AK5" s="77">
        <v>758</v>
      </c>
      <c r="AL5" s="78">
        <v>263</v>
      </c>
      <c r="AM5" s="80">
        <v>265</v>
      </c>
      <c r="AN5" s="78">
        <v>775</v>
      </c>
      <c r="AO5" s="80">
        <v>777</v>
      </c>
      <c r="AP5" s="77">
        <v>2154</v>
      </c>
      <c r="AQ5" s="78">
        <v>150</v>
      </c>
      <c r="AR5" s="80">
        <v>149</v>
      </c>
      <c r="AS5" s="77">
        <v>188</v>
      </c>
      <c r="AT5" s="77">
        <v>2131</v>
      </c>
      <c r="AU5" s="77">
        <v>755</v>
      </c>
      <c r="AV5" s="78">
        <v>252</v>
      </c>
      <c r="AW5" s="79">
        <v>249</v>
      </c>
      <c r="AX5" s="80">
        <v>250</v>
      </c>
      <c r="AY5" s="78">
        <v>117</v>
      </c>
      <c r="AZ5" s="79">
        <v>119</v>
      </c>
      <c r="BA5" s="79">
        <v>120</v>
      </c>
      <c r="BB5" s="79">
        <v>189</v>
      </c>
      <c r="BC5" s="79">
        <v>122</v>
      </c>
      <c r="BD5" s="80">
        <v>266</v>
      </c>
      <c r="BE5" s="78">
        <v>337</v>
      </c>
      <c r="BF5" s="80">
        <v>338</v>
      </c>
      <c r="BG5" s="77">
        <v>251</v>
      </c>
      <c r="BH5" s="78">
        <v>115</v>
      </c>
      <c r="BI5" s="79">
        <v>239</v>
      </c>
      <c r="BJ5" s="80">
        <v>288</v>
      </c>
      <c r="BK5" s="78">
        <v>240</v>
      </c>
      <c r="BL5" s="79">
        <v>241</v>
      </c>
      <c r="BM5" s="79">
        <v>242</v>
      </c>
      <c r="BN5" s="79">
        <v>191</v>
      </c>
      <c r="BO5" s="79">
        <v>194</v>
      </c>
      <c r="BP5" s="79">
        <v>196</v>
      </c>
      <c r="BQ5" s="79">
        <v>207</v>
      </c>
      <c r="BR5" s="79">
        <v>236</v>
      </c>
      <c r="BS5" s="79">
        <v>795</v>
      </c>
      <c r="BT5" s="79">
        <v>285</v>
      </c>
      <c r="BU5" s="79">
        <v>995</v>
      </c>
      <c r="BV5" s="79">
        <v>996</v>
      </c>
      <c r="BW5" s="79">
        <v>997</v>
      </c>
      <c r="BX5" s="80">
        <v>766</v>
      </c>
      <c r="BY5" s="78">
        <v>926</v>
      </c>
      <c r="BZ5" s="80">
        <v>924</v>
      </c>
      <c r="CA5" s="77">
        <v>121</v>
      </c>
      <c r="CB5" s="78">
        <v>103</v>
      </c>
      <c r="CC5" s="79">
        <v>104</v>
      </c>
      <c r="CD5" s="79">
        <v>106</v>
      </c>
      <c r="CE5" s="79">
        <v>105</v>
      </c>
      <c r="CF5" s="79">
        <v>107</v>
      </c>
      <c r="CG5" s="79">
        <v>110</v>
      </c>
      <c r="CH5" s="79">
        <v>109</v>
      </c>
      <c r="CI5" s="79">
        <v>144</v>
      </c>
      <c r="CJ5" s="79">
        <v>113</v>
      </c>
      <c r="CK5" s="79">
        <v>114</v>
      </c>
      <c r="CL5" s="79">
        <v>193</v>
      </c>
      <c r="CM5" s="80">
        <v>208</v>
      </c>
      <c r="CN5" s="78">
        <v>786</v>
      </c>
      <c r="CO5" s="79">
        <v>787</v>
      </c>
      <c r="CP5" s="79">
        <v>788</v>
      </c>
      <c r="CQ5" s="80">
        <v>789</v>
      </c>
      <c r="CR5" s="78">
        <v>248</v>
      </c>
      <c r="CS5" s="80">
        <v>2159</v>
      </c>
      <c r="CT5" s="78">
        <v>267</v>
      </c>
      <c r="CU5" s="80">
        <v>268</v>
      </c>
      <c r="CV5" s="78">
        <v>-1222</v>
      </c>
      <c r="CW5" s="79">
        <v>-1223</v>
      </c>
      <c r="CX5" s="80">
        <v>-1224</v>
      </c>
      <c r="CY5" s="78">
        <v>1221</v>
      </c>
      <c r="CZ5" s="79">
        <v>1222</v>
      </c>
      <c r="DA5" s="79">
        <v>1223</v>
      </c>
      <c r="DB5" s="80">
        <v>1224</v>
      </c>
      <c r="DC5" s="78">
        <v>1250</v>
      </c>
      <c r="DD5" s="79">
        <v>1251</v>
      </c>
      <c r="DE5" s="79">
        <v>1252</v>
      </c>
      <c r="DF5" s="79">
        <v>1253</v>
      </c>
      <c r="DG5" s="79">
        <v>1254</v>
      </c>
      <c r="DH5" s="79">
        <v>1255</v>
      </c>
      <c r="DI5" s="79">
        <v>1256</v>
      </c>
      <c r="DJ5" s="79">
        <v>1257</v>
      </c>
      <c r="DK5" s="79">
        <v>1258</v>
      </c>
      <c r="DL5" s="79">
        <v>1259</v>
      </c>
      <c r="DM5" s="79">
        <v>1260</v>
      </c>
      <c r="DN5" s="80">
        <v>1261</v>
      </c>
      <c r="DO5" s="78">
        <v>1226</v>
      </c>
      <c r="DP5" s="79">
        <v>1219</v>
      </c>
      <c r="DQ5" s="79">
        <v>1220</v>
      </c>
      <c r="DR5" s="80">
        <v>-1203</v>
      </c>
      <c r="DS5" s="78">
        <v>1227</v>
      </c>
      <c r="DT5" s="79">
        <v>1205</v>
      </c>
      <c r="DU5" s="79">
        <v>1207</v>
      </c>
      <c r="DV5" s="80">
        <v>1206</v>
      </c>
      <c r="DW5" s="77">
        <v>1218</v>
      </c>
      <c r="DX5" s="78">
        <v>1211</v>
      </c>
      <c r="DY5" s="79">
        <v>1212</v>
      </c>
      <c r="DZ5" s="79">
        <v>1213</v>
      </c>
      <c r="EA5" s="79">
        <v>1214</v>
      </c>
      <c r="EB5" s="79">
        <v>1229</v>
      </c>
      <c r="EC5" s="80">
        <v>-1221</v>
      </c>
      <c r="ED5" s="1"/>
      <c r="EE5" s="77">
        <v>289</v>
      </c>
      <c r="EF5" s="77">
        <v>2194</v>
      </c>
      <c r="EG5" s="77">
        <v>303</v>
      </c>
      <c r="EH5" s="77">
        <v>59715</v>
      </c>
      <c r="EI5" s="77">
        <v>62255</v>
      </c>
      <c r="EJ5" s="77">
        <v>1263</v>
      </c>
      <c r="EK5" s="77">
        <v>61800</v>
      </c>
      <c r="EL5" s="77">
        <v>69125</v>
      </c>
      <c r="EM5" s="78">
        <v>216</v>
      </c>
      <c r="EN5" s="80">
        <v>198</v>
      </c>
      <c r="EO5" s="78">
        <v>70400</v>
      </c>
      <c r="EP5" s="80">
        <v>76068</v>
      </c>
      <c r="EQ5" s="77">
        <v>49607</v>
      </c>
      <c r="ER5" s="77">
        <v>213</v>
      </c>
      <c r="ES5" s="77">
        <v>214</v>
      </c>
      <c r="ET5" s="77">
        <v>260</v>
      </c>
      <c r="EU5" s="77">
        <v>2152</v>
      </c>
      <c r="EV5" s="77">
        <v>2128</v>
      </c>
      <c r="EW5" s="77">
        <v>247</v>
      </c>
      <c r="EX5" s="77">
        <v>228</v>
      </c>
      <c r="EY5" s="77">
        <v>2135</v>
      </c>
      <c r="EZ5" s="77">
        <v>261</v>
      </c>
      <c r="FA5" s="77">
        <v>237</v>
      </c>
      <c r="FB5" s="77">
        <v>253</v>
      </c>
      <c r="FC5" s="77">
        <v>770</v>
      </c>
      <c r="FD5" s="77">
        <v>235</v>
      </c>
      <c r="FE5" s="77">
        <v>238</v>
      </c>
      <c r="FF5" s="77">
        <v>232</v>
      </c>
      <c r="FG5" s="77">
        <v>2190</v>
      </c>
      <c r="FH5" s="77">
        <v>69867</v>
      </c>
      <c r="FI5" s="77">
        <v>2184</v>
      </c>
      <c r="FJ5" s="77">
        <v>61855</v>
      </c>
      <c r="FK5" s="77">
        <v>223</v>
      </c>
      <c r="FL5" s="77">
        <v>75066</v>
      </c>
      <c r="FM5" s="77">
        <v>75566</v>
      </c>
      <c r="FN5" s="78">
        <v>226</v>
      </c>
      <c r="FO5" s="79">
        <v>201</v>
      </c>
      <c r="FP5" s="79">
        <v>258</v>
      </c>
      <c r="FQ5" s="80">
        <v>259</v>
      </c>
      <c r="FR5" s="78">
        <v>257</v>
      </c>
      <c r="FS5" s="80">
        <v>256</v>
      </c>
      <c r="FT5" s="78">
        <v>2148</v>
      </c>
      <c r="FU5" s="79">
        <v>58288</v>
      </c>
      <c r="FV5" s="79">
        <v>58289</v>
      </c>
      <c r="FW5" s="79">
        <v>58839</v>
      </c>
      <c r="FX5" s="79">
        <v>58840</v>
      </c>
      <c r="FY5" s="80">
        <v>75260</v>
      </c>
      <c r="FZ5" s="78">
        <v>296</v>
      </c>
      <c r="GA5" s="80">
        <v>297</v>
      </c>
      <c r="GB5" s="78">
        <v>211</v>
      </c>
      <c r="GC5" s="79">
        <v>2175</v>
      </c>
      <c r="GD5" s="79">
        <v>2178</v>
      </c>
      <c r="GE5" s="80">
        <v>2181</v>
      </c>
      <c r="GF5" s="77">
        <v>1262</v>
      </c>
      <c r="GG5" s="77">
        <v>63425</v>
      </c>
      <c r="GH5" s="77">
        <v>233</v>
      </c>
      <c r="GI5" s="78">
        <v>2150</v>
      </c>
      <c r="GJ5" s="79">
        <v>2165</v>
      </c>
      <c r="GK5" s="79">
        <v>2161</v>
      </c>
      <c r="GL5" s="79">
        <v>61197</v>
      </c>
      <c r="GM5" s="80">
        <v>58851</v>
      </c>
      <c r="GN5" s="78">
        <v>225</v>
      </c>
      <c r="GO5" s="79">
        <v>2201</v>
      </c>
      <c r="GP5" s="79">
        <v>2171</v>
      </c>
      <c r="GQ5" s="80">
        <v>760</v>
      </c>
      <c r="GR5" s="77">
        <v>234</v>
      </c>
      <c r="GS5" s="78">
        <v>215</v>
      </c>
      <c r="GT5" s="79">
        <v>917</v>
      </c>
      <c r="GU5" s="80">
        <v>920</v>
      </c>
      <c r="GV5" s="1"/>
      <c r="GW5" s="77">
        <v>289</v>
      </c>
      <c r="GX5" s="78">
        <v>58333</v>
      </c>
      <c r="GY5" s="80">
        <v>58336</v>
      </c>
      <c r="GZ5" s="77">
        <v>213</v>
      </c>
      <c r="HA5" s="77">
        <v>232</v>
      </c>
      <c r="HB5" s="77">
        <v>2190</v>
      </c>
      <c r="HC5" s="77">
        <v>69867</v>
      </c>
      <c r="HD5" s="77">
        <v>75066</v>
      </c>
      <c r="HE5" s="1"/>
      <c r="HF5" s="77">
        <v>221</v>
      </c>
      <c r="HG5" s="77">
        <v>222</v>
      </c>
      <c r="HH5" s="77">
        <v>224</v>
      </c>
      <c r="HI5" s="77">
        <v>2187</v>
      </c>
      <c r="HJ5" s="77">
        <v>227</v>
      </c>
      <c r="HK5" s="77">
        <v>49400</v>
      </c>
      <c r="HL5" s="78">
        <v>199</v>
      </c>
      <c r="HM5" s="80">
        <v>200</v>
      </c>
      <c r="HN5" s="1"/>
      <c r="HO5" s="78">
        <v>7000</v>
      </c>
      <c r="HP5" s="79">
        <v>7001</v>
      </c>
      <c r="HQ5" s="80">
        <v>7002</v>
      </c>
    </row>
    <row r="6" spans="1:225" ht="170.15" customHeight="1" x14ac:dyDescent="0.35">
      <c r="A6" s="1"/>
      <c r="B6" s="81" t="s">
        <v>1571</v>
      </c>
      <c r="C6" s="81" t="s">
        <v>762</v>
      </c>
      <c r="D6" s="82" t="s">
        <v>34</v>
      </c>
      <c r="E6" s="83" t="s">
        <v>372</v>
      </c>
      <c r="F6" s="83" t="s">
        <v>763</v>
      </c>
      <c r="G6" s="84" t="s">
        <v>764</v>
      </c>
      <c r="H6" s="82" t="s">
        <v>478</v>
      </c>
      <c r="I6" s="84" t="s">
        <v>765</v>
      </c>
      <c r="J6" s="82" t="s">
        <v>766</v>
      </c>
      <c r="K6" s="84" t="s">
        <v>767</v>
      </c>
      <c r="L6" s="82" t="s">
        <v>768</v>
      </c>
      <c r="M6" s="83" t="s">
        <v>769</v>
      </c>
      <c r="N6" s="83" t="s">
        <v>770</v>
      </c>
      <c r="O6" s="83" t="s">
        <v>771</v>
      </c>
      <c r="P6" s="83" t="s">
        <v>772</v>
      </c>
      <c r="Q6" s="83" t="s">
        <v>773</v>
      </c>
      <c r="R6" s="83" t="s">
        <v>424</v>
      </c>
      <c r="S6" s="84" t="s">
        <v>774</v>
      </c>
      <c r="T6" s="82" t="s">
        <v>775</v>
      </c>
      <c r="U6" s="83" t="s">
        <v>776</v>
      </c>
      <c r="V6" s="83" t="s">
        <v>777</v>
      </c>
      <c r="W6" s="84" t="s">
        <v>778</v>
      </c>
      <c r="X6" s="81" t="s">
        <v>361</v>
      </c>
      <c r="Y6" s="82" t="s">
        <v>779</v>
      </c>
      <c r="Z6" s="83" t="s">
        <v>780</v>
      </c>
      <c r="AA6" s="84" t="s">
        <v>343</v>
      </c>
      <c r="AB6" s="82" t="s">
        <v>781</v>
      </c>
      <c r="AC6" s="83" t="s">
        <v>317</v>
      </c>
      <c r="AD6" s="83" t="s">
        <v>319</v>
      </c>
      <c r="AE6" s="83" t="s">
        <v>782</v>
      </c>
      <c r="AF6" s="83" t="s">
        <v>783</v>
      </c>
      <c r="AG6" s="83" t="s">
        <v>784</v>
      </c>
      <c r="AH6" s="84" t="s">
        <v>785</v>
      </c>
      <c r="AI6" s="81" t="s">
        <v>786</v>
      </c>
      <c r="AJ6" s="81" t="s">
        <v>787</v>
      </c>
      <c r="AK6" s="81" t="s">
        <v>788</v>
      </c>
      <c r="AL6" s="82" t="s">
        <v>789</v>
      </c>
      <c r="AM6" s="84" t="s">
        <v>790</v>
      </c>
      <c r="AN6" s="82" t="s">
        <v>791</v>
      </c>
      <c r="AO6" s="84" t="s">
        <v>792</v>
      </c>
      <c r="AP6" s="81" t="s">
        <v>715</v>
      </c>
      <c r="AQ6" s="82" t="s">
        <v>793</v>
      </c>
      <c r="AR6" s="84" t="s">
        <v>243</v>
      </c>
      <c r="AS6" s="81" t="s">
        <v>794</v>
      </c>
      <c r="AT6" s="81" t="s">
        <v>795</v>
      </c>
      <c r="AU6" s="81" t="s">
        <v>796</v>
      </c>
      <c r="AV6" s="82" t="s">
        <v>797</v>
      </c>
      <c r="AW6" s="83" t="s">
        <v>798</v>
      </c>
      <c r="AX6" s="84" t="s">
        <v>799</v>
      </c>
      <c r="AY6" s="82" t="s">
        <v>60</v>
      </c>
      <c r="AZ6" s="83" t="s">
        <v>800</v>
      </c>
      <c r="BA6" s="83" t="s">
        <v>801</v>
      </c>
      <c r="BB6" s="83" t="s">
        <v>802</v>
      </c>
      <c r="BC6" s="83" t="s">
        <v>803</v>
      </c>
      <c r="BD6" s="84" t="s">
        <v>626</v>
      </c>
      <c r="BE6" s="82" t="s">
        <v>804</v>
      </c>
      <c r="BF6" s="84" t="s">
        <v>805</v>
      </c>
      <c r="BG6" s="81" t="s">
        <v>806</v>
      </c>
      <c r="BH6" s="82" t="s">
        <v>807</v>
      </c>
      <c r="BI6" s="83" t="s">
        <v>808</v>
      </c>
      <c r="BJ6" s="84" t="s">
        <v>809</v>
      </c>
      <c r="BK6" s="82" t="s">
        <v>810</v>
      </c>
      <c r="BL6" s="83" t="s">
        <v>811</v>
      </c>
      <c r="BM6" s="83" t="s">
        <v>812</v>
      </c>
      <c r="BN6" s="83" t="s">
        <v>388</v>
      </c>
      <c r="BO6" s="83" t="s">
        <v>813</v>
      </c>
      <c r="BP6" s="83" t="s">
        <v>814</v>
      </c>
      <c r="BQ6" s="83" t="s">
        <v>815</v>
      </c>
      <c r="BR6" s="83" t="s">
        <v>816</v>
      </c>
      <c r="BS6" s="83" t="s">
        <v>817</v>
      </c>
      <c r="BT6" s="83" t="s">
        <v>818</v>
      </c>
      <c r="BU6" s="83" t="s">
        <v>819</v>
      </c>
      <c r="BV6" s="83" t="s">
        <v>820</v>
      </c>
      <c r="BW6" s="83" t="s">
        <v>821</v>
      </c>
      <c r="BX6" s="84" t="s">
        <v>384</v>
      </c>
      <c r="BY6" s="82" t="s">
        <v>822</v>
      </c>
      <c r="BZ6" s="84" t="s">
        <v>823</v>
      </c>
      <c r="CA6" s="81" t="s">
        <v>824</v>
      </c>
      <c r="CB6" s="82" t="s">
        <v>56</v>
      </c>
      <c r="CC6" s="83" t="s">
        <v>825</v>
      </c>
      <c r="CD6" s="83" t="s">
        <v>826</v>
      </c>
      <c r="CE6" s="83" t="s">
        <v>827</v>
      </c>
      <c r="CF6" s="83" t="s">
        <v>486</v>
      </c>
      <c r="CG6" s="83" t="s">
        <v>828</v>
      </c>
      <c r="CH6" s="83" t="s">
        <v>829</v>
      </c>
      <c r="CI6" s="83" t="s">
        <v>830</v>
      </c>
      <c r="CJ6" s="83" t="s">
        <v>831</v>
      </c>
      <c r="CK6" s="83" t="s">
        <v>832</v>
      </c>
      <c r="CL6" s="83" t="s">
        <v>833</v>
      </c>
      <c r="CM6" s="84" t="s">
        <v>834</v>
      </c>
      <c r="CN6" s="82" t="s">
        <v>835</v>
      </c>
      <c r="CO6" s="83" t="s">
        <v>836</v>
      </c>
      <c r="CP6" s="83" t="s">
        <v>837</v>
      </c>
      <c r="CQ6" s="84" t="s">
        <v>838</v>
      </c>
      <c r="CR6" s="82" t="s">
        <v>839</v>
      </c>
      <c r="CS6" s="84" t="s">
        <v>840</v>
      </c>
      <c r="CT6" s="82" t="s">
        <v>841</v>
      </c>
      <c r="CU6" s="84" t="s">
        <v>842</v>
      </c>
      <c r="CV6" s="82" t="s">
        <v>1572</v>
      </c>
      <c r="CW6" s="83" t="s">
        <v>1573</v>
      </c>
      <c r="CX6" s="84" t="s">
        <v>1574</v>
      </c>
      <c r="CY6" s="82" t="s">
        <v>1575</v>
      </c>
      <c r="CZ6" s="83" t="s">
        <v>1576</v>
      </c>
      <c r="DA6" s="83" t="s">
        <v>1577</v>
      </c>
      <c r="DB6" s="84" t="s">
        <v>1578</v>
      </c>
      <c r="DC6" s="82" t="s">
        <v>1579</v>
      </c>
      <c r="DD6" s="83" t="s">
        <v>1580</v>
      </c>
      <c r="DE6" s="83" t="s">
        <v>1581</v>
      </c>
      <c r="DF6" s="83" t="s">
        <v>1582</v>
      </c>
      <c r="DG6" s="83" t="s">
        <v>1583</v>
      </c>
      <c r="DH6" s="83" t="s">
        <v>1584</v>
      </c>
      <c r="DI6" s="83" t="s">
        <v>1585</v>
      </c>
      <c r="DJ6" s="83" t="s">
        <v>1586</v>
      </c>
      <c r="DK6" s="83" t="s">
        <v>1587</v>
      </c>
      <c r="DL6" s="83" t="s">
        <v>1588</v>
      </c>
      <c r="DM6" s="83" t="s">
        <v>1589</v>
      </c>
      <c r="DN6" s="84" t="s">
        <v>1590</v>
      </c>
      <c r="DO6" s="82" t="s">
        <v>1591</v>
      </c>
      <c r="DP6" s="83" t="s">
        <v>1592</v>
      </c>
      <c r="DQ6" s="83" t="s">
        <v>1593</v>
      </c>
      <c r="DR6" s="84" t="s">
        <v>1594</v>
      </c>
      <c r="DS6" s="82" t="s">
        <v>1595</v>
      </c>
      <c r="DT6" s="83" t="s">
        <v>1596</v>
      </c>
      <c r="DU6" s="83" t="s">
        <v>1597</v>
      </c>
      <c r="DV6" s="84" t="s">
        <v>1598</v>
      </c>
      <c r="DW6" s="81" t="s">
        <v>1599</v>
      </c>
      <c r="DX6" s="82" t="s">
        <v>1600</v>
      </c>
      <c r="DY6" s="83" t="s">
        <v>1601</v>
      </c>
      <c r="DZ6" s="83" t="s">
        <v>1602</v>
      </c>
      <c r="EA6" s="83" t="s">
        <v>1603</v>
      </c>
      <c r="EB6" s="83" t="s">
        <v>1604</v>
      </c>
      <c r="EC6" s="84" t="s">
        <v>1605</v>
      </c>
      <c r="ED6" s="1"/>
      <c r="EE6" s="81" t="s">
        <v>902</v>
      </c>
      <c r="EF6" s="81" t="s">
        <v>843</v>
      </c>
      <c r="EG6" s="81" t="s">
        <v>248</v>
      </c>
      <c r="EH6" s="81" t="s">
        <v>375</v>
      </c>
      <c r="EI6" s="81" t="s">
        <v>844</v>
      </c>
      <c r="EJ6" s="81" t="s">
        <v>845</v>
      </c>
      <c r="EK6" s="81" t="s">
        <v>846</v>
      </c>
      <c r="EL6" s="81" t="s">
        <v>847</v>
      </c>
      <c r="EM6" s="82" t="s">
        <v>848</v>
      </c>
      <c r="EN6" s="84" t="s">
        <v>849</v>
      </c>
      <c r="EO6" s="82" t="s">
        <v>850</v>
      </c>
      <c r="EP6" s="84" t="s">
        <v>433</v>
      </c>
      <c r="EQ6" s="81" t="s">
        <v>851</v>
      </c>
      <c r="ER6" s="81" t="s">
        <v>905</v>
      </c>
      <c r="ES6" s="81" t="s">
        <v>852</v>
      </c>
      <c r="ET6" s="81" t="s">
        <v>853</v>
      </c>
      <c r="EU6" s="81" t="s">
        <v>854</v>
      </c>
      <c r="EV6" s="81" t="s">
        <v>855</v>
      </c>
      <c r="EW6" s="81" t="s">
        <v>856</v>
      </c>
      <c r="EX6" s="81" t="s">
        <v>857</v>
      </c>
      <c r="EY6" s="81" t="s">
        <v>412</v>
      </c>
      <c r="EZ6" s="81" t="s">
        <v>858</v>
      </c>
      <c r="FA6" s="81" t="s">
        <v>859</v>
      </c>
      <c r="FB6" s="81" t="s">
        <v>860</v>
      </c>
      <c r="FC6" s="81" t="s">
        <v>861</v>
      </c>
      <c r="FD6" s="81" t="s">
        <v>862</v>
      </c>
      <c r="FE6" s="81" t="s">
        <v>863</v>
      </c>
      <c r="FF6" s="81" t="s">
        <v>906</v>
      </c>
      <c r="FG6" s="81" t="s">
        <v>907</v>
      </c>
      <c r="FH6" s="81" t="s">
        <v>188</v>
      </c>
      <c r="FI6" s="81" t="s">
        <v>864</v>
      </c>
      <c r="FJ6" s="81" t="s">
        <v>865</v>
      </c>
      <c r="FK6" s="81" t="s">
        <v>866</v>
      </c>
      <c r="FL6" s="81" t="s">
        <v>908</v>
      </c>
      <c r="FM6" s="81" t="s">
        <v>867</v>
      </c>
      <c r="FN6" s="82" t="s">
        <v>868</v>
      </c>
      <c r="FO6" s="83" t="s">
        <v>869</v>
      </c>
      <c r="FP6" s="83" t="s">
        <v>870</v>
      </c>
      <c r="FQ6" s="84" t="s">
        <v>871</v>
      </c>
      <c r="FR6" s="82" t="s">
        <v>872</v>
      </c>
      <c r="FS6" s="84" t="s">
        <v>873</v>
      </c>
      <c r="FT6" s="82" t="s">
        <v>874</v>
      </c>
      <c r="FU6" s="83" t="s">
        <v>875</v>
      </c>
      <c r="FV6" s="83" t="s">
        <v>876</v>
      </c>
      <c r="FW6" s="83" t="s">
        <v>877</v>
      </c>
      <c r="FX6" s="83" t="s">
        <v>878</v>
      </c>
      <c r="FY6" s="84" t="s">
        <v>879</v>
      </c>
      <c r="FZ6" s="82" t="s">
        <v>880</v>
      </c>
      <c r="GA6" s="84" t="s">
        <v>881</v>
      </c>
      <c r="GB6" s="82" t="s">
        <v>882</v>
      </c>
      <c r="GC6" s="83" t="s">
        <v>883</v>
      </c>
      <c r="GD6" s="83" t="s">
        <v>884</v>
      </c>
      <c r="GE6" s="84" t="s">
        <v>885</v>
      </c>
      <c r="GF6" s="81" t="s">
        <v>886</v>
      </c>
      <c r="GG6" s="81" t="s">
        <v>887</v>
      </c>
      <c r="GH6" s="81" t="s">
        <v>888</v>
      </c>
      <c r="GI6" s="82" t="s">
        <v>889</v>
      </c>
      <c r="GJ6" s="83" t="s">
        <v>890</v>
      </c>
      <c r="GK6" s="83" t="s">
        <v>891</v>
      </c>
      <c r="GL6" s="83" t="s">
        <v>892</v>
      </c>
      <c r="GM6" s="84" t="s">
        <v>893</v>
      </c>
      <c r="GN6" s="82" t="s">
        <v>894</v>
      </c>
      <c r="GO6" s="83" t="s">
        <v>895</v>
      </c>
      <c r="GP6" s="83" t="s">
        <v>896</v>
      </c>
      <c r="GQ6" s="84" t="s">
        <v>897</v>
      </c>
      <c r="GR6" s="81" t="s">
        <v>898</v>
      </c>
      <c r="GS6" s="82" t="s">
        <v>899</v>
      </c>
      <c r="GT6" s="83" t="s">
        <v>900</v>
      </c>
      <c r="GU6" s="84" t="s">
        <v>901</v>
      </c>
      <c r="GV6" s="1"/>
      <c r="GW6" s="81" t="s">
        <v>902</v>
      </c>
      <c r="GX6" s="82" t="s">
        <v>903</v>
      </c>
      <c r="GY6" s="84" t="s">
        <v>904</v>
      </c>
      <c r="GZ6" s="81" t="s">
        <v>905</v>
      </c>
      <c r="HA6" s="81" t="s">
        <v>906</v>
      </c>
      <c r="HB6" s="81" t="s">
        <v>907</v>
      </c>
      <c r="HC6" s="81" t="s">
        <v>188</v>
      </c>
      <c r="HD6" s="81" t="s">
        <v>908</v>
      </c>
      <c r="HE6" s="1"/>
      <c r="HF6" s="81" t="s">
        <v>910</v>
      </c>
      <c r="HG6" s="81" t="s">
        <v>911</v>
      </c>
      <c r="HH6" s="81" t="s">
        <v>912</v>
      </c>
      <c r="HI6" s="81" t="s">
        <v>913</v>
      </c>
      <c r="HJ6" s="81" t="s">
        <v>914</v>
      </c>
      <c r="HK6" s="81" t="s">
        <v>915</v>
      </c>
      <c r="HL6" s="82" t="s">
        <v>916</v>
      </c>
      <c r="HM6" s="84" t="s">
        <v>917</v>
      </c>
      <c r="HN6" s="1"/>
      <c r="HO6" s="82" t="s">
        <v>1606</v>
      </c>
      <c r="HP6" s="83" t="s">
        <v>1607</v>
      </c>
      <c r="HQ6" s="84" t="s">
        <v>1608</v>
      </c>
    </row>
    <row r="7" spans="1:225" x14ac:dyDescent="0.35">
      <c r="A7" s="1"/>
      <c r="B7" s="85" t="s">
        <v>918</v>
      </c>
      <c r="C7" s="86"/>
      <c r="D7" s="87"/>
      <c r="E7" s="88"/>
      <c r="F7" s="88">
        <v>8.8258700000000001</v>
      </c>
      <c r="G7" s="89">
        <v>8.5166900000000005</v>
      </c>
      <c r="H7" s="87"/>
      <c r="I7" s="89"/>
      <c r="J7" s="87">
        <v>70.193299999999994</v>
      </c>
      <c r="K7" s="89"/>
      <c r="L7" s="87"/>
      <c r="M7" s="88"/>
      <c r="N7" s="88"/>
      <c r="O7" s="88"/>
      <c r="P7" s="88"/>
      <c r="Q7" s="88"/>
      <c r="R7" s="88"/>
      <c r="S7" s="89"/>
      <c r="T7" s="87">
        <v>18.14123</v>
      </c>
      <c r="U7" s="88">
        <v>19.191960000000002</v>
      </c>
      <c r="V7" s="88"/>
      <c r="W7" s="89">
        <v>1.0612699999999999</v>
      </c>
      <c r="X7" s="86"/>
      <c r="Y7" s="87"/>
      <c r="Z7" s="88"/>
      <c r="AA7" s="89">
        <v>17.295719999999999</v>
      </c>
      <c r="AB7" s="87"/>
      <c r="AC7" s="88"/>
      <c r="AD7" s="88"/>
      <c r="AE7" s="88"/>
      <c r="AF7" s="88">
        <v>11.413130000000001</v>
      </c>
      <c r="AG7" s="88">
        <v>23.889150000000001</v>
      </c>
      <c r="AH7" s="89">
        <v>10.22284</v>
      </c>
      <c r="AI7" s="86"/>
      <c r="AJ7" s="86"/>
      <c r="AK7" s="86">
        <v>175.92341999999999</v>
      </c>
      <c r="AL7" s="87">
        <v>213.71525</v>
      </c>
      <c r="AM7" s="89">
        <v>7.8466800000000001</v>
      </c>
      <c r="AN7" s="87"/>
      <c r="AO7" s="89"/>
      <c r="AP7" s="86"/>
      <c r="AQ7" s="87"/>
      <c r="AR7" s="89"/>
      <c r="AS7" s="86"/>
      <c r="AT7" s="86"/>
      <c r="AU7" s="86"/>
      <c r="AV7" s="87"/>
      <c r="AW7" s="88"/>
      <c r="AX7" s="89"/>
      <c r="AY7" s="87"/>
      <c r="AZ7" s="88"/>
      <c r="BA7" s="88"/>
      <c r="BB7" s="88"/>
      <c r="BC7" s="88"/>
      <c r="BD7" s="89"/>
      <c r="BE7" s="87"/>
      <c r="BF7" s="89"/>
      <c r="BG7" s="86"/>
      <c r="BH7" s="87"/>
      <c r="BI7" s="88"/>
      <c r="BJ7" s="89"/>
      <c r="BK7" s="87">
        <v>164.44227000000001</v>
      </c>
      <c r="BL7" s="88">
        <v>165.47058000000001</v>
      </c>
      <c r="BM7" s="88">
        <v>165.59853000000001</v>
      </c>
      <c r="BN7" s="88"/>
      <c r="BO7" s="88"/>
      <c r="BP7" s="88"/>
      <c r="BQ7" s="88"/>
      <c r="BR7" s="88"/>
      <c r="BS7" s="88"/>
      <c r="BT7" s="88">
        <v>110.49702000000001</v>
      </c>
      <c r="BU7" s="88">
        <v>206.49456000000001</v>
      </c>
      <c r="BV7" s="88">
        <v>206.11548999999999</v>
      </c>
      <c r="BW7" s="88">
        <v>205.99002999999999</v>
      </c>
      <c r="BX7" s="89"/>
      <c r="BY7" s="87">
        <v>17.41583</v>
      </c>
      <c r="BZ7" s="89">
        <v>44.053669999999997</v>
      </c>
      <c r="CA7" s="86"/>
      <c r="CB7" s="87"/>
      <c r="CC7" s="88"/>
      <c r="CD7" s="88"/>
      <c r="CE7" s="88"/>
      <c r="CF7" s="88"/>
      <c r="CG7" s="88">
        <v>118.14735</v>
      </c>
      <c r="CH7" s="88">
        <v>52.418509999999998</v>
      </c>
      <c r="CI7" s="88">
        <v>53.710120000000003</v>
      </c>
      <c r="CJ7" s="88"/>
      <c r="CK7" s="88"/>
      <c r="CL7" s="88"/>
      <c r="CM7" s="89">
        <v>191.19621000000001</v>
      </c>
      <c r="CN7" s="87">
        <v>180.55348000000001</v>
      </c>
      <c r="CO7" s="88">
        <v>180.52450999999999</v>
      </c>
      <c r="CP7" s="88">
        <v>181.33356000000001</v>
      </c>
      <c r="CQ7" s="89">
        <v>181.02912000000001</v>
      </c>
      <c r="CR7" s="87"/>
      <c r="CS7" s="89">
        <v>319.03766999999999</v>
      </c>
      <c r="CT7" s="87"/>
      <c r="CU7" s="89"/>
      <c r="CV7" s="87"/>
      <c r="CW7" s="88"/>
      <c r="CX7" s="90"/>
      <c r="CY7" s="87"/>
      <c r="CZ7" s="88">
        <v>7076.7134500000002</v>
      </c>
      <c r="DA7" s="88"/>
      <c r="DB7" s="89"/>
      <c r="DC7" s="87"/>
      <c r="DD7" s="88"/>
      <c r="DE7" s="88"/>
      <c r="DF7" s="88"/>
      <c r="DG7" s="88"/>
      <c r="DH7" s="88"/>
      <c r="DI7" s="88"/>
      <c r="DJ7" s="88"/>
      <c r="DK7" s="88"/>
      <c r="DL7" s="88"/>
      <c r="DM7" s="88"/>
      <c r="DN7" s="89"/>
      <c r="DO7" s="91"/>
      <c r="DP7" s="92"/>
      <c r="DQ7" s="92"/>
      <c r="DR7" s="93" t="s">
        <v>1609</v>
      </c>
      <c r="DS7" s="87">
        <v>3461.8806800000002</v>
      </c>
      <c r="DT7" s="88">
        <v>932.49590000000001</v>
      </c>
      <c r="DU7" s="88">
        <v>932.49590000000001</v>
      </c>
      <c r="DV7" s="89"/>
      <c r="DW7" s="86"/>
      <c r="DX7" s="87"/>
      <c r="DY7" s="88"/>
      <c r="DZ7" s="88"/>
      <c r="EA7" s="88"/>
      <c r="EB7" s="88"/>
      <c r="EC7" s="90">
        <v>6981.5</v>
      </c>
      <c r="ED7" s="1"/>
      <c r="EE7" s="86">
        <v>2.3778299999999999</v>
      </c>
      <c r="EF7" s="86"/>
      <c r="EG7" s="86"/>
      <c r="EH7" s="86"/>
      <c r="EI7" s="86"/>
      <c r="EJ7" s="86"/>
      <c r="EK7" s="86"/>
      <c r="EL7" s="86"/>
      <c r="EM7" s="87"/>
      <c r="EN7" s="89"/>
      <c r="EO7" s="87"/>
      <c r="EP7" s="89"/>
      <c r="EQ7" s="86"/>
      <c r="ER7" s="86"/>
      <c r="ES7" s="86"/>
      <c r="ET7" s="86"/>
      <c r="EU7" s="86"/>
      <c r="EV7" s="86"/>
      <c r="EW7" s="86"/>
      <c r="EX7" s="86"/>
      <c r="EY7" s="86"/>
      <c r="EZ7" s="86"/>
      <c r="FA7" s="86"/>
      <c r="FB7" s="86"/>
      <c r="FC7" s="86"/>
      <c r="FD7" s="86"/>
      <c r="FE7" s="86"/>
      <c r="FF7" s="86"/>
      <c r="FG7" s="86"/>
      <c r="FH7" s="86"/>
      <c r="FI7" s="86"/>
      <c r="FJ7" s="86"/>
      <c r="FK7" s="86"/>
      <c r="FL7" s="86"/>
      <c r="FM7" s="86"/>
      <c r="FN7" s="87"/>
      <c r="FO7" s="88"/>
      <c r="FP7" s="88"/>
      <c r="FQ7" s="89"/>
      <c r="FR7" s="87"/>
      <c r="FS7" s="89"/>
      <c r="FT7" s="87"/>
      <c r="FU7" s="88"/>
      <c r="FV7" s="88"/>
      <c r="FW7" s="88"/>
      <c r="FX7" s="88"/>
      <c r="FY7" s="89"/>
      <c r="FZ7" s="87"/>
      <c r="GA7" s="89"/>
      <c r="GB7" s="87"/>
      <c r="GC7" s="88"/>
      <c r="GD7" s="88"/>
      <c r="GE7" s="89"/>
      <c r="GF7" s="86"/>
      <c r="GG7" s="86"/>
      <c r="GH7" s="86"/>
      <c r="GI7" s="87"/>
      <c r="GJ7" s="88"/>
      <c r="GK7" s="88"/>
      <c r="GL7" s="88"/>
      <c r="GM7" s="89"/>
      <c r="GN7" s="87"/>
      <c r="GO7" s="88"/>
      <c r="GP7" s="88"/>
      <c r="GQ7" s="89"/>
      <c r="GR7" s="86"/>
      <c r="GS7" s="87"/>
      <c r="GT7" s="88"/>
      <c r="GU7" s="89"/>
      <c r="GV7" s="1"/>
      <c r="GW7" s="86">
        <v>2.3778299999999999</v>
      </c>
      <c r="GX7" s="87">
        <v>48.848520000000001</v>
      </c>
      <c r="GY7" s="89">
        <v>80.389309999999995</v>
      </c>
      <c r="GZ7" s="86"/>
      <c r="HA7" s="86"/>
      <c r="HB7" s="86"/>
      <c r="HC7" s="86"/>
      <c r="HD7" s="86"/>
      <c r="HE7" s="1"/>
      <c r="HF7" s="86"/>
      <c r="HG7" s="86"/>
      <c r="HH7" s="86"/>
      <c r="HI7" s="86"/>
      <c r="HJ7" s="86"/>
      <c r="HK7" s="86"/>
      <c r="HL7" s="87"/>
      <c r="HM7" s="89"/>
      <c r="HN7" s="1"/>
      <c r="HO7" s="87">
        <v>3461.8806800000002</v>
      </c>
      <c r="HP7" s="88">
        <v>3424.5474899999999</v>
      </c>
      <c r="HQ7" s="89">
        <v>303.88389000000001</v>
      </c>
    </row>
    <row r="8" spans="1:225" x14ac:dyDescent="0.35">
      <c r="A8" s="1"/>
      <c r="B8" s="85" t="s">
        <v>919</v>
      </c>
      <c r="C8" s="86"/>
      <c r="D8" s="87"/>
      <c r="E8" s="88"/>
      <c r="F8" s="88">
        <v>8.8258700000000001</v>
      </c>
      <c r="G8" s="89">
        <v>8.5166900000000005</v>
      </c>
      <c r="H8" s="87"/>
      <c r="I8" s="89"/>
      <c r="J8" s="87">
        <v>70.193299999999994</v>
      </c>
      <c r="K8" s="89"/>
      <c r="L8" s="87"/>
      <c r="M8" s="88"/>
      <c r="N8" s="88"/>
      <c r="O8" s="88"/>
      <c r="P8" s="88"/>
      <c r="Q8" s="88"/>
      <c r="R8" s="88"/>
      <c r="S8" s="89"/>
      <c r="T8" s="87">
        <v>18.14123</v>
      </c>
      <c r="U8" s="88">
        <v>19.191960000000002</v>
      </c>
      <c r="V8" s="88"/>
      <c r="W8" s="89">
        <v>1.0612699999999999</v>
      </c>
      <c r="X8" s="86"/>
      <c r="Y8" s="87"/>
      <c r="Z8" s="88"/>
      <c r="AA8" s="89">
        <v>17.295719999999999</v>
      </c>
      <c r="AB8" s="87"/>
      <c r="AC8" s="88"/>
      <c r="AD8" s="88"/>
      <c r="AE8" s="88"/>
      <c r="AF8" s="88">
        <v>11.413130000000001</v>
      </c>
      <c r="AG8" s="88">
        <v>23.889150000000001</v>
      </c>
      <c r="AH8" s="89">
        <v>10.22284</v>
      </c>
      <c r="AI8" s="86"/>
      <c r="AJ8" s="86"/>
      <c r="AK8" s="86">
        <v>175.92341999999999</v>
      </c>
      <c r="AL8" s="87">
        <v>213.71525</v>
      </c>
      <c r="AM8" s="89">
        <v>7.8466800000000001</v>
      </c>
      <c r="AN8" s="87"/>
      <c r="AO8" s="89"/>
      <c r="AP8" s="86"/>
      <c r="AQ8" s="87"/>
      <c r="AR8" s="89"/>
      <c r="AS8" s="86"/>
      <c r="AT8" s="86"/>
      <c r="AU8" s="86"/>
      <c r="AV8" s="87"/>
      <c r="AW8" s="88"/>
      <c r="AX8" s="89"/>
      <c r="AY8" s="87"/>
      <c r="AZ8" s="88"/>
      <c r="BA8" s="88"/>
      <c r="BB8" s="88"/>
      <c r="BC8" s="88"/>
      <c r="BD8" s="89"/>
      <c r="BE8" s="87"/>
      <c r="BF8" s="89"/>
      <c r="BG8" s="86"/>
      <c r="BH8" s="87"/>
      <c r="BI8" s="88"/>
      <c r="BJ8" s="89"/>
      <c r="BK8" s="87">
        <v>164.44227000000001</v>
      </c>
      <c r="BL8" s="88">
        <v>165.47058000000001</v>
      </c>
      <c r="BM8" s="88">
        <v>165.59853000000001</v>
      </c>
      <c r="BN8" s="88"/>
      <c r="BO8" s="88"/>
      <c r="BP8" s="88"/>
      <c r="BQ8" s="88"/>
      <c r="BR8" s="88"/>
      <c r="BS8" s="88"/>
      <c r="BT8" s="88">
        <v>110.49702000000001</v>
      </c>
      <c r="BU8" s="88">
        <v>206.49456000000001</v>
      </c>
      <c r="BV8" s="88">
        <v>206.11548999999999</v>
      </c>
      <c r="BW8" s="88">
        <v>205.99002999999999</v>
      </c>
      <c r="BX8" s="89"/>
      <c r="BY8" s="87">
        <v>17.41583</v>
      </c>
      <c r="BZ8" s="89">
        <v>44.053669999999997</v>
      </c>
      <c r="CA8" s="86"/>
      <c r="CB8" s="87"/>
      <c r="CC8" s="88"/>
      <c r="CD8" s="88"/>
      <c r="CE8" s="88"/>
      <c r="CF8" s="88"/>
      <c r="CG8" s="88">
        <v>118.14735</v>
      </c>
      <c r="CH8" s="88">
        <v>52.418509999999998</v>
      </c>
      <c r="CI8" s="88">
        <v>53.710120000000003</v>
      </c>
      <c r="CJ8" s="88"/>
      <c r="CK8" s="88"/>
      <c r="CL8" s="88"/>
      <c r="CM8" s="89">
        <v>191.19621000000001</v>
      </c>
      <c r="CN8" s="87">
        <v>180.55348000000001</v>
      </c>
      <c r="CO8" s="88">
        <v>180.52450999999999</v>
      </c>
      <c r="CP8" s="88">
        <v>181.33356000000001</v>
      </c>
      <c r="CQ8" s="89">
        <v>181.02912000000001</v>
      </c>
      <c r="CR8" s="87"/>
      <c r="CS8" s="89">
        <v>319.03766999999999</v>
      </c>
      <c r="CT8" s="87"/>
      <c r="CU8" s="89"/>
      <c r="CV8" s="87"/>
      <c r="CW8" s="88"/>
      <c r="CX8" s="90"/>
      <c r="CY8" s="87"/>
      <c r="CZ8" s="88">
        <v>6914.8442100000002</v>
      </c>
      <c r="DA8" s="88"/>
      <c r="DB8" s="89"/>
      <c r="DC8" s="87"/>
      <c r="DD8" s="88"/>
      <c r="DE8" s="88"/>
      <c r="DF8" s="88"/>
      <c r="DG8" s="88"/>
      <c r="DH8" s="88"/>
      <c r="DI8" s="88"/>
      <c r="DJ8" s="88"/>
      <c r="DK8" s="88"/>
      <c r="DL8" s="88"/>
      <c r="DM8" s="88"/>
      <c r="DN8" s="89"/>
      <c r="DO8" s="91"/>
      <c r="DP8" s="92"/>
      <c r="DQ8" s="92"/>
      <c r="DR8" s="93" t="s">
        <v>1609</v>
      </c>
      <c r="DS8" s="87">
        <v>3461.8806800000002</v>
      </c>
      <c r="DT8" s="88">
        <v>932.49590000000001</v>
      </c>
      <c r="DU8" s="88">
        <v>932.49590000000001</v>
      </c>
      <c r="DV8" s="89"/>
      <c r="DW8" s="86"/>
      <c r="DX8" s="87"/>
      <c r="DY8" s="88"/>
      <c r="DZ8" s="88"/>
      <c r="EA8" s="88"/>
      <c r="EB8" s="88"/>
      <c r="EC8" s="90">
        <v>6822.5</v>
      </c>
      <c r="ED8" s="1"/>
      <c r="EE8" s="86">
        <v>2.3778299999999999</v>
      </c>
      <c r="EF8" s="86"/>
      <c r="EG8" s="86"/>
      <c r="EH8" s="86"/>
      <c r="EI8" s="86"/>
      <c r="EJ8" s="86"/>
      <c r="EK8" s="86"/>
      <c r="EL8" s="86"/>
      <c r="EM8" s="87"/>
      <c r="EN8" s="89"/>
      <c r="EO8" s="87"/>
      <c r="EP8" s="89"/>
      <c r="EQ8" s="86"/>
      <c r="ER8" s="86"/>
      <c r="ES8" s="86"/>
      <c r="ET8" s="86"/>
      <c r="EU8" s="86"/>
      <c r="EV8" s="86"/>
      <c r="EW8" s="86"/>
      <c r="EX8" s="86"/>
      <c r="EY8" s="86"/>
      <c r="EZ8" s="86"/>
      <c r="FA8" s="86"/>
      <c r="FB8" s="86"/>
      <c r="FC8" s="86"/>
      <c r="FD8" s="86"/>
      <c r="FE8" s="86"/>
      <c r="FF8" s="86"/>
      <c r="FG8" s="86"/>
      <c r="FH8" s="86"/>
      <c r="FI8" s="86"/>
      <c r="FJ8" s="86"/>
      <c r="FK8" s="86"/>
      <c r="FL8" s="86"/>
      <c r="FM8" s="86"/>
      <c r="FN8" s="87"/>
      <c r="FO8" s="88"/>
      <c r="FP8" s="88"/>
      <c r="FQ8" s="89"/>
      <c r="FR8" s="87"/>
      <c r="FS8" s="89"/>
      <c r="FT8" s="87"/>
      <c r="FU8" s="88"/>
      <c r="FV8" s="88"/>
      <c r="FW8" s="88"/>
      <c r="FX8" s="88"/>
      <c r="FY8" s="89"/>
      <c r="FZ8" s="87"/>
      <c r="GA8" s="89"/>
      <c r="GB8" s="87"/>
      <c r="GC8" s="88"/>
      <c r="GD8" s="88"/>
      <c r="GE8" s="89"/>
      <c r="GF8" s="86"/>
      <c r="GG8" s="86"/>
      <c r="GH8" s="86"/>
      <c r="GI8" s="87"/>
      <c r="GJ8" s="88"/>
      <c r="GK8" s="88"/>
      <c r="GL8" s="88"/>
      <c r="GM8" s="89"/>
      <c r="GN8" s="87"/>
      <c r="GO8" s="88"/>
      <c r="GP8" s="88"/>
      <c r="GQ8" s="89"/>
      <c r="GR8" s="86"/>
      <c r="GS8" s="87"/>
      <c r="GT8" s="88"/>
      <c r="GU8" s="89"/>
      <c r="GV8" s="1"/>
      <c r="GW8" s="86">
        <v>2.3778299999999999</v>
      </c>
      <c r="GX8" s="87">
        <v>48.848520000000001</v>
      </c>
      <c r="GY8" s="89">
        <v>80.389309999999995</v>
      </c>
      <c r="GZ8" s="86"/>
      <c r="HA8" s="86"/>
      <c r="HB8" s="86"/>
      <c r="HC8" s="86"/>
      <c r="HD8" s="86"/>
      <c r="HE8" s="1"/>
      <c r="HF8" s="86"/>
      <c r="HG8" s="86"/>
      <c r="HH8" s="86"/>
      <c r="HI8" s="86"/>
      <c r="HJ8" s="86"/>
      <c r="HK8" s="86"/>
      <c r="HL8" s="87"/>
      <c r="HM8" s="89"/>
      <c r="HN8" s="1"/>
      <c r="HO8" s="87">
        <v>3461.8806800000002</v>
      </c>
      <c r="HP8" s="88">
        <v>3424.5474899999999</v>
      </c>
      <c r="HQ8" s="89">
        <v>303.88389000000001</v>
      </c>
    </row>
    <row r="9" spans="1:225" x14ac:dyDescent="0.35">
      <c r="A9" s="1"/>
      <c r="B9" s="85" t="s">
        <v>920</v>
      </c>
      <c r="C9" s="86"/>
      <c r="D9" s="87"/>
      <c r="E9" s="88"/>
      <c r="F9" s="88">
        <v>8.8258700000000001</v>
      </c>
      <c r="G9" s="89">
        <v>8.5166900000000005</v>
      </c>
      <c r="H9" s="87"/>
      <c r="I9" s="89"/>
      <c r="J9" s="87">
        <v>70.193299999999994</v>
      </c>
      <c r="K9" s="89"/>
      <c r="L9" s="87"/>
      <c r="M9" s="88"/>
      <c r="N9" s="88"/>
      <c r="O9" s="88"/>
      <c r="P9" s="88"/>
      <c r="Q9" s="88"/>
      <c r="R9" s="88"/>
      <c r="S9" s="89"/>
      <c r="T9" s="87">
        <v>18.14123</v>
      </c>
      <c r="U9" s="88">
        <v>19.191960000000002</v>
      </c>
      <c r="V9" s="88"/>
      <c r="W9" s="89">
        <v>1.0612699999999999</v>
      </c>
      <c r="X9" s="86"/>
      <c r="Y9" s="87"/>
      <c r="Z9" s="88"/>
      <c r="AA9" s="89">
        <v>17.295719999999999</v>
      </c>
      <c r="AB9" s="87"/>
      <c r="AC9" s="88"/>
      <c r="AD9" s="88"/>
      <c r="AE9" s="88"/>
      <c r="AF9" s="88">
        <v>11.413130000000001</v>
      </c>
      <c r="AG9" s="88">
        <v>23.889150000000001</v>
      </c>
      <c r="AH9" s="89">
        <v>10.22284</v>
      </c>
      <c r="AI9" s="86"/>
      <c r="AJ9" s="86"/>
      <c r="AK9" s="86">
        <v>175.92341999999999</v>
      </c>
      <c r="AL9" s="87">
        <v>213.71525</v>
      </c>
      <c r="AM9" s="89">
        <v>7.8466800000000001</v>
      </c>
      <c r="AN9" s="87"/>
      <c r="AO9" s="89"/>
      <c r="AP9" s="86"/>
      <c r="AQ9" s="87"/>
      <c r="AR9" s="89"/>
      <c r="AS9" s="86"/>
      <c r="AT9" s="86"/>
      <c r="AU9" s="86"/>
      <c r="AV9" s="87"/>
      <c r="AW9" s="88"/>
      <c r="AX9" s="89"/>
      <c r="AY9" s="87"/>
      <c r="AZ9" s="88"/>
      <c r="BA9" s="88"/>
      <c r="BB9" s="88"/>
      <c r="BC9" s="88"/>
      <c r="BD9" s="89"/>
      <c r="BE9" s="87"/>
      <c r="BF9" s="89"/>
      <c r="BG9" s="86"/>
      <c r="BH9" s="87"/>
      <c r="BI9" s="88"/>
      <c r="BJ9" s="89"/>
      <c r="BK9" s="87">
        <v>164.44227000000001</v>
      </c>
      <c r="BL9" s="88">
        <v>165.47058000000001</v>
      </c>
      <c r="BM9" s="88">
        <v>165.59853000000001</v>
      </c>
      <c r="BN9" s="88"/>
      <c r="BO9" s="88"/>
      <c r="BP9" s="88"/>
      <c r="BQ9" s="88"/>
      <c r="BR9" s="88"/>
      <c r="BS9" s="88"/>
      <c r="BT9" s="88">
        <v>110.49702000000001</v>
      </c>
      <c r="BU9" s="88">
        <v>206.49456000000001</v>
      </c>
      <c r="BV9" s="88">
        <v>206.11548999999999</v>
      </c>
      <c r="BW9" s="88">
        <v>205.99002999999999</v>
      </c>
      <c r="BX9" s="89"/>
      <c r="BY9" s="87">
        <v>17.41583</v>
      </c>
      <c r="BZ9" s="89">
        <v>44.053669999999997</v>
      </c>
      <c r="CA9" s="86"/>
      <c r="CB9" s="87"/>
      <c r="CC9" s="88"/>
      <c r="CD9" s="88"/>
      <c r="CE9" s="88"/>
      <c r="CF9" s="88"/>
      <c r="CG9" s="88">
        <v>118.14735</v>
      </c>
      <c r="CH9" s="88">
        <v>52.418509999999998</v>
      </c>
      <c r="CI9" s="88">
        <v>53.710120000000003</v>
      </c>
      <c r="CJ9" s="88"/>
      <c r="CK9" s="88"/>
      <c r="CL9" s="88"/>
      <c r="CM9" s="89">
        <v>191.19621000000001</v>
      </c>
      <c r="CN9" s="87">
        <v>180.55348000000001</v>
      </c>
      <c r="CO9" s="88">
        <v>180.52450999999999</v>
      </c>
      <c r="CP9" s="88">
        <v>181.33356000000001</v>
      </c>
      <c r="CQ9" s="89">
        <v>181.02912000000001</v>
      </c>
      <c r="CR9" s="87"/>
      <c r="CS9" s="89">
        <v>319.03766999999999</v>
      </c>
      <c r="CT9" s="87"/>
      <c r="CU9" s="89"/>
      <c r="CV9" s="87"/>
      <c r="CW9" s="88"/>
      <c r="CX9" s="90"/>
      <c r="CY9" s="87"/>
      <c r="CZ9" s="88">
        <v>6754.45748</v>
      </c>
      <c r="DA9" s="88"/>
      <c r="DB9" s="89"/>
      <c r="DC9" s="87"/>
      <c r="DD9" s="88"/>
      <c r="DE9" s="88"/>
      <c r="DF9" s="88"/>
      <c r="DG9" s="88"/>
      <c r="DH9" s="88"/>
      <c r="DI9" s="88"/>
      <c r="DJ9" s="88"/>
      <c r="DK9" s="88"/>
      <c r="DL9" s="88"/>
      <c r="DM9" s="88"/>
      <c r="DN9" s="89"/>
      <c r="DO9" s="91"/>
      <c r="DP9" s="92"/>
      <c r="DQ9" s="92"/>
      <c r="DR9" s="93" t="s">
        <v>1609</v>
      </c>
      <c r="DS9" s="87">
        <v>3461.8806800000002</v>
      </c>
      <c r="DT9" s="88">
        <v>932.49590000000001</v>
      </c>
      <c r="DU9" s="88">
        <v>932.49590000000001</v>
      </c>
      <c r="DV9" s="89"/>
      <c r="DW9" s="86"/>
      <c r="DX9" s="87"/>
      <c r="DY9" s="88"/>
      <c r="DZ9" s="88"/>
      <c r="EA9" s="88"/>
      <c r="EB9" s="88"/>
      <c r="EC9" s="90">
        <v>6663.5</v>
      </c>
      <c r="ED9" s="1"/>
      <c r="EE9" s="86">
        <v>2.3778299999999999</v>
      </c>
      <c r="EF9" s="86"/>
      <c r="EG9" s="86"/>
      <c r="EH9" s="86"/>
      <c r="EI9" s="86"/>
      <c r="EJ9" s="86"/>
      <c r="EK9" s="86"/>
      <c r="EL9" s="86"/>
      <c r="EM9" s="87"/>
      <c r="EN9" s="89"/>
      <c r="EO9" s="87"/>
      <c r="EP9" s="89"/>
      <c r="EQ9" s="86"/>
      <c r="ER9" s="86"/>
      <c r="ES9" s="86"/>
      <c r="ET9" s="86"/>
      <c r="EU9" s="86"/>
      <c r="EV9" s="86"/>
      <c r="EW9" s="86"/>
      <c r="EX9" s="86"/>
      <c r="EY9" s="86"/>
      <c r="EZ9" s="86"/>
      <c r="FA9" s="86"/>
      <c r="FB9" s="86"/>
      <c r="FC9" s="86"/>
      <c r="FD9" s="86"/>
      <c r="FE9" s="86"/>
      <c r="FF9" s="86"/>
      <c r="FG9" s="86"/>
      <c r="FH9" s="86"/>
      <c r="FI9" s="86"/>
      <c r="FJ9" s="86"/>
      <c r="FK9" s="86"/>
      <c r="FL9" s="86"/>
      <c r="FM9" s="86"/>
      <c r="FN9" s="87"/>
      <c r="FO9" s="88"/>
      <c r="FP9" s="88"/>
      <c r="FQ9" s="89"/>
      <c r="FR9" s="87"/>
      <c r="FS9" s="89"/>
      <c r="FT9" s="87"/>
      <c r="FU9" s="88"/>
      <c r="FV9" s="88"/>
      <c r="FW9" s="88"/>
      <c r="FX9" s="88"/>
      <c r="FY9" s="89"/>
      <c r="FZ9" s="87"/>
      <c r="GA9" s="89"/>
      <c r="GB9" s="87"/>
      <c r="GC9" s="88"/>
      <c r="GD9" s="88"/>
      <c r="GE9" s="89"/>
      <c r="GF9" s="86"/>
      <c r="GG9" s="86"/>
      <c r="GH9" s="86"/>
      <c r="GI9" s="87"/>
      <c r="GJ9" s="88"/>
      <c r="GK9" s="88"/>
      <c r="GL9" s="88"/>
      <c r="GM9" s="89"/>
      <c r="GN9" s="87"/>
      <c r="GO9" s="88"/>
      <c r="GP9" s="88"/>
      <c r="GQ9" s="89"/>
      <c r="GR9" s="86"/>
      <c r="GS9" s="87"/>
      <c r="GT9" s="88"/>
      <c r="GU9" s="89"/>
      <c r="GV9" s="1"/>
      <c r="GW9" s="86">
        <v>2.3778299999999999</v>
      </c>
      <c r="GX9" s="87">
        <v>48.848520000000001</v>
      </c>
      <c r="GY9" s="89">
        <v>80.389309999999995</v>
      </c>
      <c r="GZ9" s="86"/>
      <c r="HA9" s="86"/>
      <c r="HB9" s="86"/>
      <c r="HC9" s="86"/>
      <c r="HD9" s="86"/>
      <c r="HE9" s="1"/>
      <c r="HF9" s="86"/>
      <c r="HG9" s="86"/>
      <c r="HH9" s="86"/>
      <c r="HI9" s="86"/>
      <c r="HJ9" s="86"/>
      <c r="HK9" s="86"/>
      <c r="HL9" s="87"/>
      <c r="HM9" s="89"/>
      <c r="HN9" s="1"/>
      <c r="HO9" s="87">
        <v>3461.8806800000002</v>
      </c>
      <c r="HP9" s="88">
        <v>3424.5474899999999</v>
      </c>
      <c r="HQ9" s="89">
        <v>303.88389000000001</v>
      </c>
    </row>
    <row r="10" spans="1:225" x14ac:dyDescent="0.35">
      <c r="A10" s="1"/>
      <c r="B10" s="85" t="s">
        <v>921</v>
      </c>
      <c r="C10" s="86"/>
      <c r="D10" s="87"/>
      <c r="E10" s="88"/>
      <c r="F10" s="88">
        <v>8.8258700000000001</v>
      </c>
      <c r="G10" s="89">
        <v>8.5166900000000005</v>
      </c>
      <c r="H10" s="87"/>
      <c r="I10" s="89"/>
      <c r="J10" s="87">
        <v>70.193299999999994</v>
      </c>
      <c r="K10" s="89"/>
      <c r="L10" s="87"/>
      <c r="M10" s="88"/>
      <c r="N10" s="88"/>
      <c r="O10" s="88"/>
      <c r="P10" s="88"/>
      <c r="Q10" s="88"/>
      <c r="R10" s="88"/>
      <c r="S10" s="89"/>
      <c r="T10" s="87">
        <v>18.14123</v>
      </c>
      <c r="U10" s="88">
        <v>19.191960000000002</v>
      </c>
      <c r="V10" s="88"/>
      <c r="W10" s="89">
        <v>1.0612699999999999</v>
      </c>
      <c r="X10" s="86"/>
      <c r="Y10" s="87"/>
      <c r="Z10" s="88"/>
      <c r="AA10" s="89">
        <v>17.295719999999999</v>
      </c>
      <c r="AB10" s="87"/>
      <c r="AC10" s="88"/>
      <c r="AD10" s="88"/>
      <c r="AE10" s="88"/>
      <c r="AF10" s="88">
        <v>11.413130000000001</v>
      </c>
      <c r="AG10" s="88">
        <v>23.889150000000001</v>
      </c>
      <c r="AH10" s="89">
        <v>10.22284</v>
      </c>
      <c r="AI10" s="86"/>
      <c r="AJ10" s="86"/>
      <c r="AK10" s="86">
        <v>175.92341999999999</v>
      </c>
      <c r="AL10" s="87">
        <v>213.71525</v>
      </c>
      <c r="AM10" s="89">
        <v>7.8466800000000001</v>
      </c>
      <c r="AN10" s="87"/>
      <c r="AO10" s="89"/>
      <c r="AP10" s="86"/>
      <c r="AQ10" s="87"/>
      <c r="AR10" s="89"/>
      <c r="AS10" s="86"/>
      <c r="AT10" s="86"/>
      <c r="AU10" s="86"/>
      <c r="AV10" s="87"/>
      <c r="AW10" s="88"/>
      <c r="AX10" s="89"/>
      <c r="AY10" s="87"/>
      <c r="AZ10" s="88"/>
      <c r="BA10" s="88"/>
      <c r="BB10" s="88"/>
      <c r="BC10" s="88"/>
      <c r="BD10" s="89"/>
      <c r="BE10" s="87"/>
      <c r="BF10" s="89"/>
      <c r="BG10" s="86"/>
      <c r="BH10" s="87"/>
      <c r="BI10" s="88"/>
      <c r="BJ10" s="89"/>
      <c r="BK10" s="87">
        <v>164.44227000000001</v>
      </c>
      <c r="BL10" s="88">
        <v>165.47058000000001</v>
      </c>
      <c r="BM10" s="88">
        <v>165.59853000000001</v>
      </c>
      <c r="BN10" s="88"/>
      <c r="BO10" s="88"/>
      <c r="BP10" s="88"/>
      <c r="BQ10" s="88"/>
      <c r="BR10" s="88"/>
      <c r="BS10" s="88"/>
      <c r="BT10" s="88">
        <v>110.49702000000001</v>
      </c>
      <c r="BU10" s="88">
        <v>206.49456000000001</v>
      </c>
      <c r="BV10" s="88">
        <v>206.11548999999999</v>
      </c>
      <c r="BW10" s="88">
        <v>205.99002999999999</v>
      </c>
      <c r="BX10" s="89"/>
      <c r="BY10" s="87">
        <v>17.41583</v>
      </c>
      <c r="BZ10" s="89">
        <v>44.053669999999997</v>
      </c>
      <c r="CA10" s="86"/>
      <c r="CB10" s="87"/>
      <c r="CC10" s="88"/>
      <c r="CD10" s="88"/>
      <c r="CE10" s="88"/>
      <c r="CF10" s="88"/>
      <c r="CG10" s="88">
        <v>118.14735</v>
      </c>
      <c r="CH10" s="88">
        <v>52.418509999999998</v>
      </c>
      <c r="CI10" s="88">
        <v>53.710120000000003</v>
      </c>
      <c r="CJ10" s="88"/>
      <c r="CK10" s="88"/>
      <c r="CL10" s="88"/>
      <c r="CM10" s="89">
        <v>191.19621000000001</v>
      </c>
      <c r="CN10" s="87">
        <v>180.55348000000001</v>
      </c>
      <c r="CO10" s="88">
        <v>180.52450999999999</v>
      </c>
      <c r="CP10" s="88">
        <v>181.33356000000001</v>
      </c>
      <c r="CQ10" s="89">
        <v>181.02912000000001</v>
      </c>
      <c r="CR10" s="87"/>
      <c r="CS10" s="89">
        <v>319.03766999999999</v>
      </c>
      <c r="CT10" s="87"/>
      <c r="CU10" s="89"/>
      <c r="CV10" s="87"/>
      <c r="CW10" s="88"/>
      <c r="CX10" s="90"/>
      <c r="CY10" s="87"/>
      <c r="CZ10" s="88">
        <v>6672.0905599999996</v>
      </c>
      <c r="DA10" s="88"/>
      <c r="DB10" s="89"/>
      <c r="DC10" s="87"/>
      <c r="DD10" s="88"/>
      <c r="DE10" s="88"/>
      <c r="DF10" s="88"/>
      <c r="DG10" s="88"/>
      <c r="DH10" s="88"/>
      <c r="DI10" s="88"/>
      <c r="DJ10" s="88"/>
      <c r="DK10" s="88"/>
      <c r="DL10" s="88"/>
      <c r="DM10" s="88"/>
      <c r="DN10" s="89"/>
      <c r="DO10" s="91"/>
      <c r="DP10" s="92"/>
      <c r="DQ10" s="92"/>
      <c r="DR10" s="93" t="s">
        <v>1609</v>
      </c>
      <c r="DS10" s="87">
        <v>3461.8806800000002</v>
      </c>
      <c r="DT10" s="88">
        <v>932.49590000000001</v>
      </c>
      <c r="DU10" s="88">
        <v>932.49590000000001</v>
      </c>
      <c r="DV10" s="89"/>
      <c r="DW10" s="86"/>
      <c r="DX10" s="87"/>
      <c r="DY10" s="88"/>
      <c r="DZ10" s="88"/>
      <c r="EA10" s="88"/>
      <c r="EB10" s="88"/>
      <c r="EC10" s="90">
        <v>6579.7</v>
      </c>
      <c r="ED10" s="1"/>
      <c r="EE10" s="86">
        <v>2.3778299999999999</v>
      </c>
      <c r="EF10" s="86"/>
      <c r="EG10" s="86"/>
      <c r="EH10" s="86"/>
      <c r="EI10" s="86"/>
      <c r="EJ10" s="86"/>
      <c r="EK10" s="86"/>
      <c r="EL10" s="86"/>
      <c r="EM10" s="87"/>
      <c r="EN10" s="89"/>
      <c r="EO10" s="87"/>
      <c r="EP10" s="89"/>
      <c r="EQ10" s="86"/>
      <c r="ER10" s="86"/>
      <c r="ES10" s="86"/>
      <c r="ET10" s="86"/>
      <c r="EU10" s="86"/>
      <c r="EV10" s="86"/>
      <c r="EW10" s="86"/>
      <c r="EX10" s="86"/>
      <c r="EY10" s="86"/>
      <c r="EZ10" s="86"/>
      <c r="FA10" s="86"/>
      <c r="FB10" s="86"/>
      <c r="FC10" s="86"/>
      <c r="FD10" s="86"/>
      <c r="FE10" s="86"/>
      <c r="FF10" s="86"/>
      <c r="FG10" s="86"/>
      <c r="FH10" s="86"/>
      <c r="FI10" s="86"/>
      <c r="FJ10" s="86"/>
      <c r="FK10" s="86"/>
      <c r="FL10" s="86"/>
      <c r="FM10" s="86"/>
      <c r="FN10" s="87"/>
      <c r="FO10" s="88"/>
      <c r="FP10" s="88"/>
      <c r="FQ10" s="89"/>
      <c r="FR10" s="87"/>
      <c r="FS10" s="89"/>
      <c r="FT10" s="87"/>
      <c r="FU10" s="88"/>
      <c r="FV10" s="88"/>
      <c r="FW10" s="88"/>
      <c r="FX10" s="88"/>
      <c r="FY10" s="89"/>
      <c r="FZ10" s="87"/>
      <c r="GA10" s="89"/>
      <c r="GB10" s="87"/>
      <c r="GC10" s="88"/>
      <c r="GD10" s="88"/>
      <c r="GE10" s="89"/>
      <c r="GF10" s="86"/>
      <c r="GG10" s="86"/>
      <c r="GH10" s="86"/>
      <c r="GI10" s="87"/>
      <c r="GJ10" s="88"/>
      <c r="GK10" s="88"/>
      <c r="GL10" s="88"/>
      <c r="GM10" s="89"/>
      <c r="GN10" s="87"/>
      <c r="GO10" s="88"/>
      <c r="GP10" s="88"/>
      <c r="GQ10" s="89"/>
      <c r="GR10" s="86"/>
      <c r="GS10" s="87"/>
      <c r="GT10" s="88"/>
      <c r="GU10" s="89"/>
      <c r="GV10" s="1"/>
      <c r="GW10" s="86">
        <v>2.3778299999999999</v>
      </c>
      <c r="GX10" s="87">
        <v>48.848520000000001</v>
      </c>
      <c r="GY10" s="89">
        <v>80.389309999999995</v>
      </c>
      <c r="GZ10" s="86"/>
      <c r="HA10" s="86"/>
      <c r="HB10" s="86"/>
      <c r="HC10" s="86"/>
      <c r="HD10" s="86"/>
      <c r="HE10" s="1"/>
      <c r="HF10" s="86"/>
      <c r="HG10" s="86"/>
      <c r="HH10" s="86"/>
      <c r="HI10" s="86"/>
      <c r="HJ10" s="86"/>
      <c r="HK10" s="86"/>
      <c r="HL10" s="87"/>
      <c r="HM10" s="89"/>
      <c r="HN10" s="1"/>
      <c r="HO10" s="87">
        <v>3461.8806800000002</v>
      </c>
      <c r="HP10" s="88">
        <v>3424.5474899999999</v>
      </c>
      <c r="HQ10" s="89">
        <v>303.88389000000001</v>
      </c>
    </row>
    <row r="11" spans="1:225" x14ac:dyDescent="0.35">
      <c r="A11" s="1"/>
      <c r="B11" s="85" t="s">
        <v>922</v>
      </c>
      <c r="C11" s="86"/>
      <c r="D11" s="87"/>
      <c r="E11" s="88"/>
      <c r="F11" s="88">
        <v>8.8258700000000001</v>
      </c>
      <c r="G11" s="89">
        <v>8.5166900000000005</v>
      </c>
      <c r="H11" s="87"/>
      <c r="I11" s="89"/>
      <c r="J11" s="87">
        <v>70.193299999999994</v>
      </c>
      <c r="K11" s="89"/>
      <c r="L11" s="87"/>
      <c r="M11" s="88"/>
      <c r="N11" s="88"/>
      <c r="O11" s="88"/>
      <c r="P11" s="88"/>
      <c r="Q11" s="88"/>
      <c r="R11" s="88"/>
      <c r="S11" s="89"/>
      <c r="T11" s="87">
        <v>18.14123</v>
      </c>
      <c r="U11" s="88">
        <v>19.191960000000002</v>
      </c>
      <c r="V11" s="88"/>
      <c r="W11" s="89">
        <v>1.0612699999999999</v>
      </c>
      <c r="X11" s="86"/>
      <c r="Y11" s="87"/>
      <c r="Z11" s="88"/>
      <c r="AA11" s="89">
        <v>17.295719999999999</v>
      </c>
      <c r="AB11" s="87"/>
      <c r="AC11" s="88"/>
      <c r="AD11" s="88"/>
      <c r="AE11" s="88"/>
      <c r="AF11" s="88">
        <v>11.413130000000001</v>
      </c>
      <c r="AG11" s="88">
        <v>23.889150000000001</v>
      </c>
      <c r="AH11" s="89">
        <v>10.22284</v>
      </c>
      <c r="AI11" s="86"/>
      <c r="AJ11" s="86"/>
      <c r="AK11" s="86">
        <v>175.92341999999999</v>
      </c>
      <c r="AL11" s="87">
        <v>213.71525</v>
      </c>
      <c r="AM11" s="89">
        <v>7.8466800000000001</v>
      </c>
      <c r="AN11" s="87"/>
      <c r="AO11" s="89"/>
      <c r="AP11" s="86"/>
      <c r="AQ11" s="87"/>
      <c r="AR11" s="89"/>
      <c r="AS11" s="86"/>
      <c r="AT11" s="86"/>
      <c r="AU11" s="86"/>
      <c r="AV11" s="87"/>
      <c r="AW11" s="88"/>
      <c r="AX11" s="89"/>
      <c r="AY11" s="87"/>
      <c r="AZ11" s="88"/>
      <c r="BA11" s="88"/>
      <c r="BB11" s="88"/>
      <c r="BC11" s="88"/>
      <c r="BD11" s="89"/>
      <c r="BE11" s="87"/>
      <c r="BF11" s="89"/>
      <c r="BG11" s="86"/>
      <c r="BH11" s="87"/>
      <c r="BI11" s="88"/>
      <c r="BJ11" s="89"/>
      <c r="BK11" s="87">
        <v>164.44227000000001</v>
      </c>
      <c r="BL11" s="88">
        <v>165.47058000000001</v>
      </c>
      <c r="BM11" s="88">
        <v>165.59853000000001</v>
      </c>
      <c r="BN11" s="88"/>
      <c r="BO11" s="88"/>
      <c r="BP11" s="88"/>
      <c r="BQ11" s="88"/>
      <c r="BR11" s="88"/>
      <c r="BS11" s="88"/>
      <c r="BT11" s="88">
        <v>110.49702000000001</v>
      </c>
      <c r="BU11" s="88">
        <v>206.49456000000001</v>
      </c>
      <c r="BV11" s="88">
        <v>206.11548999999999</v>
      </c>
      <c r="BW11" s="88">
        <v>205.99002999999999</v>
      </c>
      <c r="BX11" s="89"/>
      <c r="BY11" s="87">
        <v>17.41583</v>
      </c>
      <c r="BZ11" s="89">
        <v>44.053669999999997</v>
      </c>
      <c r="CA11" s="86"/>
      <c r="CB11" s="87"/>
      <c r="CC11" s="88"/>
      <c r="CD11" s="88"/>
      <c r="CE11" s="88"/>
      <c r="CF11" s="88"/>
      <c r="CG11" s="88">
        <v>118.14735</v>
      </c>
      <c r="CH11" s="88">
        <v>52.418509999999998</v>
      </c>
      <c r="CI11" s="88">
        <v>53.710120000000003</v>
      </c>
      <c r="CJ11" s="88"/>
      <c r="CK11" s="88"/>
      <c r="CL11" s="88"/>
      <c r="CM11" s="89">
        <v>191.19621000000001</v>
      </c>
      <c r="CN11" s="87">
        <v>180.55348000000001</v>
      </c>
      <c r="CO11" s="88">
        <v>180.52450999999999</v>
      </c>
      <c r="CP11" s="88">
        <v>181.33356000000001</v>
      </c>
      <c r="CQ11" s="89">
        <v>181.02912000000001</v>
      </c>
      <c r="CR11" s="87"/>
      <c r="CS11" s="89">
        <v>319.03766999999999</v>
      </c>
      <c r="CT11" s="87"/>
      <c r="CU11" s="89"/>
      <c r="CV11" s="87"/>
      <c r="CW11" s="88"/>
      <c r="CX11" s="90"/>
      <c r="CY11" s="87"/>
      <c r="CZ11" s="88">
        <v>6662.58673</v>
      </c>
      <c r="DA11" s="88"/>
      <c r="DB11" s="89"/>
      <c r="DC11" s="87"/>
      <c r="DD11" s="88"/>
      <c r="DE11" s="88"/>
      <c r="DF11" s="88"/>
      <c r="DG11" s="88"/>
      <c r="DH11" s="88"/>
      <c r="DI11" s="88"/>
      <c r="DJ11" s="88"/>
      <c r="DK11" s="88"/>
      <c r="DL11" s="88"/>
      <c r="DM11" s="88"/>
      <c r="DN11" s="89"/>
      <c r="DO11" s="91"/>
      <c r="DP11" s="92"/>
      <c r="DQ11" s="92"/>
      <c r="DR11" s="93" t="s">
        <v>1609</v>
      </c>
      <c r="DS11" s="87">
        <v>3461.8806800000002</v>
      </c>
      <c r="DT11" s="88">
        <v>932.49590000000001</v>
      </c>
      <c r="DU11" s="88">
        <v>932.49590000000001</v>
      </c>
      <c r="DV11" s="89"/>
      <c r="DW11" s="86"/>
      <c r="DX11" s="87"/>
      <c r="DY11" s="88"/>
      <c r="DZ11" s="88"/>
      <c r="EA11" s="88"/>
      <c r="EB11" s="88"/>
      <c r="EC11" s="90">
        <v>6570.2</v>
      </c>
      <c r="ED11" s="1"/>
      <c r="EE11" s="86">
        <v>2.3778299999999999</v>
      </c>
      <c r="EF11" s="86"/>
      <c r="EG11" s="86"/>
      <c r="EH11" s="86"/>
      <c r="EI11" s="86"/>
      <c r="EJ11" s="86"/>
      <c r="EK11" s="86"/>
      <c r="EL11" s="86"/>
      <c r="EM11" s="87"/>
      <c r="EN11" s="89"/>
      <c r="EO11" s="87"/>
      <c r="EP11" s="89"/>
      <c r="EQ11" s="86"/>
      <c r="ER11" s="86"/>
      <c r="ES11" s="86"/>
      <c r="ET11" s="86"/>
      <c r="EU11" s="86"/>
      <c r="EV11" s="86"/>
      <c r="EW11" s="86"/>
      <c r="EX11" s="86"/>
      <c r="EY11" s="86"/>
      <c r="EZ11" s="86"/>
      <c r="FA11" s="86"/>
      <c r="FB11" s="86"/>
      <c r="FC11" s="86"/>
      <c r="FD11" s="86"/>
      <c r="FE11" s="86"/>
      <c r="FF11" s="86"/>
      <c r="FG11" s="86"/>
      <c r="FH11" s="86"/>
      <c r="FI11" s="86"/>
      <c r="FJ11" s="86"/>
      <c r="FK11" s="86"/>
      <c r="FL11" s="86"/>
      <c r="FM11" s="86"/>
      <c r="FN11" s="87"/>
      <c r="FO11" s="88"/>
      <c r="FP11" s="88"/>
      <c r="FQ11" s="89"/>
      <c r="FR11" s="87"/>
      <c r="FS11" s="89"/>
      <c r="FT11" s="87"/>
      <c r="FU11" s="88"/>
      <c r="FV11" s="88"/>
      <c r="FW11" s="88"/>
      <c r="FX11" s="88"/>
      <c r="FY11" s="89"/>
      <c r="FZ11" s="87"/>
      <c r="GA11" s="89"/>
      <c r="GB11" s="87"/>
      <c r="GC11" s="88"/>
      <c r="GD11" s="88"/>
      <c r="GE11" s="89"/>
      <c r="GF11" s="86"/>
      <c r="GG11" s="86"/>
      <c r="GH11" s="86"/>
      <c r="GI11" s="87"/>
      <c r="GJ11" s="88"/>
      <c r="GK11" s="88"/>
      <c r="GL11" s="88"/>
      <c r="GM11" s="89"/>
      <c r="GN11" s="87"/>
      <c r="GO11" s="88"/>
      <c r="GP11" s="88"/>
      <c r="GQ11" s="89"/>
      <c r="GR11" s="86"/>
      <c r="GS11" s="87"/>
      <c r="GT11" s="88"/>
      <c r="GU11" s="89"/>
      <c r="GV11" s="1"/>
      <c r="GW11" s="86">
        <v>2.3778299999999999</v>
      </c>
      <c r="GX11" s="87">
        <v>48.848520000000001</v>
      </c>
      <c r="GY11" s="89">
        <v>80.389309999999995</v>
      </c>
      <c r="GZ11" s="86"/>
      <c r="HA11" s="86"/>
      <c r="HB11" s="86"/>
      <c r="HC11" s="86"/>
      <c r="HD11" s="86"/>
      <c r="HE11" s="1"/>
      <c r="HF11" s="86"/>
      <c r="HG11" s="86"/>
      <c r="HH11" s="86"/>
      <c r="HI11" s="86"/>
      <c r="HJ11" s="86"/>
      <c r="HK11" s="86"/>
      <c r="HL11" s="87"/>
      <c r="HM11" s="89"/>
      <c r="HN11" s="1"/>
      <c r="HO11" s="87">
        <v>3461.8806800000002</v>
      </c>
      <c r="HP11" s="88">
        <v>3424.5474899999999</v>
      </c>
      <c r="HQ11" s="89">
        <v>303.88389000000001</v>
      </c>
    </row>
    <row r="12" spans="1:225" x14ac:dyDescent="0.35">
      <c r="A12" s="1"/>
      <c r="B12" s="85" t="s">
        <v>923</v>
      </c>
      <c r="C12" s="86"/>
      <c r="D12" s="87"/>
      <c r="E12" s="88"/>
      <c r="F12" s="88">
        <v>8.8258700000000001</v>
      </c>
      <c r="G12" s="89">
        <v>8.5166900000000005</v>
      </c>
      <c r="H12" s="87"/>
      <c r="I12" s="89"/>
      <c r="J12" s="87">
        <v>70.193299999999994</v>
      </c>
      <c r="K12" s="89"/>
      <c r="L12" s="87"/>
      <c r="M12" s="88"/>
      <c r="N12" s="88"/>
      <c r="O12" s="88"/>
      <c r="P12" s="88"/>
      <c r="Q12" s="88"/>
      <c r="R12" s="88"/>
      <c r="S12" s="89"/>
      <c r="T12" s="87">
        <v>18.14123</v>
      </c>
      <c r="U12" s="88">
        <v>19.191960000000002</v>
      </c>
      <c r="V12" s="88"/>
      <c r="W12" s="89">
        <v>1.0612699999999999</v>
      </c>
      <c r="X12" s="86"/>
      <c r="Y12" s="87"/>
      <c r="Z12" s="88"/>
      <c r="AA12" s="89">
        <v>17.295719999999999</v>
      </c>
      <c r="AB12" s="87"/>
      <c r="AC12" s="88"/>
      <c r="AD12" s="88"/>
      <c r="AE12" s="88"/>
      <c r="AF12" s="88">
        <v>11.413130000000001</v>
      </c>
      <c r="AG12" s="88">
        <v>23.889150000000001</v>
      </c>
      <c r="AH12" s="89">
        <v>10.22284</v>
      </c>
      <c r="AI12" s="86"/>
      <c r="AJ12" s="86"/>
      <c r="AK12" s="86">
        <v>175.92341999999999</v>
      </c>
      <c r="AL12" s="87">
        <v>213.71525</v>
      </c>
      <c r="AM12" s="89">
        <v>7.8466800000000001</v>
      </c>
      <c r="AN12" s="87"/>
      <c r="AO12" s="89"/>
      <c r="AP12" s="86"/>
      <c r="AQ12" s="87"/>
      <c r="AR12" s="89"/>
      <c r="AS12" s="86"/>
      <c r="AT12" s="86"/>
      <c r="AU12" s="86"/>
      <c r="AV12" s="87"/>
      <c r="AW12" s="88"/>
      <c r="AX12" s="89"/>
      <c r="AY12" s="87"/>
      <c r="AZ12" s="88"/>
      <c r="BA12" s="88"/>
      <c r="BB12" s="88"/>
      <c r="BC12" s="88"/>
      <c r="BD12" s="89"/>
      <c r="BE12" s="87"/>
      <c r="BF12" s="89"/>
      <c r="BG12" s="86"/>
      <c r="BH12" s="87"/>
      <c r="BI12" s="88"/>
      <c r="BJ12" s="89"/>
      <c r="BK12" s="87">
        <v>164.44227000000001</v>
      </c>
      <c r="BL12" s="88">
        <v>165.47058000000001</v>
      </c>
      <c r="BM12" s="88">
        <v>165.59853000000001</v>
      </c>
      <c r="BN12" s="88"/>
      <c r="BO12" s="88"/>
      <c r="BP12" s="88"/>
      <c r="BQ12" s="88"/>
      <c r="BR12" s="88"/>
      <c r="BS12" s="88"/>
      <c r="BT12" s="88">
        <v>110.49702000000001</v>
      </c>
      <c r="BU12" s="88">
        <v>206.49456000000001</v>
      </c>
      <c r="BV12" s="88">
        <v>206.11548999999999</v>
      </c>
      <c r="BW12" s="88">
        <v>205.99002999999999</v>
      </c>
      <c r="BX12" s="89"/>
      <c r="BY12" s="87">
        <v>17.41583</v>
      </c>
      <c r="BZ12" s="89">
        <v>44.053669999999997</v>
      </c>
      <c r="CA12" s="86"/>
      <c r="CB12" s="87"/>
      <c r="CC12" s="88"/>
      <c r="CD12" s="88"/>
      <c r="CE12" s="88"/>
      <c r="CF12" s="88"/>
      <c r="CG12" s="88">
        <v>118.14735</v>
      </c>
      <c r="CH12" s="88">
        <v>52.418509999999998</v>
      </c>
      <c r="CI12" s="88">
        <v>53.710120000000003</v>
      </c>
      <c r="CJ12" s="88"/>
      <c r="CK12" s="88"/>
      <c r="CL12" s="88"/>
      <c r="CM12" s="89">
        <v>191.19621000000001</v>
      </c>
      <c r="CN12" s="87">
        <v>180.55348000000001</v>
      </c>
      <c r="CO12" s="88">
        <v>180.52450999999999</v>
      </c>
      <c r="CP12" s="88">
        <v>181.33356000000001</v>
      </c>
      <c r="CQ12" s="89">
        <v>181.02912000000001</v>
      </c>
      <c r="CR12" s="87"/>
      <c r="CS12" s="89">
        <v>319.03766999999999</v>
      </c>
      <c r="CT12" s="87"/>
      <c r="CU12" s="89"/>
      <c r="CV12" s="87"/>
      <c r="CW12" s="88"/>
      <c r="CX12" s="90"/>
      <c r="CY12" s="87"/>
      <c r="CZ12" s="88">
        <v>6581.1968699999998</v>
      </c>
      <c r="DA12" s="88"/>
      <c r="DB12" s="89"/>
      <c r="DC12" s="87"/>
      <c r="DD12" s="88"/>
      <c r="DE12" s="88"/>
      <c r="DF12" s="88"/>
      <c r="DG12" s="88"/>
      <c r="DH12" s="88"/>
      <c r="DI12" s="88"/>
      <c r="DJ12" s="88"/>
      <c r="DK12" s="88"/>
      <c r="DL12" s="88"/>
      <c r="DM12" s="88"/>
      <c r="DN12" s="89"/>
      <c r="DO12" s="91"/>
      <c r="DP12" s="92"/>
      <c r="DQ12" s="92"/>
      <c r="DR12" s="93" t="s">
        <v>1609</v>
      </c>
      <c r="DS12" s="87">
        <v>3461.8806800000002</v>
      </c>
      <c r="DT12" s="88">
        <v>932.49590000000001</v>
      </c>
      <c r="DU12" s="88">
        <v>932.49590000000001</v>
      </c>
      <c r="DV12" s="89"/>
      <c r="DW12" s="86"/>
      <c r="DX12" s="87"/>
      <c r="DY12" s="88"/>
      <c r="DZ12" s="88"/>
      <c r="EA12" s="88"/>
      <c r="EB12" s="88"/>
      <c r="EC12" s="90">
        <v>6487.7</v>
      </c>
      <c r="ED12" s="1"/>
      <c r="EE12" s="86">
        <v>2.3778299999999999</v>
      </c>
      <c r="EF12" s="86"/>
      <c r="EG12" s="86"/>
      <c r="EH12" s="86"/>
      <c r="EI12" s="86"/>
      <c r="EJ12" s="86"/>
      <c r="EK12" s="86"/>
      <c r="EL12" s="86"/>
      <c r="EM12" s="87"/>
      <c r="EN12" s="89"/>
      <c r="EO12" s="87"/>
      <c r="EP12" s="89"/>
      <c r="EQ12" s="86"/>
      <c r="ER12" s="86"/>
      <c r="ES12" s="86"/>
      <c r="ET12" s="86"/>
      <c r="EU12" s="86"/>
      <c r="EV12" s="86"/>
      <c r="EW12" s="86"/>
      <c r="EX12" s="86"/>
      <c r="EY12" s="86"/>
      <c r="EZ12" s="86"/>
      <c r="FA12" s="86"/>
      <c r="FB12" s="86"/>
      <c r="FC12" s="86"/>
      <c r="FD12" s="86"/>
      <c r="FE12" s="86"/>
      <c r="FF12" s="86"/>
      <c r="FG12" s="86"/>
      <c r="FH12" s="86"/>
      <c r="FI12" s="86"/>
      <c r="FJ12" s="86"/>
      <c r="FK12" s="86"/>
      <c r="FL12" s="86"/>
      <c r="FM12" s="86"/>
      <c r="FN12" s="87"/>
      <c r="FO12" s="88"/>
      <c r="FP12" s="88"/>
      <c r="FQ12" s="89"/>
      <c r="FR12" s="87"/>
      <c r="FS12" s="89"/>
      <c r="FT12" s="87"/>
      <c r="FU12" s="88"/>
      <c r="FV12" s="88"/>
      <c r="FW12" s="88"/>
      <c r="FX12" s="88"/>
      <c r="FY12" s="89"/>
      <c r="FZ12" s="87"/>
      <c r="GA12" s="89"/>
      <c r="GB12" s="87"/>
      <c r="GC12" s="88"/>
      <c r="GD12" s="88"/>
      <c r="GE12" s="89"/>
      <c r="GF12" s="86"/>
      <c r="GG12" s="86"/>
      <c r="GH12" s="86"/>
      <c r="GI12" s="87"/>
      <c r="GJ12" s="88"/>
      <c r="GK12" s="88"/>
      <c r="GL12" s="88"/>
      <c r="GM12" s="89"/>
      <c r="GN12" s="87"/>
      <c r="GO12" s="88"/>
      <c r="GP12" s="88"/>
      <c r="GQ12" s="89"/>
      <c r="GR12" s="86"/>
      <c r="GS12" s="87"/>
      <c r="GT12" s="88"/>
      <c r="GU12" s="89"/>
      <c r="GV12" s="1"/>
      <c r="GW12" s="86">
        <v>2.3778299999999999</v>
      </c>
      <c r="GX12" s="87">
        <v>48.848520000000001</v>
      </c>
      <c r="GY12" s="89">
        <v>80.389309999999995</v>
      </c>
      <c r="GZ12" s="86"/>
      <c r="HA12" s="86"/>
      <c r="HB12" s="86"/>
      <c r="HC12" s="86"/>
      <c r="HD12" s="86"/>
      <c r="HE12" s="1"/>
      <c r="HF12" s="86"/>
      <c r="HG12" s="86"/>
      <c r="HH12" s="86"/>
      <c r="HI12" s="86"/>
      <c r="HJ12" s="86"/>
      <c r="HK12" s="86"/>
      <c r="HL12" s="87"/>
      <c r="HM12" s="89"/>
      <c r="HN12" s="1"/>
      <c r="HO12" s="87">
        <v>3461.8806800000002</v>
      </c>
      <c r="HP12" s="88">
        <v>3424.5474899999999</v>
      </c>
      <c r="HQ12" s="89">
        <v>303.88389000000001</v>
      </c>
    </row>
    <row r="13" spans="1:225" x14ac:dyDescent="0.35">
      <c r="A13" s="1"/>
      <c r="B13" s="85" t="s">
        <v>924</v>
      </c>
      <c r="C13" s="86"/>
      <c r="D13" s="87"/>
      <c r="E13" s="88"/>
      <c r="F13" s="88">
        <v>8.8258700000000001</v>
      </c>
      <c r="G13" s="89">
        <v>8.5166900000000005</v>
      </c>
      <c r="H13" s="87"/>
      <c r="I13" s="89"/>
      <c r="J13" s="87">
        <v>70.193299999999994</v>
      </c>
      <c r="K13" s="89"/>
      <c r="L13" s="87"/>
      <c r="M13" s="88"/>
      <c r="N13" s="88"/>
      <c r="O13" s="88"/>
      <c r="P13" s="88"/>
      <c r="Q13" s="88"/>
      <c r="R13" s="88"/>
      <c r="S13" s="89"/>
      <c r="T13" s="87">
        <v>18.14123</v>
      </c>
      <c r="U13" s="88">
        <v>19.191960000000002</v>
      </c>
      <c r="V13" s="88"/>
      <c r="W13" s="89">
        <v>1.0612699999999999</v>
      </c>
      <c r="X13" s="86"/>
      <c r="Y13" s="87"/>
      <c r="Z13" s="88"/>
      <c r="AA13" s="89">
        <v>17.295719999999999</v>
      </c>
      <c r="AB13" s="87"/>
      <c r="AC13" s="88"/>
      <c r="AD13" s="88"/>
      <c r="AE13" s="88"/>
      <c r="AF13" s="88">
        <v>11.413130000000001</v>
      </c>
      <c r="AG13" s="88">
        <v>23.889150000000001</v>
      </c>
      <c r="AH13" s="89">
        <v>10.22284</v>
      </c>
      <c r="AI13" s="86"/>
      <c r="AJ13" s="86"/>
      <c r="AK13" s="86">
        <v>175.92341999999999</v>
      </c>
      <c r="AL13" s="87">
        <v>213.71525</v>
      </c>
      <c r="AM13" s="89">
        <v>7.8466800000000001</v>
      </c>
      <c r="AN13" s="87"/>
      <c r="AO13" s="89"/>
      <c r="AP13" s="86"/>
      <c r="AQ13" s="87"/>
      <c r="AR13" s="89"/>
      <c r="AS13" s="86"/>
      <c r="AT13" s="86"/>
      <c r="AU13" s="86"/>
      <c r="AV13" s="87"/>
      <c r="AW13" s="88"/>
      <c r="AX13" s="89"/>
      <c r="AY13" s="87"/>
      <c r="AZ13" s="88"/>
      <c r="BA13" s="88"/>
      <c r="BB13" s="88"/>
      <c r="BC13" s="88"/>
      <c r="BD13" s="89"/>
      <c r="BE13" s="87"/>
      <c r="BF13" s="89"/>
      <c r="BG13" s="86"/>
      <c r="BH13" s="87"/>
      <c r="BI13" s="88"/>
      <c r="BJ13" s="89"/>
      <c r="BK13" s="87">
        <v>164.44227000000001</v>
      </c>
      <c r="BL13" s="88">
        <v>165.47058000000001</v>
      </c>
      <c r="BM13" s="88">
        <v>165.59853000000001</v>
      </c>
      <c r="BN13" s="88"/>
      <c r="BO13" s="88"/>
      <c r="BP13" s="88"/>
      <c r="BQ13" s="88"/>
      <c r="BR13" s="88"/>
      <c r="BS13" s="88"/>
      <c r="BT13" s="88">
        <v>110.49702000000001</v>
      </c>
      <c r="BU13" s="88">
        <v>206.49456000000001</v>
      </c>
      <c r="BV13" s="88">
        <v>206.11548999999999</v>
      </c>
      <c r="BW13" s="88">
        <v>205.99002999999999</v>
      </c>
      <c r="BX13" s="89"/>
      <c r="BY13" s="87">
        <v>17.41583</v>
      </c>
      <c r="BZ13" s="89">
        <v>44.053669999999997</v>
      </c>
      <c r="CA13" s="86"/>
      <c r="CB13" s="87"/>
      <c r="CC13" s="88"/>
      <c r="CD13" s="88"/>
      <c r="CE13" s="88"/>
      <c r="CF13" s="88"/>
      <c r="CG13" s="88">
        <v>118.14735</v>
      </c>
      <c r="CH13" s="88">
        <v>52.418509999999998</v>
      </c>
      <c r="CI13" s="88">
        <v>53.710120000000003</v>
      </c>
      <c r="CJ13" s="88"/>
      <c r="CK13" s="88"/>
      <c r="CL13" s="88"/>
      <c r="CM13" s="89">
        <v>191.19621000000001</v>
      </c>
      <c r="CN13" s="87">
        <v>180.55348000000001</v>
      </c>
      <c r="CO13" s="88">
        <v>180.52450999999999</v>
      </c>
      <c r="CP13" s="88">
        <v>181.33356000000001</v>
      </c>
      <c r="CQ13" s="89">
        <v>181.02912000000001</v>
      </c>
      <c r="CR13" s="87"/>
      <c r="CS13" s="89">
        <v>319.03766999999999</v>
      </c>
      <c r="CT13" s="87"/>
      <c r="CU13" s="89"/>
      <c r="CV13" s="87"/>
      <c r="CW13" s="88"/>
      <c r="CX13" s="90"/>
      <c r="CY13" s="87"/>
      <c r="CZ13" s="88">
        <v>6524.0653700000003</v>
      </c>
      <c r="DA13" s="88"/>
      <c r="DB13" s="89"/>
      <c r="DC13" s="87"/>
      <c r="DD13" s="88"/>
      <c r="DE13" s="88"/>
      <c r="DF13" s="88"/>
      <c r="DG13" s="88"/>
      <c r="DH13" s="88"/>
      <c r="DI13" s="88"/>
      <c r="DJ13" s="88"/>
      <c r="DK13" s="88"/>
      <c r="DL13" s="88"/>
      <c r="DM13" s="88"/>
      <c r="DN13" s="89"/>
      <c r="DO13" s="91"/>
      <c r="DP13" s="92"/>
      <c r="DQ13" s="92"/>
      <c r="DR13" s="93" t="s">
        <v>1609</v>
      </c>
      <c r="DS13" s="87">
        <v>3461.8806800000002</v>
      </c>
      <c r="DT13" s="88">
        <v>932.49590000000001</v>
      </c>
      <c r="DU13" s="88">
        <v>932.49590000000001</v>
      </c>
      <c r="DV13" s="89"/>
      <c r="DW13" s="86"/>
      <c r="DX13" s="87"/>
      <c r="DY13" s="88"/>
      <c r="DZ13" s="88"/>
      <c r="EA13" s="88"/>
      <c r="EB13" s="88"/>
      <c r="EC13" s="90">
        <v>6430.3</v>
      </c>
      <c r="ED13" s="1"/>
      <c r="EE13" s="86">
        <v>2.3778299999999999</v>
      </c>
      <c r="EF13" s="86"/>
      <c r="EG13" s="86"/>
      <c r="EH13" s="86"/>
      <c r="EI13" s="86"/>
      <c r="EJ13" s="86"/>
      <c r="EK13" s="86"/>
      <c r="EL13" s="86"/>
      <c r="EM13" s="87"/>
      <c r="EN13" s="89"/>
      <c r="EO13" s="87"/>
      <c r="EP13" s="89"/>
      <c r="EQ13" s="86"/>
      <c r="ER13" s="86"/>
      <c r="ES13" s="86"/>
      <c r="ET13" s="86"/>
      <c r="EU13" s="86"/>
      <c r="EV13" s="86"/>
      <c r="EW13" s="86"/>
      <c r="EX13" s="86"/>
      <c r="EY13" s="86"/>
      <c r="EZ13" s="86"/>
      <c r="FA13" s="86"/>
      <c r="FB13" s="86"/>
      <c r="FC13" s="86"/>
      <c r="FD13" s="86"/>
      <c r="FE13" s="86"/>
      <c r="FF13" s="86"/>
      <c r="FG13" s="86"/>
      <c r="FH13" s="86"/>
      <c r="FI13" s="86"/>
      <c r="FJ13" s="86"/>
      <c r="FK13" s="86"/>
      <c r="FL13" s="86"/>
      <c r="FM13" s="86"/>
      <c r="FN13" s="87"/>
      <c r="FO13" s="88"/>
      <c r="FP13" s="88"/>
      <c r="FQ13" s="89"/>
      <c r="FR13" s="87"/>
      <c r="FS13" s="89"/>
      <c r="FT13" s="87"/>
      <c r="FU13" s="88"/>
      <c r="FV13" s="88"/>
      <c r="FW13" s="88"/>
      <c r="FX13" s="88"/>
      <c r="FY13" s="89"/>
      <c r="FZ13" s="87"/>
      <c r="GA13" s="89"/>
      <c r="GB13" s="87"/>
      <c r="GC13" s="88"/>
      <c r="GD13" s="88"/>
      <c r="GE13" s="89"/>
      <c r="GF13" s="86"/>
      <c r="GG13" s="86"/>
      <c r="GH13" s="86"/>
      <c r="GI13" s="87"/>
      <c r="GJ13" s="88"/>
      <c r="GK13" s="88"/>
      <c r="GL13" s="88"/>
      <c r="GM13" s="89"/>
      <c r="GN13" s="87"/>
      <c r="GO13" s="88"/>
      <c r="GP13" s="88"/>
      <c r="GQ13" s="89"/>
      <c r="GR13" s="86"/>
      <c r="GS13" s="87"/>
      <c r="GT13" s="88"/>
      <c r="GU13" s="89"/>
      <c r="GV13" s="1"/>
      <c r="GW13" s="86">
        <v>2.3778299999999999</v>
      </c>
      <c r="GX13" s="87">
        <v>48.848520000000001</v>
      </c>
      <c r="GY13" s="89">
        <v>80.389309999999995</v>
      </c>
      <c r="GZ13" s="86"/>
      <c r="HA13" s="86"/>
      <c r="HB13" s="86"/>
      <c r="HC13" s="86"/>
      <c r="HD13" s="86"/>
      <c r="HE13" s="1"/>
      <c r="HF13" s="86"/>
      <c r="HG13" s="86"/>
      <c r="HH13" s="86"/>
      <c r="HI13" s="86"/>
      <c r="HJ13" s="86"/>
      <c r="HK13" s="86"/>
      <c r="HL13" s="87"/>
      <c r="HM13" s="89"/>
      <c r="HN13" s="1"/>
      <c r="HO13" s="87">
        <v>3461.8806800000002</v>
      </c>
      <c r="HP13" s="88">
        <v>3424.5474899999999</v>
      </c>
      <c r="HQ13" s="89">
        <v>303.88389000000001</v>
      </c>
    </row>
    <row r="14" spans="1:225" x14ac:dyDescent="0.35">
      <c r="A14" s="1"/>
      <c r="B14" s="85" t="s">
        <v>925</v>
      </c>
      <c r="C14" s="86"/>
      <c r="D14" s="87"/>
      <c r="E14" s="88"/>
      <c r="F14" s="88">
        <v>8.8258700000000001</v>
      </c>
      <c r="G14" s="89">
        <v>8.5166900000000005</v>
      </c>
      <c r="H14" s="87"/>
      <c r="I14" s="89"/>
      <c r="J14" s="87">
        <v>70.193299999999994</v>
      </c>
      <c r="K14" s="89"/>
      <c r="L14" s="87"/>
      <c r="M14" s="88"/>
      <c r="N14" s="88"/>
      <c r="O14" s="88"/>
      <c r="P14" s="88"/>
      <c r="Q14" s="88"/>
      <c r="R14" s="88"/>
      <c r="S14" s="89"/>
      <c r="T14" s="87">
        <v>18.14123</v>
      </c>
      <c r="U14" s="88">
        <v>19.191960000000002</v>
      </c>
      <c r="V14" s="88"/>
      <c r="W14" s="89">
        <v>1.0612699999999999</v>
      </c>
      <c r="X14" s="86"/>
      <c r="Y14" s="87"/>
      <c r="Z14" s="88"/>
      <c r="AA14" s="89">
        <v>17.295719999999999</v>
      </c>
      <c r="AB14" s="87"/>
      <c r="AC14" s="88"/>
      <c r="AD14" s="88"/>
      <c r="AE14" s="88"/>
      <c r="AF14" s="88">
        <v>11.413130000000001</v>
      </c>
      <c r="AG14" s="88">
        <v>23.889150000000001</v>
      </c>
      <c r="AH14" s="89">
        <v>10.22284</v>
      </c>
      <c r="AI14" s="86"/>
      <c r="AJ14" s="86"/>
      <c r="AK14" s="86">
        <v>175.92341999999999</v>
      </c>
      <c r="AL14" s="87">
        <v>213.71525</v>
      </c>
      <c r="AM14" s="89">
        <v>7.8466800000000001</v>
      </c>
      <c r="AN14" s="87"/>
      <c r="AO14" s="89"/>
      <c r="AP14" s="86"/>
      <c r="AQ14" s="87"/>
      <c r="AR14" s="89"/>
      <c r="AS14" s="86"/>
      <c r="AT14" s="86"/>
      <c r="AU14" s="86"/>
      <c r="AV14" s="87"/>
      <c r="AW14" s="88"/>
      <c r="AX14" s="89"/>
      <c r="AY14" s="87"/>
      <c r="AZ14" s="88"/>
      <c r="BA14" s="88"/>
      <c r="BB14" s="88"/>
      <c r="BC14" s="88"/>
      <c r="BD14" s="89"/>
      <c r="BE14" s="87"/>
      <c r="BF14" s="89"/>
      <c r="BG14" s="86"/>
      <c r="BH14" s="87"/>
      <c r="BI14" s="88"/>
      <c r="BJ14" s="89"/>
      <c r="BK14" s="87">
        <v>164.44227000000001</v>
      </c>
      <c r="BL14" s="88">
        <v>165.47058000000001</v>
      </c>
      <c r="BM14" s="88">
        <v>165.59853000000001</v>
      </c>
      <c r="BN14" s="88"/>
      <c r="BO14" s="88"/>
      <c r="BP14" s="88"/>
      <c r="BQ14" s="88"/>
      <c r="BR14" s="88"/>
      <c r="BS14" s="88"/>
      <c r="BT14" s="88">
        <v>110.49702000000001</v>
      </c>
      <c r="BU14" s="88">
        <v>206.49456000000001</v>
      </c>
      <c r="BV14" s="88">
        <v>206.11548999999999</v>
      </c>
      <c r="BW14" s="88">
        <v>205.99002999999999</v>
      </c>
      <c r="BX14" s="89"/>
      <c r="BY14" s="87">
        <v>17.41583</v>
      </c>
      <c r="BZ14" s="89">
        <v>44.053669999999997</v>
      </c>
      <c r="CA14" s="86"/>
      <c r="CB14" s="87"/>
      <c r="CC14" s="88"/>
      <c r="CD14" s="88"/>
      <c r="CE14" s="88"/>
      <c r="CF14" s="88"/>
      <c r="CG14" s="88">
        <v>118.14735</v>
      </c>
      <c r="CH14" s="88">
        <v>52.418509999999998</v>
      </c>
      <c r="CI14" s="88">
        <v>53.710120000000003</v>
      </c>
      <c r="CJ14" s="88"/>
      <c r="CK14" s="88"/>
      <c r="CL14" s="88"/>
      <c r="CM14" s="89">
        <v>191.19621000000001</v>
      </c>
      <c r="CN14" s="87">
        <v>180.55348000000001</v>
      </c>
      <c r="CO14" s="88">
        <v>180.52450999999999</v>
      </c>
      <c r="CP14" s="88">
        <v>181.33356000000001</v>
      </c>
      <c r="CQ14" s="89">
        <v>181.02912000000001</v>
      </c>
      <c r="CR14" s="87"/>
      <c r="CS14" s="89">
        <v>319.03766999999999</v>
      </c>
      <c r="CT14" s="87"/>
      <c r="CU14" s="89"/>
      <c r="CV14" s="87"/>
      <c r="CW14" s="88"/>
      <c r="CX14" s="90"/>
      <c r="CY14" s="87"/>
      <c r="CZ14" s="88">
        <v>6495.3020900000001</v>
      </c>
      <c r="DA14" s="88"/>
      <c r="DB14" s="89"/>
      <c r="DC14" s="87"/>
      <c r="DD14" s="88"/>
      <c r="DE14" s="88"/>
      <c r="DF14" s="88"/>
      <c r="DG14" s="88"/>
      <c r="DH14" s="88"/>
      <c r="DI14" s="88"/>
      <c r="DJ14" s="88"/>
      <c r="DK14" s="88"/>
      <c r="DL14" s="88"/>
      <c r="DM14" s="88"/>
      <c r="DN14" s="89"/>
      <c r="DO14" s="91"/>
      <c r="DP14" s="92"/>
      <c r="DQ14" s="92"/>
      <c r="DR14" s="93" t="s">
        <v>1609</v>
      </c>
      <c r="DS14" s="87">
        <v>3461.8806800000002</v>
      </c>
      <c r="DT14" s="88">
        <v>932.49590000000001</v>
      </c>
      <c r="DU14" s="88">
        <v>932.49590000000001</v>
      </c>
      <c r="DV14" s="89"/>
      <c r="DW14" s="86"/>
      <c r="DX14" s="87"/>
      <c r="DY14" s="88"/>
      <c r="DZ14" s="88"/>
      <c r="EA14" s="88"/>
      <c r="EB14" s="88"/>
      <c r="EC14" s="90">
        <v>6400.5</v>
      </c>
      <c r="ED14" s="1"/>
      <c r="EE14" s="86">
        <v>2.3778299999999999</v>
      </c>
      <c r="EF14" s="86"/>
      <c r="EG14" s="86"/>
      <c r="EH14" s="86"/>
      <c r="EI14" s="86"/>
      <c r="EJ14" s="86"/>
      <c r="EK14" s="86"/>
      <c r="EL14" s="86"/>
      <c r="EM14" s="87"/>
      <c r="EN14" s="89"/>
      <c r="EO14" s="87"/>
      <c r="EP14" s="89"/>
      <c r="EQ14" s="86"/>
      <c r="ER14" s="86"/>
      <c r="ES14" s="86"/>
      <c r="ET14" s="86"/>
      <c r="EU14" s="86"/>
      <c r="EV14" s="86"/>
      <c r="EW14" s="86"/>
      <c r="EX14" s="86"/>
      <c r="EY14" s="86"/>
      <c r="EZ14" s="86"/>
      <c r="FA14" s="86"/>
      <c r="FB14" s="86"/>
      <c r="FC14" s="86"/>
      <c r="FD14" s="86"/>
      <c r="FE14" s="86"/>
      <c r="FF14" s="86"/>
      <c r="FG14" s="86"/>
      <c r="FH14" s="86"/>
      <c r="FI14" s="86"/>
      <c r="FJ14" s="86"/>
      <c r="FK14" s="86"/>
      <c r="FL14" s="86"/>
      <c r="FM14" s="86"/>
      <c r="FN14" s="87"/>
      <c r="FO14" s="88"/>
      <c r="FP14" s="88"/>
      <c r="FQ14" s="89"/>
      <c r="FR14" s="87"/>
      <c r="FS14" s="89"/>
      <c r="FT14" s="87"/>
      <c r="FU14" s="88"/>
      <c r="FV14" s="88"/>
      <c r="FW14" s="88"/>
      <c r="FX14" s="88"/>
      <c r="FY14" s="89"/>
      <c r="FZ14" s="87"/>
      <c r="GA14" s="89"/>
      <c r="GB14" s="87"/>
      <c r="GC14" s="88"/>
      <c r="GD14" s="88"/>
      <c r="GE14" s="89"/>
      <c r="GF14" s="86"/>
      <c r="GG14" s="86"/>
      <c r="GH14" s="86"/>
      <c r="GI14" s="87"/>
      <c r="GJ14" s="88"/>
      <c r="GK14" s="88"/>
      <c r="GL14" s="88"/>
      <c r="GM14" s="89"/>
      <c r="GN14" s="87"/>
      <c r="GO14" s="88"/>
      <c r="GP14" s="88"/>
      <c r="GQ14" s="89"/>
      <c r="GR14" s="86"/>
      <c r="GS14" s="87"/>
      <c r="GT14" s="88"/>
      <c r="GU14" s="89"/>
      <c r="GV14" s="1"/>
      <c r="GW14" s="86">
        <v>2.3778299999999999</v>
      </c>
      <c r="GX14" s="87">
        <v>48.848520000000001</v>
      </c>
      <c r="GY14" s="89">
        <v>80.389309999999995</v>
      </c>
      <c r="GZ14" s="86"/>
      <c r="HA14" s="86"/>
      <c r="HB14" s="86"/>
      <c r="HC14" s="86"/>
      <c r="HD14" s="86"/>
      <c r="HE14" s="1"/>
      <c r="HF14" s="86"/>
      <c r="HG14" s="86"/>
      <c r="HH14" s="86"/>
      <c r="HI14" s="86"/>
      <c r="HJ14" s="86"/>
      <c r="HK14" s="86"/>
      <c r="HL14" s="87"/>
      <c r="HM14" s="89"/>
      <c r="HN14" s="1"/>
      <c r="HO14" s="87">
        <v>3461.8806800000002</v>
      </c>
      <c r="HP14" s="88">
        <v>3424.5474899999999</v>
      </c>
      <c r="HQ14" s="89">
        <v>303.88389000000001</v>
      </c>
    </row>
    <row r="15" spans="1:225" x14ac:dyDescent="0.35">
      <c r="A15" s="1"/>
      <c r="B15" s="85" t="s">
        <v>926</v>
      </c>
      <c r="C15" s="86"/>
      <c r="D15" s="87"/>
      <c r="E15" s="88"/>
      <c r="F15" s="88">
        <v>8.8258700000000001</v>
      </c>
      <c r="G15" s="89">
        <v>8.5166900000000005</v>
      </c>
      <c r="H15" s="87"/>
      <c r="I15" s="89"/>
      <c r="J15" s="87">
        <v>70.193299999999994</v>
      </c>
      <c r="K15" s="89"/>
      <c r="L15" s="87"/>
      <c r="M15" s="88"/>
      <c r="N15" s="88"/>
      <c r="O15" s="88"/>
      <c r="P15" s="88"/>
      <c r="Q15" s="88"/>
      <c r="R15" s="88"/>
      <c r="S15" s="89"/>
      <c r="T15" s="87">
        <v>18.14123</v>
      </c>
      <c r="U15" s="88">
        <v>19.191960000000002</v>
      </c>
      <c r="V15" s="88"/>
      <c r="W15" s="89">
        <v>1.0612699999999999</v>
      </c>
      <c r="X15" s="86"/>
      <c r="Y15" s="87"/>
      <c r="Z15" s="88"/>
      <c r="AA15" s="89">
        <v>17.295719999999999</v>
      </c>
      <c r="AB15" s="87"/>
      <c r="AC15" s="88"/>
      <c r="AD15" s="88"/>
      <c r="AE15" s="88"/>
      <c r="AF15" s="88">
        <v>11.413130000000001</v>
      </c>
      <c r="AG15" s="88">
        <v>23.889150000000001</v>
      </c>
      <c r="AH15" s="89">
        <v>10.22284</v>
      </c>
      <c r="AI15" s="86"/>
      <c r="AJ15" s="86"/>
      <c r="AK15" s="86">
        <v>175.92341999999999</v>
      </c>
      <c r="AL15" s="87">
        <v>213.71525</v>
      </c>
      <c r="AM15" s="89">
        <v>7.8466800000000001</v>
      </c>
      <c r="AN15" s="87"/>
      <c r="AO15" s="89"/>
      <c r="AP15" s="86"/>
      <c r="AQ15" s="87"/>
      <c r="AR15" s="89"/>
      <c r="AS15" s="86"/>
      <c r="AT15" s="86"/>
      <c r="AU15" s="86"/>
      <c r="AV15" s="87"/>
      <c r="AW15" s="88"/>
      <c r="AX15" s="89"/>
      <c r="AY15" s="87"/>
      <c r="AZ15" s="88"/>
      <c r="BA15" s="88"/>
      <c r="BB15" s="88"/>
      <c r="BC15" s="88"/>
      <c r="BD15" s="89"/>
      <c r="BE15" s="87"/>
      <c r="BF15" s="89"/>
      <c r="BG15" s="86"/>
      <c r="BH15" s="87"/>
      <c r="BI15" s="88"/>
      <c r="BJ15" s="89"/>
      <c r="BK15" s="87">
        <v>164.44227000000001</v>
      </c>
      <c r="BL15" s="88">
        <v>165.47058000000001</v>
      </c>
      <c r="BM15" s="88">
        <v>165.59853000000001</v>
      </c>
      <c r="BN15" s="88"/>
      <c r="BO15" s="88"/>
      <c r="BP15" s="88"/>
      <c r="BQ15" s="88"/>
      <c r="BR15" s="88"/>
      <c r="BS15" s="88"/>
      <c r="BT15" s="88">
        <v>110.49702000000001</v>
      </c>
      <c r="BU15" s="88">
        <v>206.49456000000001</v>
      </c>
      <c r="BV15" s="88">
        <v>206.11548999999999</v>
      </c>
      <c r="BW15" s="88">
        <v>205.99002999999999</v>
      </c>
      <c r="BX15" s="89"/>
      <c r="BY15" s="87">
        <v>17.41583</v>
      </c>
      <c r="BZ15" s="89">
        <v>44.053669999999997</v>
      </c>
      <c r="CA15" s="86"/>
      <c r="CB15" s="87"/>
      <c r="CC15" s="88"/>
      <c r="CD15" s="88"/>
      <c r="CE15" s="88"/>
      <c r="CF15" s="88"/>
      <c r="CG15" s="88">
        <v>118.14735</v>
      </c>
      <c r="CH15" s="88">
        <v>52.418509999999998</v>
      </c>
      <c r="CI15" s="88">
        <v>53.710120000000003</v>
      </c>
      <c r="CJ15" s="88"/>
      <c r="CK15" s="88"/>
      <c r="CL15" s="88"/>
      <c r="CM15" s="89">
        <v>191.19621000000001</v>
      </c>
      <c r="CN15" s="87">
        <v>180.55348000000001</v>
      </c>
      <c r="CO15" s="88">
        <v>180.52450999999999</v>
      </c>
      <c r="CP15" s="88">
        <v>181.33356000000001</v>
      </c>
      <c r="CQ15" s="89">
        <v>181.02912000000001</v>
      </c>
      <c r="CR15" s="87"/>
      <c r="CS15" s="89">
        <v>319.03766999999999</v>
      </c>
      <c r="CT15" s="87"/>
      <c r="CU15" s="89"/>
      <c r="CV15" s="87"/>
      <c r="CW15" s="88"/>
      <c r="CX15" s="90"/>
      <c r="CY15" s="87"/>
      <c r="CZ15" s="88">
        <v>6542.2068799999997</v>
      </c>
      <c r="DA15" s="88"/>
      <c r="DB15" s="89"/>
      <c r="DC15" s="87"/>
      <c r="DD15" s="88"/>
      <c r="DE15" s="88"/>
      <c r="DF15" s="88"/>
      <c r="DG15" s="88"/>
      <c r="DH15" s="88"/>
      <c r="DI15" s="88"/>
      <c r="DJ15" s="88"/>
      <c r="DK15" s="88"/>
      <c r="DL15" s="88"/>
      <c r="DM15" s="88"/>
      <c r="DN15" s="89"/>
      <c r="DO15" s="91"/>
      <c r="DP15" s="92"/>
      <c r="DQ15" s="92"/>
      <c r="DR15" s="93" t="s">
        <v>1609</v>
      </c>
      <c r="DS15" s="87">
        <v>3461.8806800000002</v>
      </c>
      <c r="DT15" s="88">
        <v>932.49590000000001</v>
      </c>
      <c r="DU15" s="88">
        <v>932.49590000000001</v>
      </c>
      <c r="DV15" s="89"/>
      <c r="DW15" s="86"/>
      <c r="DX15" s="87"/>
      <c r="DY15" s="88"/>
      <c r="DZ15" s="88"/>
      <c r="EA15" s="88"/>
      <c r="EB15" s="88"/>
      <c r="EC15" s="90">
        <v>6446.5</v>
      </c>
      <c r="ED15" s="1"/>
      <c r="EE15" s="86">
        <v>2.3778299999999999</v>
      </c>
      <c r="EF15" s="86"/>
      <c r="EG15" s="86"/>
      <c r="EH15" s="86"/>
      <c r="EI15" s="86"/>
      <c r="EJ15" s="86"/>
      <c r="EK15" s="86"/>
      <c r="EL15" s="86"/>
      <c r="EM15" s="87"/>
      <c r="EN15" s="89"/>
      <c r="EO15" s="87"/>
      <c r="EP15" s="89"/>
      <c r="EQ15" s="86"/>
      <c r="ER15" s="86"/>
      <c r="ES15" s="86"/>
      <c r="ET15" s="86"/>
      <c r="EU15" s="86"/>
      <c r="EV15" s="86"/>
      <c r="EW15" s="86"/>
      <c r="EX15" s="86"/>
      <c r="EY15" s="86"/>
      <c r="EZ15" s="86"/>
      <c r="FA15" s="86"/>
      <c r="FB15" s="86"/>
      <c r="FC15" s="86"/>
      <c r="FD15" s="86"/>
      <c r="FE15" s="86"/>
      <c r="FF15" s="86"/>
      <c r="FG15" s="86"/>
      <c r="FH15" s="86"/>
      <c r="FI15" s="86"/>
      <c r="FJ15" s="86"/>
      <c r="FK15" s="86"/>
      <c r="FL15" s="86"/>
      <c r="FM15" s="86"/>
      <c r="FN15" s="87"/>
      <c r="FO15" s="88"/>
      <c r="FP15" s="88"/>
      <c r="FQ15" s="89"/>
      <c r="FR15" s="87"/>
      <c r="FS15" s="89"/>
      <c r="FT15" s="87"/>
      <c r="FU15" s="88"/>
      <c r="FV15" s="88"/>
      <c r="FW15" s="88"/>
      <c r="FX15" s="88"/>
      <c r="FY15" s="89"/>
      <c r="FZ15" s="87"/>
      <c r="GA15" s="89"/>
      <c r="GB15" s="87"/>
      <c r="GC15" s="88"/>
      <c r="GD15" s="88"/>
      <c r="GE15" s="89"/>
      <c r="GF15" s="86"/>
      <c r="GG15" s="86"/>
      <c r="GH15" s="86"/>
      <c r="GI15" s="87"/>
      <c r="GJ15" s="88"/>
      <c r="GK15" s="88"/>
      <c r="GL15" s="88"/>
      <c r="GM15" s="89"/>
      <c r="GN15" s="87"/>
      <c r="GO15" s="88"/>
      <c r="GP15" s="88"/>
      <c r="GQ15" s="89"/>
      <c r="GR15" s="86"/>
      <c r="GS15" s="87"/>
      <c r="GT15" s="88"/>
      <c r="GU15" s="89"/>
      <c r="GV15" s="1"/>
      <c r="GW15" s="86">
        <v>2.3778299999999999</v>
      </c>
      <c r="GX15" s="87">
        <v>48.848520000000001</v>
      </c>
      <c r="GY15" s="89">
        <v>80.389309999999995</v>
      </c>
      <c r="GZ15" s="86"/>
      <c r="HA15" s="86"/>
      <c r="HB15" s="86"/>
      <c r="HC15" s="86"/>
      <c r="HD15" s="86"/>
      <c r="HE15" s="1"/>
      <c r="HF15" s="86"/>
      <c r="HG15" s="86"/>
      <c r="HH15" s="86"/>
      <c r="HI15" s="86"/>
      <c r="HJ15" s="86"/>
      <c r="HK15" s="86"/>
      <c r="HL15" s="87"/>
      <c r="HM15" s="89"/>
      <c r="HN15" s="1"/>
      <c r="HO15" s="87">
        <v>3461.8806800000002</v>
      </c>
      <c r="HP15" s="88">
        <v>3424.5474899999999</v>
      </c>
      <c r="HQ15" s="89">
        <v>303.88389000000001</v>
      </c>
    </row>
    <row r="16" spans="1:225" x14ac:dyDescent="0.35">
      <c r="A16" s="1"/>
      <c r="B16" s="85" t="s">
        <v>927</v>
      </c>
      <c r="C16" s="86"/>
      <c r="D16" s="87"/>
      <c r="E16" s="88"/>
      <c r="F16" s="88">
        <v>8.8258700000000001</v>
      </c>
      <c r="G16" s="89">
        <v>8.5166900000000005</v>
      </c>
      <c r="H16" s="87"/>
      <c r="I16" s="89"/>
      <c r="J16" s="87">
        <v>70.193299999999994</v>
      </c>
      <c r="K16" s="89"/>
      <c r="L16" s="87"/>
      <c r="M16" s="88"/>
      <c r="N16" s="88"/>
      <c r="O16" s="88"/>
      <c r="P16" s="88"/>
      <c r="Q16" s="88"/>
      <c r="R16" s="88"/>
      <c r="S16" s="89"/>
      <c r="T16" s="87">
        <v>18.14123</v>
      </c>
      <c r="U16" s="88">
        <v>19.191960000000002</v>
      </c>
      <c r="V16" s="88"/>
      <c r="W16" s="89">
        <v>1.0612699999999999</v>
      </c>
      <c r="X16" s="86"/>
      <c r="Y16" s="87"/>
      <c r="Z16" s="88"/>
      <c r="AA16" s="89">
        <v>17.295719999999999</v>
      </c>
      <c r="AB16" s="87"/>
      <c r="AC16" s="88"/>
      <c r="AD16" s="88"/>
      <c r="AE16" s="88"/>
      <c r="AF16" s="88">
        <v>11.413130000000001</v>
      </c>
      <c r="AG16" s="88">
        <v>23.889150000000001</v>
      </c>
      <c r="AH16" s="89">
        <v>10.22284</v>
      </c>
      <c r="AI16" s="86"/>
      <c r="AJ16" s="86"/>
      <c r="AK16" s="86">
        <v>175.92341999999999</v>
      </c>
      <c r="AL16" s="87">
        <v>213.71525</v>
      </c>
      <c r="AM16" s="89">
        <v>7.8466800000000001</v>
      </c>
      <c r="AN16" s="87"/>
      <c r="AO16" s="89"/>
      <c r="AP16" s="86"/>
      <c r="AQ16" s="87"/>
      <c r="AR16" s="89"/>
      <c r="AS16" s="86"/>
      <c r="AT16" s="86"/>
      <c r="AU16" s="86"/>
      <c r="AV16" s="87"/>
      <c r="AW16" s="88"/>
      <c r="AX16" s="89"/>
      <c r="AY16" s="87"/>
      <c r="AZ16" s="88"/>
      <c r="BA16" s="88"/>
      <c r="BB16" s="88"/>
      <c r="BC16" s="88"/>
      <c r="BD16" s="89"/>
      <c r="BE16" s="87"/>
      <c r="BF16" s="89"/>
      <c r="BG16" s="86"/>
      <c r="BH16" s="87"/>
      <c r="BI16" s="88"/>
      <c r="BJ16" s="89"/>
      <c r="BK16" s="87">
        <v>164.44227000000001</v>
      </c>
      <c r="BL16" s="88">
        <v>165.47058000000001</v>
      </c>
      <c r="BM16" s="88">
        <v>165.59853000000001</v>
      </c>
      <c r="BN16" s="88"/>
      <c r="BO16" s="88"/>
      <c r="BP16" s="88"/>
      <c r="BQ16" s="88"/>
      <c r="BR16" s="88"/>
      <c r="BS16" s="88"/>
      <c r="BT16" s="88">
        <v>110.49702000000001</v>
      </c>
      <c r="BU16" s="88">
        <v>206.49456000000001</v>
      </c>
      <c r="BV16" s="88">
        <v>206.11548999999999</v>
      </c>
      <c r="BW16" s="88">
        <v>205.99002999999999</v>
      </c>
      <c r="BX16" s="89"/>
      <c r="BY16" s="87">
        <v>17.41583</v>
      </c>
      <c r="BZ16" s="89">
        <v>44.053669999999997</v>
      </c>
      <c r="CA16" s="86"/>
      <c r="CB16" s="87"/>
      <c r="CC16" s="88"/>
      <c r="CD16" s="88"/>
      <c r="CE16" s="88"/>
      <c r="CF16" s="88"/>
      <c r="CG16" s="88">
        <v>118.14735</v>
      </c>
      <c r="CH16" s="88">
        <v>52.418509999999998</v>
      </c>
      <c r="CI16" s="88">
        <v>53.710120000000003</v>
      </c>
      <c r="CJ16" s="88"/>
      <c r="CK16" s="88"/>
      <c r="CL16" s="88"/>
      <c r="CM16" s="89">
        <v>191.19621000000001</v>
      </c>
      <c r="CN16" s="87">
        <v>180.55348000000001</v>
      </c>
      <c r="CO16" s="88">
        <v>180.52450999999999</v>
      </c>
      <c r="CP16" s="88">
        <v>181.33356000000001</v>
      </c>
      <c r="CQ16" s="89">
        <v>181.02912000000001</v>
      </c>
      <c r="CR16" s="87"/>
      <c r="CS16" s="89">
        <v>319.03766999999999</v>
      </c>
      <c r="CT16" s="87"/>
      <c r="CU16" s="89"/>
      <c r="CV16" s="87"/>
      <c r="CW16" s="88"/>
      <c r="CX16" s="90"/>
      <c r="CY16" s="87"/>
      <c r="CZ16" s="88">
        <v>6515.7339199999997</v>
      </c>
      <c r="DA16" s="88"/>
      <c r="DB16" s="89"/>
      <c r="DC16" s="87"/>
      <c r="DD16" s="88"/>
      <c r="DE16" s="88"/>
      <c r="DF16" s="88"/>
      <c r="DG16" s="88"/>
      <c r="DH16" s="88"/>
      <c r="DI16" s="88"/>
      <c r="DJ16" s="88"/>
      <c r="DK16" s="88"/>
      <c r="DL16" s="88"/>
      <c r="DM16" s="88"/>
      <c r="DN16" s="89"/>
      <c r="DO16" s="91"/>
      <c r="DP16" s="92"/>
      <c r="DQ16" s="92"/>
      <c r="DR16" s="93" t="s">
        <v>1609</v>
      </c>
      <c r="DS16" s="87">
        <v>3461.8806800000002</v>
      </c>
      <c r="DT16" s="88">
        <v>932.49590000000001</v>
      </c>
      <c r="DU16" s="88">
        <v>932.49590000000001</v>
      </c>
      <c r="DV16" s="89"/>
      <c r="DW16" s="86"/>
      <c r="DX16" s="87"/>
      <c r="DY16" s="88"/>
      <c r="DZ16" s="88"/>
      <c r="EA16" s="88"/>
      <c r="EB16" s="88"/>
      <c r="EC16" s="90">
        <v>6422.9</v>
      </c>
      <c r="ED16" s="1"/>
      <c r="EE16" s="86">
        <v>2.3778299999999999</v>
      </c>
      <c r="EF16" s="86"/>
      <c r="EG16" s="86"/>
      <c r="EH16" s="86"/>
      <c r="EI16" s="86"/>
      <c r="EJ16" s="86"/>
      <c r="EK16" s="86"/>
      <c r="EL16" s="86"/>
      <c r="EM16" s="87"/>
      <c r="EN16" s="89"/>
      <c r="EO16" s="87"/>
      <c r="EP16" s="89"/>
      <c r="EQ16" s="86"/>
      <c r="ER16" s="86"/>
      <c r="ES16" s="86"/>
      <c r="ET16" s="86"/>
      <c r="EU16" s="86"/>
      <c r="EV16" s="86"/>
      <c r="EW16" s="86"/>
      <c r="EX16" s="86"/>
      <c r="EY16" s="86"/>
      <c r="EZ16" s="86"/>
      <c r="FA16" s="86"/>
      <c r="FB16" s="86"/>
      <c r="FC16" s="86"/>
      <c r="FD16" s="86"/>
      <c r="FE16" s="86"/>
      <c r="FF16" s="86"/>
      <c r="FG16" s="86"/>
      <c r="FH16" s="86"/>
      <c r="FI16" s="86"/>
      <c r="FJ16" s="86"/>
      <c r="FK16" s="86"/>
      <c r="FL16" s="86"/>
      <c r="FM16" s="86"/>
      <c r="FN16" s="87"/>
      <c r="FO16" s="88"/>
      <c r="FP16" s="88"/>
      <c r="FQ16" s="89"/>
      <c r="FR16" s="87"/>
      <c r="FS16" s="89"/>
      <c r="FT16" s="87"/>
      <c r="FU16" s="88"/>
      <c r="FV16" s="88"/>
      <c r="FW16" s="88"/>
      <c r="FX16" s="88"/>
      <c r="FY16" s="89"/>
      <c r="FZ16" s="87"/>
      <c r="GA16" s="89"/>
      <c r="GB16" s="87"/>
      <c r="GC16" s="88"/>
      <c r="GD16" s="88"/>
      <c r="GE16" s="89"/>
      <c r="GF16" s="86"/>
      <c r="GG16" s="86"/>
      <c r="GH16" s="86"/>
      <c r="GI16" s="87"/>
      <c r="GJ16" s="88"/>
      <c r="GK16" s="88"/>
      <c r="GL16" s="88"/>
      <c r="GM16" s="89"/>
      <c r="GN16" s="87"/>
      <c r="GO16" s="88"/>
      <c r="GP16" s="88"/>
      <c r="GQ16" s="89"/>
      <c r="GR16" s="86"/>
      <c r="GS16" s="87"/>
      <c r="GT16" s="88"/>
      <c r="GU16" s="89"/>
      <c r="GV16" s="1"/>
      <c r="GW16" s="86">
        <v>2.3778299999999999</v>
      </c>
      <c r="GX16" s="87">
        <v>48.848520000000001</v>
      </c>
      <c r="GY16" s="89">
        <v>80.389309999999995</v>
      </c>
      <c r="GZ16" s="86"/>
      <c r="HA16" s="86"/>
      <c r="HB16" s="86"/>
      <c r="HC16" s="86"/>
      <c r="HD16" s="86"/>
      <c r="HE16" s="1"/>
      <c r="HF16" s="86"/>
      <c r="HG16" s="86"/>
      <c r="HH16" s="86"/>
      <c r="HI16" s="86"/>
      <c r="HJ16" s="86"/>
      <c r="HK16" s="86"/>
      <c r="HL16" s="87"/>
      <c r="HM16" s="89"/>
      <c r="HN16" s="1"/>
      <c r="HO16" s="87">
        <v>3461.8806800000002</v>
      </c>
      <c r="HP16" s="88">
        <v>3424.5474899999999</v>
      </c>
      <c r="HQ16" s="89">
        <v>303.88389000000001</v>
      </c>
    </row>
    <row r="17" spans="1:225" x14ac:dyDescent="0.35">
      <c r="A17" s="1"/>
      <c r="B17" s="85" t="s">
        <v>928</v>
      </c>
      <c r="C17" s="86"/>
      <c r="D17" s="87"/>
      <c r="E17" s="88"/>
      <c r="F17" s="88">
        <v>8.8258700000000001</v>
      </c>
      <c r="G17" s="89">
        <v>8.5166900000000005</v>
      </c>
      <c r="H17" s="87"/>
      <c r="I17" s="89"/>
      <c r="J17" s="87">
        <v>70.193299999999994</v>
      </c>
      <c r="K17" s="89"/>
      <c r="L17" s="87"/>
      <c r="M17" s="88"/>
      <c r="N17" s="88"/>
      <c r="O17" s="88"/>
      <c r="P17" s="88"/>
      <c r="Q17" s="88"/>
      <c r="R17" s="88"/>
      <c r="S17" s="89"/>
      <c r="T17" s="87">
        <v>18.14123</v>
      </c>
      <c r="U17" s="88">
        <v>19.191960000000002</v>
      </c>
      <c r="V17" s="88"/>
      <c r="W17" s="89">
        <v>1.0612699999999999</v>
      </c>
      <c r="X17" s="86"/>
      <c r="Y17" s="87"/>
      <c r="Z17" s="88"/>
      <c r="AA17" s="89">
        <v>17.295719999999999</v>
      </c>
      <c r="AB17" s="87"/>
      <c r="AC17" s="88"/>
      <c r="AD17" s="88"/>
      <c r="AE17" s="88"/>
      <c r="AF17" s="88">
        <v>11.413130000000001</v>
      </c>
      <c r="AG17" s="88">
        <v>23.889150000000001</v>
      </c>
      <c r="AH17" s="89">
        <v>10.22284</v>
      </c>
      <c r="AI17" s="86"/>
      <c r="AJ17" s="86"/>
      <c r="AK17" s="86">
        <v>175.92341999999999</v>
      </c>
      <c r="AL17" s="87">
        <v>213.71525</v>
      </c>
      <c r="AM17" s="89">
        <v>7.8466800000000001</v>
      </c>
      <c r="AN17" s="87"/>
      <c r="AO17" s="89"/>
      <c r="AP17" s="86"/>
      <c r="AQ17" s="87"/>
      <c r="AR17" s="89"/>
      <c r="AS17" s="86"/>
      <c r="AT17" s="86"/>
      <c r="AU17" s="86"/>
      <c r="AV17" s="87"/>
      <c r="AW17" s="88"/>
      <c r="AX17" s="89"/>
      <c r="AY17" s="87"/>
      <c r="AZ17" s="88"/>
      <c r="BA17" s="88"/>
      <c r="BB17" s="88"/>
      <c r="BC17" s="88"/>
      <c r="BD17" s="89"/>
      <c r="BE17" s="87"/>
      <c r="BF17" s="89"/>
      <c r="BG17" s="86"/>
      <c r="BH17" s="87"/>
      <c r="BI17" s="88"/>
      <c r="BJ17" s="89"/>
      <c r="BK17" s="87">
        <v>164.44227000000001</v>
      </c>
      <c r="BL17" s="88">
        <v>165.47058000000001</v>
      </c>
      <c r="BM17" s="88">
        <v>165.59853000000001</v>
      </c>
      <c r="BN17" s="88"/>
      <c r="BO17" s="88"/>
      <c r="BP17" s="88"/>
      <c r="BQ17" s="88"/>
      <c r="BR17" s="88"/>
      <c r="BS17" s="88"/>
      <c r="BT17" s="88">
        <v>110.49702000000001</v>
      </c>
      <c r="BU17" s="88">
        <v>206.49456000000001</v>
      </c>
      <c r="BV17" s="88">
        <v>206.11548999999999</v>
      </c>
      <c r="BW17" s="88">
        <v>205.99002999999999</v>
      </c>
      <c r="BX17" s="89"/>
      <c r="BY17" s="87">
        <v>17.41583</v>
      </c>
      <c r="BZ17" s="89">
        <v>44.053669999999997</v>
      </c>
      <c r="CA17" s="86"/>
      <c r="CB17" s="87"/>
      <c r="CC17" s="88"/>
      <c r="CD17" s="88"/>
      <c r="CE17" s="88"/>
      <c r="CF17" s="88"/>
      <c r="CG17" s="88">
        <v>118.14735</v>
      </c>
      <c r="CH17" s="88">
        <v>52.418509999999998</v>
      </c>
      <c r="CI17" s="88">
        <v>53.710120000000003</v>
      </c>
      <c r="CJ17" s="88"/>
      <c r="CK17" s="88"/>
      <c r="CL17" s="88"/>
      <c r="CM17" s="89">
        <v>191.19621000000001</v>
      </c>
      <c r="CN17" s="87">
        <v>180.55348000000001</v>
      </c>
      <c r="CO17" s="88">
        <v>180.52450999999999</v>
      </c>
      <c r="CP17" s="88">
        <v>181.33356000000001</v>
      </c>
      <c r="CQ17" s="89">
        <v>181.02912000000001</v>
      </c>
      <c r="CR17" s="87"/>
      <c r="CS17" s="89">
        <v>319.03766999999999</v>
      </c>
      <c r="CT17" s="87"/>
      <c r="CU17" s="89"/>
      <c r="CV17" s="87"/>
      <c r="CW17" s="88"/>
      <c r="CX17" s="90"/>
      <c r="CY17" s="87"/>
      <c r="CZ17" s="88">
        <v>6421.1239599999999</v>
      </c>
      <c r="DA17" s="88"/>
      <c r="DB17" s="89"/>
      <c r="DC17" s="87"/>
      <c r="DD17" s="88"/>
      <c r="DE17" s="88"/>
      <c r="DF17" s="88"/>
      <c r="DG17" s="88"/>
      <c r="DH17" s="88"/>
      <c r="DI17" s="88"/>
      <c r="DJ17" s="88"/>
      <c r="DK17" s="88"/>
      <c r="DL17" s="88"/>
      <c r="DM17" s="88"/>
      <c r="DN17" s="89"/>
      <c r="DO17" s="91"/>
      <c r="DP17" s="92"/>
      <c r="DQ17" s="92"/>
      <c r="DR17" s="93" t="s">
        <v>1609</v>
      </c>
      <c r="DS17" s="87">
        <v>3461.8806800000002</v>
      </c>
      <c r="DT17" s="88">
        <v>932.49590000000001</v>
      </c>
      <c r="DU17" s="88">
        <v>932.49590000000001</v>
      </c>
      <c r="DV17" s="89"/>
      <c r="DW17" s="86"/>
      <c r="DX17" s="87"/>
      <c r="DY17" s="88"/>
      <c r="DZ17" s="88"/>
      <c r="EA17" s="88"/>
      <c r="EB17" s="88"/>
      <c r="EC17" s="90">
        <v>6327.7</v>
      </c>
      <c r="ED17" s="1"/>
      <c r="EE17" s="86">
        <v>2.3778299999999999</v>
      </c>
      <c r="EF17" s="86"/>
      <c r="EG17" s="86"/>
      <c r="EH17" s="86"/>
      <c r="EI17" s="86"/>
      <c r="EJ17" s="86"/>
      <c r="EK17" s="86"/>
      <c r="EL17" s="86"/>
      <c r="EM17" s="87"/>
      <c r="EN17" s="89"/>
      <c r="EO17" s="87"/>
      <c r="EP17" s="89"/>
      <c r="EQ17" s="86"/>
      <c r="ER17" s="86"/>
      <c r="ES17" s="86"/>
      <c r="ET17" s="86"/>
      <c r="EU17" s="86"/>
      <c r="EV17" s="86"/>
      <c r="EW17" s="86"/>
      <c r="EX17" s="86"/>
      <c r="EY17" s="86"/>
      <c r="EZ17" s="86"/>
      <c r="FA17" s="86"/>
      <c r="FB17" s="86"/>
      <c r="FC17" s="86"/>
      <c r="FD17" s="86"/>
      <c r="FE17" s="86"/>
      <c r="FF17" s="86"/>
      <c r="FG17" s="86"/>
      <c r="FH17" s="86"/>
      <c r="FI17" s="86"/>
      <c r="FJ17" s="86"/>
      <c r="FK17" s="86"/>
      <c r="FL17" s="86"/>
      <c r="FM17" s="86"/>
      <c r="FN17" s="87"/>
      <c r="FO17" s="88"/>
      <c r="FP17" s="88"/>
      <c r="FQ17" s="89"/>
      <c r="FR17" s="87"/>
      <c r="FS17" s="89"/>
      <c r="FT17" s="87"/>
      <c r="FU17" s="88"/>
      <c r="FV17" s="88"/>
      <c r="FW17" s="88"/>
      <c r="FX17" s="88"/>
      <c r="FY17" s="89"/>
      <c r="FZ17" s="87"/>
      <c r="GA17" s="89"/>
      <c r="GB17" s="87"/>
      <c r="GC17" s="88"/>
      <c r="GD17" s="88"/>
      <c r="GE17" s="89"/>
      <c r="GF17" s="86"/>
      <c r="GG17" s="86"/>
      <c r="GH17" s="86"/>
      <c r="GI17" s="87"/>
      <c r="GJ17" s="88"/>
      <c r="GK17" s="88"/>
      <c r="GL17" s="88"/>
      <c r="GM17" s="89"/>
      <c r="GN17" s="87"/>
      <c r="GO17" s="88"/>
      <c r="GP17" s="88"/>
      <c r="GQ17" s="89"/>
      <c r="GR17" s="86"/>
      <c r="GS17" s="87"/>
      <c r="GT17" s="88"/>
      <c r="GU17" s="89"/>
      <c r="GV17" s="1"/>
      <c r="GW17" s="86">
        <v>2.3778299999999999</v>
      </c>
      <c r="GX17" s="87">
        <v>48.848520000000001</v>
      </c>
      <c r="GY17" s="89">
        <v>80.389309999999995</v>
      </c>
      <c r="GZ17" s="86"/>
      <c r="HA17" s="86"/>
      <c r="HB17" s="86"/>
      <c r="HC17" s="86"/>
      <c r="HD17" s="86"/>
      <c r="HE17" s="1"/>
      <c r="HF17" s="86"/>
      <c r="HG17" s="86"/>
      <c r="HH17" s="86"/>
      <c r="HI17" s="86"/>
      <c r="HJ17" s="86"/>
      <c r="HK17" s="86"/>
      <c r="HL17" s="87"/>
      <c r="HM17" s="89"/>
      <c r="HN17" s="1"/>
      <c r="HO17" s="87">
        <v>3461.8806800000002</v>
      </c>
      <c r="HP17" s="88">
        <v>3424.5474899999999</v>
      </c>
      <c r="HQ17" s="89">
        <v>303.88389000000001</v>
      </c>
    </row>
    <row r="18" spans="1:225" x14ac:dyDescent="0.35">
      <c r="A18" s="1"/>
      <c r="B18" s="85" t="s">
        <v>929</v>
      </c>
      <c r="C18" s="86"/>
      <c r="D18" s="87"/>
      <c r="E18" s="88"/>
      <c r="F18" s="88">
        <v>8.8258700000000001</v>
      </c>
      <c r="G18" s="89">
        <v>8.5166900000000005</v>
      </c>
      <c r="H18" s="87"/>
      <c r="I18" s="89"/>
      <c r="J18" s="87">
        <v>70.193299999999994</v>
      </c>
      <c r="K18" s="89"/>
      <c r="L18" s="87"/>
      <c r="M18" s="88"/>
      <c r="N18" s="88"/>
      <c r="O18" s="88"/>
      <c r="P18" s="88"/>
      <c r="Q18" s="88"/>
      <c r="R18" s="88"/>
      <c r="S18" s="89"/>
      <c r="T18" s="87">
        <v>18.14123</v>
      </c>
      <c r="U18" s="88">
        <v>19.191960000000002</v>
      </c>
      <c r="V18" s="88"/>
      <c r="W18" s="89">
        <v>1.0612699999999999</v>
      </c>
      <c r="X18" s="86"/>
      <c r="Y18" s="87"/>
      <c r="Z18" s="88"/>
      <c r="AA18" s="89">
        <v>17.295719999999999</v>
      </c>
      <c r="AB18" s="87"/>
      <c r="AC18" s="88"/>
      <c r="AD18" s="88"/>
      <c r="AE18" s="88"/>
      <c r="AF18" s="88">
        <v>11.413130000000001</v>
      </c>
      <c r="AG18" s="88">
        <v>23.889150000000001</v>
      </c>
      <c r="AH18" s="89">
        <v>10.22284</v>
      </c>
      <c r="AI18" s="86"/>
      <c r="AJ18" s="86"/>
      <c r="AK18" s="86">
        <v>175.92341999999999</v>
      </c>
      <c r="AL18" s="87">
        <v>213.71525</v>
      </c>
      <c r="AM18" s="89">
        <v>7.8466800000000001</v>
      </c>
      <c r="AN18" s="87"/>
      <c r="AO18" s="89"/>
      <c r="AP18" s="86"/>
      <c r="AQ18" s="87"/>
      <c r="AR18" s="89"/>
      <c r="AS18" s="86"/>
      <c r="AT18" s="86"/>
      <c r="AU18" s="86"/>
      <c r="AV18" s="87"/>
      <c r="AW18" s="88"/>
      <c r="AX18" s="89"/>
      <c r="AY18" s="87"/>
      <c r="AZ18" s="88"/>
      <c r="BA18" s="88"/>
      <c r="BB18" s="88"/>
      <c r="BC18" s="88"/>
      <c r="BD18" s="89"/>
      <c r="BE18" s="87"/>
      <c r="BF18" s="89"/>
      <c r="BG18" s="86"/>
      <c r="BH18" s="87"/>
      <c r="BI18" s="88"/>
      <c r="BJ18" s="89"/>
      <c r="BK18" s="87">
        <v>164.44227000000001</v>
      </c>
      <c r="BL18" s="88">
        <v>165.47058000000001</v>
      </c>
      <c r="BM18" s="88">
        <v>165.59853000000001</v>
      </c>
      <c r="BN18" s="88"/>
      <c r="BO18" s="88"/>
      <c r="BP18" s="88"/>
      <c r="BQ18" s="88"/>
      <c r="BR18" s="88"/>
      <c r="BS18" s="88"/>
      <c r="BT18" s="88">
        <v>110.49702000000001</v>
      </c>
      <c r="BU18" s="88">
        <v>206.49456000000001</v>
      </c>
      <c r="BV18" s="88">
        <v>206.11548999999999</v>
      </c>
      <c r="BW18" s="88">
        <v>205.99002999999999</v>
      </c>
      <c r="BX18" s="89"/>
      <c r="BY18" s="87">
        <v>17.41583</v>
      </c>
      <c r="BZ18" s="89">
        <v>44.053669999999997</v>
      </c>
      <c r="CA18" s="86"/>
      <c r="CB18" s="87"/>
      <c r="CC18" s="88"/>
      <c r="CD18" s="88"/>
      <c r="CE18" s="88"/>
      <c r="CF18" s="88"/>
      <c r="CG18" s="88">
        <v>118.14735</v>
      </c>
      <c r="CH18" s="88">
        <v>52.418509999999998</v>
      </c>
      <c r="CI18" s="88">
        <v>53.710120000000003</v>
      </c>
      <c r="CJ18" s="88"/>
      <c r="CK18" s="88"/>
      <c r="CL18" s="88"/>
      <c r="CM18" s="89">
        <v>191.19621000000001</v>
      </c>
      <c r="CN18" s="87">
        <v>180.55348000000001</v>
      </c>
      <c r="CO18" s="88">
        <v>180.52450999999999</v>
      </c>
      <c r="CP18" s="88">
        <v>181.33356000000001</v>
      </c>
      <c r="CQ18" s="89">
        <v>181.02912000000001</v>
      </c>
      <c r="CR18" s="87"/>
      <c r="CS18" s="89">
        <v>319.03766999999999</v>
      </c>
      <c r="CT18" s="87"/>
      <c r="CU18" s="89"/>
      <c r="CV18" s="87"/>
      <c r="CW18" s="88"/>
      <c r="CX18" s="90"/>
      <c r="CY18" s="87"/>
      <c r="CZ18" s="88">
        <v>6428.1189400000003</v>
      </c>
      <c r="DA18" s="88"/>
      <c r="DB18" s="89"/>
      <c r="DC18" s="87"/>
      <c r="DD18" s="88"/>
      <c r="DE18" s="88"/>
      <c r="DF18" s="88"/>
      <c r="DG18" s="88"/>
      <c r="DH18" s="88"/>
      <c r="DI18" s="88"/>
      <c r="DJ18" s="88"/>
      <c r="DK18" s="88"/>
      <c r="DL18" s="88"/>
      <c r="DM18" s="88"/>
      <c r="DN18" s="89"/>
      <c r="DO18" s="91"/>
      <c r="DP18" s="92"/>
      <c r="DQ18" s="92"/>
      <c r="DR18" s="93" t="s">
        <v>1609</v>
      </c>
      <c r="DS18" s="87">
        <v>3461.8806800000002</v>
      </c>
      <c r="DT18" s="88">
        <v>932.49590000000001</v>
      </c>
      <c r="DU18" s="88">
        <v>932.49590000000001</v>
      </c>
      <c r="DV18" s="89"/>
      <c r="DW18" s="86"/>
      <c r="DX18" s="87"/>
      <c r="DY18" s="88"/>
      <c r="DZ18" s="88"/>
      <c r="EA18" s="88"/>
      <c r="EB18" s="88"/>
      <c r="EC18" s="90">
        <v>6334.9</v>
      </c>
      <c r="ED18" s="1"/>
      <c r="EE18" s="86">
        <v>2.3778299999999999</v>
      </c>
      <c r="EF18" s="86"/>
      <c r="EG18" s="86"/>
      <c r="EH18" s="86"/>
      <c r="EI18" s="86"/>
      <c r="EJ18" s="86"/>
      <c r="EK18" s="86"/>
      <c r="EL18" s="86"/>
      <c r="EM18" s="87"/>
      <c r="EN18" s="89"/>
      <c r="EO18" s="87"/>
      <c r="EP18" s="89"/>
      <c r="EQ18" s="86"/>
      <c r="ER18" s="86"/>
      <c r="ES18" s="86"/>
      <c r="ET18" s="86"/>
      <c r="EU18" s="86"/>
      <c r="EV18" s="86"/>
      <c r="EW18" s="86"/>
      <c r="EX18" s="86"/>
      <c r="EY18" s="86"/>
      <c r="EZ18" s="86"/>
      <c r="FA18" s="86"/>
      <c r="FB18" s="86"/>
      <c r="FC18" s="86"/>
      <c r="FD18" s="86"/>
      <c r="FE18" s="86"/>
      <c r="FF18" s="86"/>
      <c r="FG18" s="86"/>
      <c r="FH18" s="86"/>
      <c r="FI18" s="86"/>
      <c r="FJ18" s="86"/>
      <c r="FK18" s="86"/>
      <c r="FL18" s="86"/>
      <c r="FM18" s="86"/>
      <c r="FN18" s="87"/>
      <c r="FO18" s="88"/>
      <c r="FP18" s="88"/>
      <c r="FQ18" s="89"/>
      <c r="FR18" s="87"/>
      <c r="FS18" s="89"/>
      <c r="FT18" s="87"/>
      <c r="FU18" s="88"/>
      <c r="FV18" s="88"/>
      <c r="FW18" s="88"/>
      <c r="FX18" s="88"/>
      <c r="FY18" s="89"/>
      <c r="FZ18" s="87"/>
      <c r="GA18" s="89"/>
      <c r="GB18" s="87"/>
      <c r="GC18" s="88"/>
      <c r="GD18" s="88"/>
      <c r="GE18" s="89"/>
      <c r="GF18" s="86"/>
      <c r="GG18" s="86"/>
      <c r="GH18" s="86"/>
      <c r="GI18" s="87"/>
      <c r="GJ18" s="88"/>
      <c r="GK18" s="88"/>
      <c r="GL18" s="88"/>
      <c r="GM18" s="89"/>
      <c r="GN18" s="87"/>
      <c r="GO18" s="88"/>
      <c r="GP18" s="88"/>
      <c r="GQ18" s="89"/>
      <c r="GR18" s="86"/>
      <c r="GS18" s="87"/>
      <c r="GT18" s="88"/>
      <c r="GU18" s="89"/>
      <c r="GV18" s="1"/>
      <c r="GW18" s="86">
        <v>2.3778299999999999</v>
      </c>
      <c r="GX18" s="87">
        <v>48.848520000000001</v>
      </c>
      <c r="GY18" s="89">
        <v>80.389309999999995</v>
      </c>
      <c r="GZ18" s="86"/>
      <c r="HA18" s="86"/>
      <c r="HB18" s="86"/>
      <c r="HC18" s="86"/>
      <c r="HD18" s="86"/>
      <c r="HE18" s="1"/>
      <c r="HF18" s="86"/>
      <c r="HG18" s="86"/>
      <c r="HH18" s="86"/>
      <c r="HI18" s="86"/>
      <c r="HJ18" s="86"/>
      <c r="HK18" s="86"/>
      <c r="HL18" s="87"/>
      <c r="HM18" s="89"/>
      <c r="HN18" s="1"/>
      <c r="HO18" s="87">
        <v>3461.8806800000002</v>
      </c>
      <c r="HP18" s="88">
        <v>3424.5474899999999</v>
      </c>
      <c r="HQ18" s="89">
        <v>303.88389000000001</v>
      </c>
    </row>
    <row r="19" spans="1:225" x14ac:dyDescent="0.35">
      <c r="A19" s="1"/>
      <c r="B19" s="85" t="s">
        <v>930</v>
      </c>
      <c r="C19" s="86"/>
      <c r="D19" s="87"/>
      <c r="E19" s="88"/>
      <c r="F19" s="88">
        <v>8.8258700000000001</v>
      </c>
      <c r="G19" s="89">
        <v>8.5166900000000005</v>
      </c>
      <c r="H19" s="87"/>
      <c r="I19" s="89"/>
      <c r="J19" s="87">
        <v>70.193299999999994</v>
      </c>
      <c r="K19" s="89"/>
      <c r="L19" s="87"/>
      <c r="M19" s="88"/>
      <c r="N19" s="88"/>
      <c r="O19" s="88"/>
      <c r="P19" s="88"/>
      <c r="Q19" s="88"/>
      <c r="R19" s="88"/>
      <c r="S19" s="89"/>
      <c r="T19" s="87">
        <v>18.14123</v>
      </c>
      <c r="U19" s="88">
        <v>19.191960000000002</v>
      </c>
      <c r="V19" s="88"/>
      <c r="W19" s="89">
        <v>1.0612699999999999</v>
      </c>
      <c r="X19" s="86"/>
      <c r="Y19" s="87"/>
      <c r="Z19" s="88"/>
      <c r="AA19" s="89">
        <v>17.295719999999999</v>
      </c>
      <c r="AB19" s="87"/>
      <c r="AC19" s="88"/>
      <c r="AD19" s="88"/>
      <c r="AE19" s="88"/>
      <c r="AF19" s="88">
        <v>11.413130000000001</v>
      </c>
      <c r="AG19" s="88">
        <v>23.889150000000001</v>
      </c>
      <c r="AH19" s="89">
        <v>10.22284</v>
      </c>
      <c r="AI19" s="86"/>
      <c r="AJ19" s="86"/>
      <c r="AK19" s="86">
        <v>175.92341999999999</v>
      </c>
      <c r="AL19" s="87">
        <v>213.71525</v>
      </c>
      <c r="AM19" s="89">
        <v>7.8466800000000001</v>
      </c>
      <c r="AN19" s="87"/>
      <c r="AO19" s="89"/>
      <c r="AP19" s="86"/>
      <c r="AQ19" s="87"/>
      <c r="AR19" s="89"/>
      <c r="AS19" s="86"/>
      <c r="AT19" s="86"/>
      <c r="AU19" s="86"/>
      <c r="AV19" s="87"/>
      <c r="AW19" s="88"/>
      <c r="AX19" s="89"/>
      <c r="AY19" s="87"/>
      <c r="AZ19" s="88"/>
      <c r="BA19" s="88"/>
      <c r="BB19" s="88"/>
      <c r="BC19" s="88"/>
      <c r="BD19" s="89"/>
      <c r="BE19" s="87"/>
      <c r="BF19" s="89"/>
      <c r="BG19" s="86"/>
      <c r="BH19" s="87"/>
      <c r="BI19" s="88"/>
      <c r="BJ19" s="89"/>
      <c r="BK19" s="87">
        <v>164.44227000000001</v>
      </c>
      <c r="BL19" s="88">
        <v>165.47058000000001</v>
      </c>
      <c r="BM19" s="88">
        <v>165.59853000000001</v>
      </c>
      <c r="BN19" s="88"/>
      <c r="BO19" s="88"/>
      <c r="BP19" s="88"/>
      <c r="BQ19" s="88"/>
      <c r="BR19" s="88"/>
      <c r="BS19" s="88"/>
      <c r="BT19" s="88">
        <v>110.49702000000001</v>
      </c>
      <c r="BU19" s="88">
        <v>206.49456000000001</v>
      </c>
      <c r="BV19" s="88">
        <v>206.11548999999999</v>
      </c>
      <c r="BW19" s="88">
        <v>205.99002999999999</v>
      </c>
      <c r="BX19" s="89"/>
      <c r="BY19" s="87">
        <v>17.41583</v>
      </c>
      <c r="BZ19" s="89">
        <v>44.053669999999997</v>
      </c>
      <c r="CA19" s="86"/>
      <c r="CB19" s="87"/>
      <c r="CC19" s="88"/>
      <c r="CD19" s="88"/>
      <c r="CE19" s="88"/>
      <c r="CF19" s="88"/>
      <c r="CG19" s="88">
        <v>118.14735</v>
      </c>
      <c r="CH19" s="88">
        <v>52.418509999999998</v>
      </c>
      <c r="CI19" s="88">
        <v>53.710120000000003</v>
      </c>
      <c r="CJ19" s="88"/>
      <c r="CK19" s="88"/>
      <c r="CL19" s="88"/>
      <c r="CM19" s="89">
        <v>191.19621000000001</v>
      </c>
      <c r="CN19" s="87">
        <v>180.55348000000001</v>
      </c>
      <c r="CO19" s="88">
        <v>180.52450999999999</v>
      </c>
      <c r="CP19" s="88">
        <v>181.33356000000001</v>
      </c>
      <c r="CQ19" s="89">
        <v>181.02912000000001</v>
      </c>
      <c r="CR19" s="87"/>
      <c r="CS19" s="89">
        <v>319.03766999999999</v>
      </c>
      <c r="CT19" s="87"/>
      <c r="CU19" s="89"/>
      <c r="CV19" s="87"/>
      <c r="CW19" s="88"/>
      <c r="CX19" s="90"/>
      <c r="CY19" s="87"/>
      <c r="CZ19" s="88">
        <v>6245.0050099999999</v>
      </c>
      <c r="DA19" s="88"/>
      <c r="DB19" s="89"/>
      <c r="DC19" s="87"/>
      <c r="DD19" s="88"/>
      <c r="DE19" s="88"/>
      <c r="DF19" s="88"/>
      <c r="DG19" s="88"/>
      <c r="DH19" s="88"/>
      <c r="DI19" s="88"/>
      <c r="DJ19" s="88"/>
      <c r="DK19" s="88"/>
      <c r="DL19" s="88"/>
      <c r="DM19" s="88"/>
      <c r="DN19" s="89"/>
      <c r="DO19" s="91"/>
      <c r="DP19" s="92"/>
      <c r="DQ19" s="92"/>
      <c r="DR19" s="93" t="s">
        <v>1609</v>
      </c>
      <c r="DS19" s="87">
        <v>3461.8806800000002</v>
      </c>
      <c r="DT19" s="88">
        <v>932.49590000000001</v>
      </c>
      <c r="DU19" s="88">
        <v>932.49590000000001</v>
      </c>
      <c r="DV19" s="89"/>
      <c r="DW19" s="86"/>
      <c r="DX19" s="87"/>
      <c r="DY19" s="88"/>
      <c r="DZ19" s="88"/>
      <c r="EA19" s="88"/>
      <c r="EB19" s="88"/>
      <c r="EC19" s="90">
        <v>6151</v>
      </c>
      <c r="ED19" s="1"/>
      <c r="EE19" s="86">
        <v>2.3778299999999999</v>
      </c>
      <c r="EF19" s="86"/>
      <c r="EG19" s="86"/>
      <c r="EH19" s="86"/>
      <c r="EI19" s="86"/>
      <c r="EJ19" s="86"/>
      <c r="EK19" s="86"/>
      <c r="EL19" s="86"/>
      <c r="EM19" s="87"/>
      <c r="EN19" s="89"/>
      <c r="EO19" s="87"/>
      <c r="EP19" s="89"/>
      <c r="EQ19" s="86"/>
      <c r="ER19" s="86"/>
      <c r="ES19" s="86"/>
      <c r="ET19" s="86"/>
      <c r="EU19" s="86"/>
      <c r="EV19" s="86"/>
      <c r="EW19" s="86"/>
      <c r="EX19" s="86"/>
      <c r="EY19" s="86"/>
      <c r="EZ19" s="86"/>
      <c r="FA19" s="86"/>
      <c r="FB19" s="86"/>
      <c r="FC19" s="86"/>
      <c r="FD19" s="86"/>
      <c r="FE19" s="86"/>
      <c r="FF19" s="86"/>
      <c r="FG19" s="86"/>
      <c r="FH19" s="86"/>
      <c r="FI19" s="86"/>
      <c r="FJ19" s="86"/>
      <c r="FK19" s="86"/>
      <c r="FL19" s="86"/>
      <c r="FM19" s="86"/>
      <c r="FN19" s="87"/>
      <c r="FO19" s="88"/>
      <c r="FP19" s="88"/>
      <c r="FQ19" s="89"/>
      <c r="FR19" s="87"/>
      <c r="FS19" s="89"/>
      <c r="FT19" s="87"/>
      <c r="FU19" s="88"/>
      <c r="FV19" s="88"/>
      <c r="FW19" s="88"/>
      <c r="FX19" s="88"/>
      <c r="FY19" s="89"/>
      <c r="FZ19" s="87"/>
      <c r="GA19" s="89"/>
      <c r="GB19" s="87"/>
      <c r="GC19" s="88"/>
      <c r="GD19" s="88"/>
      <c r="GE19" s="89"/>
      <c r="GF19" s="86"/>
      <c r="GG19" s="86"/>
      <c r="GH19" s="86"/>
      <c r="GI19" s="87"/>
      <c r="GJ19" s="88"/>
      <c r="GK19" s="88"/>
      <c r="GL19" s="88"/>
      <c r="GM19" s="89"/>
      <c r="GN19" s="87"/>
      <c r="GO19" s="88"/>
      <c r="GP19" s="88"/>
      <c r="GQ19" s="89"/>
      <c r="GR19" s="86"/>
      <c r="GS19" s="87"/>
      <c r="GT19" s="88"/>
      <c r="GU19" s="89"/>
      <c r="GV19" s="1"/>
      <c r="GW19" s="86">
        <v>2.3778299999999999</v>
      </c>
      <c r="GX19" s="87">
        <v>48.848520000000001</v>
      </c>
      <c r="GY19" s="89">
        <v>80.389309999999995</v>
      </c>
      <c r="GZ19" s="86"/>
      <c r="HA19" s="86"/>
      <c r="HB19" s="86"/>
      <c r="HC19" s="86"/>
      <c r="HD19" s="86"/>
      <c r="HE19" s="1"/>
      <c r="HF19" s="86"/>
      <c r="HG19" s="86"/>
      <c r="HH19" s="86"/>
      <c r="HI19" s="86"/>
      <c r="HJ19" s="86"/>
      <c r="HK19" s="86"/>
      <c r="HL19" s="87"/>
      <c r="HM19" s="89"/>
      <c r="HN19" s="1"/>
      <c r="HO19" s="87">
        <v>3461.8806800000002</v>
      </c>
      <c r="HP19" s="88">
        <v>3424.5474899999999</v>
      </c>
      <c r="HQ19" s="89">
        <v>303.88389000000001</v>
      </c>
    </row>
    <row r="20" spans="1:225" x14ac:dyDescent="0.35">
      <c r="A20" s="1"/>
      <c r="B20" s="85" t="s">
        <v>931</v>
      </c>
      <c r="C20" s="86"/>
      <c r="D20" s="87"/>
      <c r="E20" s="88"/>
      <c r="F20" s="88">
        <v>8.8258700000000001</v>
      </c>
      <c r="G20" s="89">
        <v>8.5166900000000005</v>
      </c>
      <c r="H20" s="87"/>
      <c r="I20" s="89"/>
      <c r="J20" s="87">
        <v>70.193299999999994</v>
      </c>
      <c r="K20" s="89"/>
      <c r="L20" s="87"/>
      <c r="M20" s="88"/>
      <c r="N20" s="88"/>
      <c r="O20" s="88"/>
      <c r="P20" s="88"/>
      <c r="Q20" s="88"/>
      <c r="R20" s="88"/>
      <c r="S20" s="89"/>
      <c r="T20" s="87">
        <v>18.14123</v>
      </c>
      <c r="U20" s="88">
        <v>19.191960000000002</v>
      </c>
      <c r="V20" s="88"/>
      <c r="W20" s="89">
        <v>1.0612699999999999</v>
      </c>
      <c r="X20" s="86"/>
      <c r="Y20" s="87"/>
      <c r="Z20" s="88"/>
      <c r="AA20" s="89">
        <v>17.295719999999999</v>
      </c>
      <c r="AB20" s="87"/>
      <c r="AC20" s="88"/>
      <c r="AD20" s="88"/>
      <c r="AE20" s="88"/>
      <c r="AF20" s="88">
        <v>11.413130000000001</v>
      </c>
      <c r="AG20" s="88">
        <v>23.889150000000001</v>
      </c>
      <c r="AH20" s="89">
        <v>10.22284</v>
      </c>
      <c r="AI20" s="86"/>
      <c r="AJ20" s="86"/>
      <c r="AK20" s="86">
        <v>175.92341999999999</v>
      </c>
      <c r="AL20" s="87">
        <v>213.71525</v>
      </c>
      <c r="AM20" s="89">
        <v>7.8466800000000001</v>
      </c>
      <c r="AN20" s="87"/>
      <c r="AO20" s="89"/>
      <c r="AP20" s="86"/>
      <c r="AQ20" s="87"/>
      <c r="AR20" s="89"/>
      <c r="AS20" s="86"/>
      <c r="AT20" s="86"/>
      <c r="AU20" s="86"/>
      <c r="AV20" s="87"/>
      <c r="AW20" s="88"/>
      <c r="AX20" s="89"/>
      <c r="AY20" s="87"/>
      <c r="AZ20" s="88"/>
      <c r="BA20" s="88"/>
      <c r="BB20" s="88"/>
      <c r="BC20" s="88"/>
      <c r="BD20" s="89"/>
      <c r="BE20" s="87"/>
      <c r="BF20" s="89"/>
      <c r="BG20" s="86"/>
      <c r="BH20" s="87"/>
      <c r="BI20" s="88"/>
      <c r="BJ20" s="89"/>
      <c r="BK20" s="87">
        <v>164.44227000000001</v>
      </c>
      <c r="BL20" s="88">
        <v>165.47058000000001</v>
      </c>
      <c r="BM20" s="88">
        <v>165.59853000000001</v>
      </c>
      <c r="BN20" s="88"/>
      <c r="BO20" s="88"/>
      <c r="BP20" s="88"/>
      <c r="BQ20" s="88"/>
      <c r="BR20" s="88"/>
      <c r="BS20" s="88"/>
      <c r="BT20" s="88">
        <v>110.49702000000001</v>
      </c>
      <c r="BU20" s="88">
        <v>206.49456000000001</v>
      </c>
      <c r="BV20" s="88">
        <v>206.11548999999999</v>
      </c>
      <c r="BW20" s="88">
        <v>205.99002999999999</v>
      </c>
      <c r="BX20" s="89"/>
      <c r="BY20" s="87">
        <v>17.41583</v>
      </c>
      <c r="BZ20" s="89">
        <v>44.053669999999997</v>
      </c>
      <c r="CA20" s="86"/>
      <c r="CB20" s="87"/>
      <c r="CC20" s="88"/>
      <c r="CD20" s="88"/>
      <c r="CE20" s="88"/>
      <c r="CF20" s="88"/>
      <c r="CG20" s="88">
        <v>118.14735</v>
      </c>
      <c r="CH20" s="88">
        <v>52.418509999999998</v>
      </c>
      <c r="CI20" s="88">
        <v>53.710120000000003</v>
      </c>
      <c r="CJ20" s="88"/>
      <c r="CK20" s="88"/>
      <c r="CL20" s="88"/>
      <c r="CM20" s="89">
        <v>191.19621000000001</v>
      </c>
      <c r="CN20" s="87">
        <v>180.55348000000001</v>
      </c>
      <c r="CO20" s="88">
        <v>180.52450999999999</v>
      </c>
      <c r="CP20" s="88">
        <v>181.33356000000001</v>
      </c>
      <c r="CQ20" s="89">
        <v>181.02912000000001</v>
      </c>
      <c r="CR20" s="87"/>
      <c r="CS20" s="89">
        <v>319.03766999999999</v>
      </c>
      <c r="CT20" s="87"/>
      <c r="CU20" s="89"/>
      <c r="CV20" s="87"/>
      <c r="CW20" s="88"/>
      <c r="CX20" s="90"/>
      <c r="CY20" s="87"/>
      <c r="CZ20" s="88">
        <v>6058.4061499999998</v>
      </c>
      <c r="DA20" s="88"/>
      <c r="DB20" s="89"/>
      <c r="DC20" s="87"/>
      <c r="DD20" s="88"/>
      <c r="DE20" s="88"/>
      <c r="DF20" s="88"/>
      <c r="DG20" s="88"/>
      <c r="DH20" s="88"/>
      <c r="DI20" s="88"/>
      <c r="DJ20" s="88"/>
      <c r="DK20" s="88"/>
      <c r="DL20" s="88"/>
      <c r="DM20" s="88"/>
      <c r="DN20" s="89"/>
      <c r="DO20" s="91"/>
      <c r="DP20" s="92"/>
      <c r="DQ20" s="92"/>
      <c r="DR20" s="93" t="s">
        <v>1609</v>
      </c>
      <c r="DS20" s="87">
        <v>3461.8806800000002</v>
      </c>
      <c r="DT20" s="88">
        <v>932.49590000000001</v>
      </c>
      <c r="DU20" s="88">
        <v>932.49590000000001</v>
      </c>
      <c r="DV20" s="89"/>
      <c r="DW20" s="86"/>
      <c r="DX20" s="87"/>
      <c r="DY20" s="88"/>
      <c r="DZ20" s="88"/>
      <c r="EA20" s="88"/>
      <c r="EB20" s="88"/>
      <c r="EC20" s="90">
        <v>5963.19</v>
      </c>
      <c r="ED20" s="1"/>
      <c r="EE20" s="86">
        <v>2.3778299999999999</v>
      </c>
      <c r="EF20" s="86"/>
      <c r="EG20" s="86"/>
      <c r="EH20" s="86"/>
      <c r="EI20" s="86"/>
      <c r="EJ20" s="86"/>
      <c r="EK20" s="86"/>
      <c r="EL20" s="86"/>
      <c r="EM20" s="87"/>
      <c r="EN20" s="89"/>
      <c r="EO20" s="87"/>
      <c r="EP20" s="89"/>
      <c r="EQ20" s="86"/>
      <c r="ER20" s="86"/>
      <c r="ES20" s="86"/>
      <c r="ET20" s="86"/>
      <c r="EU20" s="86"/>
      <c r="EV20" s="86"/>
      <c r="EW20" s="86"/>
      <c r="EX20" s="86"/>
      <c r="EY20" s="86"/>
      <c r="EZ20" s="86"/>
      <c r="FA20" s="86"/>
      <c r="FB20" s="86"/>
      <c r="FC20" s="86"/>
      <c r="FD20" s="86"/>
      <c r="FE20" s="86"/>
      <c r="FF20" s="86"/>
      <c r="FG20" s="86"/>
      <c r="FH20" s="86"/>
      <c r="FI20" s="86"/>
      <c r="FJ20" s="86"/>
      <c r="FK20" s="86"/>
      <c r="FL20" s="86"/>
      <c r="FM20" s="86"/>
      <c r="FN20" s="87"/>
      <c r="FO20" s="88"/>
      <c r="FP20" s="88"/>
      <c r="FQ20" s="89"/>
      <c r="FR20" s="87"/>
      <c r="FS20" s="89"/>
      <c r="FT20" s="87"/>
      <c r="FU20" s="88"/>
      <c r="FV20" s="88"/>
      <c r="FW20" s="88"/>
      <c r="FX20" s="88"/>
      <c r="FY20" s="89"/>
      <c r="FZ20" s="87"/>
      <c r="GA20" s="89"/>
      <c r="GB20" s="87"/>
      <c r="GC20" s="88"/>
      <c r="GD20" s="88"/>
      <c r="GE20" s="89"/>
      <c r="GF20" s="86"/>
      <c r="GG20" s="86"/>
      <c r="GH20" s="86"/>
      <c r="GI20" s="87"/>
      <c r="GJ20" s="88"/>
      <c r="GK20" s="88"/>
      <c r="GL20" s="88"/>
      <c r="GM20" s="89"/>
      <c r="GN20" s="87"/>
      <c r="GO20" s="88"/>
      <c r="GP20" s="88"/>
      <c r="GQ20" s="89"/>
      <c r="GR20" s="86"/>
      <c r="GS20" s="87"/>
      <c r="GT20" s="88"/>
      <c r="GU20" s="89"/>
      <c r="GV20" s="1"/>
      <c r="GW20" s="86">
        <v>2.3778299999999999</v>
      </c>
      <c r="GX20" s="87">
        <v>48.848520000000001</v>
      </c>
      <c r="GY20" s="89">
        <v>80.389309999999995</v>
      </c>
      <c r="GZ20" s="86"/>
      <c r="HA20" s="86"/>
      <c r="HB20" s="86"/>
      <c r="HC20" s="86"/>
      <c r="HD20" s="86"/>
      <c r="HE20" s="1"/>
      <c r="HF20" s="86"/>
      <c r="HG20" s="86"/>
      <c r="HH20" s="86"/>
      <c r="HI20" s="86"/>
      <c r="HJ20" s="86"/>
      <c r="HK20" s="86"/>
      <c r="HL20" s="87"/>
      <c r="HM20" s="89"/>
      <c r="HN20" s="1"/>
      <c r="HO20" s="87">
        <v>3461.8806800000002</v>
      </c>
      <c r="HP20" s="88">
        <v>3424.5474899999999</v>
      </c>
      <c r="HQ20" s="89">
        <v>205.91067000000001</v>
      </c>
    </row>
    <row r="21" spans="1:225" x14ac:dyDescent="0.35">
      <c r="A21" s="1"/>
      <c r="B21" s="85" t="s">
        <v>932</v>
      </c>
      <c r="C21" s="86"/>
      <c r="D21" s="87"/>
      <c r="E21" s="88"/>
      <c r="F21" s="88">
        <v>8.8258700000000001</v>
      </c>
      <c r="G21" s="89">
        <v>8.5166900000000005</v>
      </c>
      <c r="H21" s="87"/>
      <c r="I21" s="89"/>
      <c r="J21" s="87">
        <v>70.193299999999994</v>
      </c>
      <c r="K21" s="89"/>
      <c r="L21" s="87"/>
      <c r="M21" s="88"/>
      <c r="N21" s="88"/>
      <c r="O21" s="88"/>
      <c r="P21" s="88"/>
      <c r="Q21" s="88"/>
      <c r="R21" s="88"/>
      <c r="S21" s="89"/>
      <c r="T21" s="87">
        <v>18.14123</v>
      </c>
      <c r="U21" s="88">
        <v>19.191960000000002</v>
      </c>
      <c r="V21" s="88"/>
      <c r="W21" s="89">
        <v>1.0612699999999999</v>
      </c>
      <c r="X21" s="86"/>
      <c r="Y21" s="87"/>
      <c r="Z21" s="88"/>
      <c r="AA21" s="89">
        <v>17.295719999999999</v>
      </c>
      <c r="AB21" s="87"/>
      <c r="AC21" s="88"/>
      <c r="AD21" s="88"/>
      <c r="AE21" s="88"/>
      <c r="AF21" s="88">
        <v>11.413130000000001</v>
      </c>
      <c r="AG21" s="88">
        <v>23.889150000000001</v>
      </c>
      <c r="AH21" s="89">
        <v>10.22284</v>
      </c>
      <c r="AI21" s="86"/>
      <c r="AJ21" s="86"/>
      <c r="AK21" s="86">
        <v>175.92341999999999</v>
      </c>
      <c r="AL21" s="87">
        <v>213.71525</v>
      </c>
      <c r="AM21" s="89">
        <v>7.8466800000000001</v>
      </c>
      <c r="AN21" s="87"/>
      <c r="AO21" s="89"/>
      <c r="AP21" s="86"/>
      <c r="AQ21" s="87"/>
      <c r="AR21" s="89"/>
      <c r="AS21" s="86"/>
      <c r="AT21" s="86"/>
      <c r="AU21" s="86"/>
      <c r="AV21" s="87"/>
      <c r="AW21" s="88"/>
      <c r="AX21" s="89"/>
      <c r="AY21" s="87"/>
      <c r="AZ21" s="88"/>
      <c r="BA21" s="88"/>
      <c r="BB21" s="88"/>
      <c r="BC21" s="88"/>
      <c r="BD21" s="89"/>
      <c r="BE21" s="87"/>
      <c r="BF21" s="89"/>
      <c r="BG21" s="86"/>
      <c r="BH21" s="87"/>
      <c r="BI21" s="88"/>
      <c r="BJ21" s="89"/>
      <c r="BK21" s="87">
        <v>164.44227000000001</v>
      </c>
      <c r="BL21" s="88">
        <v>165.47058000000001</v>
      </c>
      <c r="BM21" s="88">
        <v>165.59853000000001</v>
      </c>
      <c r="BN21" s="88"/>
      <c r="BO21" s="88"/>
      <c r="BP21" s="88"/>
      <c r="BQ21" s="88"/>
      <c r="BR21" s="88"/>
      <c r="BS21" s="88"/>
      <c r="BT21" s="88">
        <v>110.49702000000001</v>
      </c>
      <c r="BU21" s="88">
        <v>206.49456000000001</v>
      </c>
      <c r="BV21" s="88">
        <v>206.11548999999999</v>
      </c>
      <c r="BW21" s="88">
        <v>205.99002999999999</v>
      </c>
      <c r="BX21" s="89"/>
      <c r="BY21" s="87">
        <v>17.41583</v>
      </c>
      <c r="BZ21" s="89">
        <v>44.053669999999997</v>
      </c>
      <c r="CA21" s="86"/>
      <c r="CB21" s="87"/>
      <c r="CC21" s="88"/>
      <c r="CD21" s="88"/>
      <c r="CE21" s="88"/>
      <c r="CF21" s="88"/>
      <c r="CG21" s="88">
        <v>118.14735</v>
      </c>
      <c r="CH21" s="88">
        <v>52.418509999999998</v>
      </c>
      <c r="CI21" s="88">
        <v>53.710120000000003</v>
      </c>
      <c r="CJ21" s="88"/>
      <c r="CK21" s="88"/>
      <c r="CL21" s="88"/>
      <c r="CM21" s="89">
        <v>191.19621000000001</v>
      </c>
      <c r="CN21" s="87">
        <v>180.55348000000001</v>
      </c>
      <c r="CO21" s="88">
        <v>180.52450999999999</v>
      </c>
      <c r="CP21" s="88">
        <v>181.33356000000001</v>
      </c>
      <c r="CQ21" s="89">
        <v>181.02912000000001</v>
      </c>
      <c r="CR21" s="87"/>
      <c r="CS21" s="89">
        <v>319.03766999999999</v>
      </c>
      <c r="CT21" s="87"/>
      <c r="CU21" s="89"/>
      <c r="CV21" s="87"/>
      <c r="CW21" s="88"/>
      <c r="CX21" s="90"/>
      <c r="CY21" s="87"/>
      <c r="CZ21" s="88">
        <v>6306.0433599999997</v>
      </c>
      <c r="DA21" s="88"/>
      <c r="DB21" s="89"/>
      <c r="DC21" s="87"/>
      <c r="DD21" s="88"/>
      <c r="DE21" s="88"/>
      <c r="DF21" s="88"/>
      <c r="DG21" s="88"/>
      <c r="DH21" s="88"/>
      <c r="DI21" s="88"/>
      <c r="DJ21" s="88"/>
      <c r="DK21" s="88"/>
      <c r="DL21" s="88"/>
      <c r="DM21" s="88"/>
      <c r="DN21" s="89"/>
      <c r="DO21" s="91"/>
      <c r="DP21" s="92"/>
      <c r="DQ21" s="92"/>
      <c r="DR21" s="93" t="s">
        <v>1609</v>
      </c>
      <c r="DS21" s="87">
        <v>3461.8806800000002</v>
      </c>
      <c r="DT21" s="88">
        <v>932.49590000000001</v>
      </c>
      <c r="DU21" s="88">
        <v>932.49590000000001</v>
      </c>
      <c r="DV21" s="89"/>
      <c r="DW21" s="86"/>
      <c r="DX21" s="87"/>
      <c r="DY21" s="88"/>
      <c r="DZ21" s="88"/>
      <c r="EA21" s="88"/>
      <c r="EB21" s="88"/>
      <c r="EC21" s="90">
        <v>6208.97</v>
      </c>
      <c r="ED21" s="1"/>
      <c r="EE21" s="86">
        <v>2.3778299999999999</v>
      </c>
      <c r="EF21" s="86"/>
      <c r="EG21" s="86"/>
      <c r="EH21" s="86"/>
      <c r="EI21" s="86"/>
      <c r="EJ21" s="86"/>
      <c r="EK21" s="86"/>
      <c r="EL21" s="86"/>
      <c r="EM21" s="87"/>
      <c r="EN21" s="89"/>
      <c r="EO21" s="87"/>
      <c r="EP21" s="89"/>
      <c r="EQ21" s="86"/>
      <c r="ER21" s="86"/>
      <c r="ES21" s="86"/>
      <c r="ET21" s="86"/>
      <c r="EU21" s="86"/>
      <c r="EV21" s="86"/>
      <c r="EW21" s="86"/>
      <c r="EX21" s="86"/>
      <c r="EY21" s="86"/>
      <c r="EZ21" s="86"/>
      <c r="FA21" s="86"/>
      <c r="FB21" s="86"/>
      <c r="FC21" s="86"/>
      <c r="FD21" s="86"/>
      <c r="FE21" s="86"/>
      <c r="FF21" s="86"/>
      <c r="FG21" s="86"/>
      <c r="FH21" s="86"/>
      <c r="FI21" s="86"/>
      <c r="FJ21" s="86"/>
      <c r="FK21" s="86"/>
      <c r="FL21" s="86"/>
      <c r="FM21" s="86"/>
      <c r="FN21" s="87"/>
      <c r="FO21" s="88"/>
      <c r="FP21" s="88"/>
      <c r="FQ21" s="89"/>
      <c r="FR21" s="87"/>
      <c r="FS21" s="89"/>
      <c r="FT21" s="87"/>
      <c r="FU21" s="88"/>
      <c r="FV21" s="88"/>
      <c r="FW21" s="88"/>
      <c r="FX21" s="88"/>
      <c r="FY21" s="89"/>
      <c r="FZ21" s="87"/>
      <c r="GA21" s="89"/>
      <c r="GB21" s="87"/>
      <c r="GC21" s="88"/>
      <c r="GD21" s="88"/>
      <c r="GE21" s="89"/>
      <c r="GF21" s="86"/>
      <c r="GG21" s="86"/>
      <c r="GH21" s="86"/>
      <c r="GI21" s="87"/>
      <c r="GJ21" s="88"/>
      <c r="GK21" s="88"/>
      <c r="GL21" s="88"/>
      <c r="GM21" s="89"/>
      <c r="GN21" s="87"/>
      <c r="GO21" s="88"/>
      <c r="GP21" s="88"/>
      <c r="GQ21" s="89"/>
      <c r="GR21" s="86"/>
      <c r="GS21" s="87"/>
      <c r="GT21" s="88"/>
      <c r="GU21" s="89"/>
      <c r="GV21" s="1"/>
      <c r="GW21" s="86">
        <v>2.3778299999999999</v>
      </c>
      <c r="GX21" s="87">
        <v>48.848520000000001</v>
      </c>
      <c r="GY21" s="89">
        <v>80.389309999999995</v>
      </c>
      <c r="GZ21" s="86"/>
      <c r="HA21" s="86"/>
      <c r="HB21" s="86"/>
      <c r="HC21" s="86"/>
      <c r="HD21" s="86"/>
      <c r="HE21" s="1"/>
      <c r="HF21" s="86"/>
      <c r="HG21" s="86"/>
      <c r="HH21" s="86"/>
      <c r="HI21" s="86"/>
      <c r="HJ21" s="86"/>
      <c r="HK21" s="86"/>
      <c r="HL21" s="87"/>
      <c r="HM21" s="89"/>
      <c r="HN21" s="1"/>
      <c r="HO21" s="87">
        <v>3461.8806800000002</v>
      </c>
      <c r="HP21" s="88">
        <v>3424.5474899999999</v>
      </c>
      <c r="HQ21" s="89">
        <v>205.91067000000001</v>
      </c>
    </row>
    <row r="22" spans="1:225" x14ac:dyDescent="0.35">
      <c r="A22" s="1"/>
      <c r="B22" s="85" t="s">
        <v>933</v>
      </c>
      <c r="C22" s="86"/>
      <c r="D22" s="87"/>
      <c r="E22" s="88"/>
      <c r="F22" s="88">
        <v>8.8258700000000001</v>
      </c>
      <c r="G22" s="89">
        <v>8.5166900000000005</v>
      </c>
      <c r="H22" s="87"/>
      <c r="I22" s="89"/>
      <c r="J22" s="87">
        <v>70.193299999999994</v>
      </c>
      <c r="K22" s="89"/>
      <c r="L22" s="87"/>
      <c r="M22" s="88"/>
      <c r="N22" s="88"/>
      <c r="O22" s="88"/>
      <c r="P22" s="88"/>
      <c r="Q22" s="88"/>
      <c r="R22" s="88"/>
      <c r="S22" s="89"/>
      <c r="T22" s="87">
        <v>18.14123</v>
      </c>
      <c r="U22" s="88">
        <v>19.191960000000002</v>
      </c>
      <c r="V22" s="88"/>
      <c r="W22" s="89">
        <v>1.0612699999999999</v>
      </c>
      <c r="X22" s="86"/>
      <c r="Y22" s="87"/>
      <c r="Z22" s="88"/>
      <c r="AA22" s="89">
        <v>17.295719999999999</v>
      </c>
      <c r="AB22" s="87"/>
      <c r="AC22" s="88"/>
      <c r="AD22" s="88"/>
      <c r="AE22" s="88"/>
      <c r="AF22" s="88">
        <v>11.413130000000001</v>
      </c>
      <c r="AG22" s="88">
        <v>23.889150000000001</v>
      </c>
      <c r="AH22" s="89">
        <v>10.22284</v>
      </c>
      <c r="AI22" s="86"/>
      <c r="AJ22" s="86"/>
      <c r="AK22" s="86">
        <v>175.92341999999999</v>
      </c>
      <c r="AL22" s="87">
        <v>213.71525</v>
      </c>
      <c r="AM22" s="89">
        <v>7.8466800000000001</v>
      </c>
      <c r="AN22" s="87"/>
      <c r="AO22" s="89"/>
      <c r="AP22" s="86"/>
      <c r="AQ22" s="87"/>
      <c r="AR22" s="89"/>
      <c r="AS22" s="86"/>
      <c r="AT22" s="86"/>
      <c r="AU22" s="86"/>
      <c r="AV22" s="87"/>
      <c r="AW22" s="88"/>
      <c r="AX22" s="89"/>
      <c r="AY22" s="87"/>
      <c r="AZ22" s="88"/>
      <c r="BA22" s="88"/>
      <c r="BB22" s="88"/>
      <c r="BC22" s="88"/>
      <c r="BD22" s="89"/>
      <c r="BE22" s="87"/>
      <c r="BF22" s="89"/>
      <c r="BG22" s="86"/>
      <c r="BH22" s="87"/>
      <c r="BI22" s="88"/>
      <c r="BJ22" s="89"/>
      <c r="BK22" s="87">
        <v>164.44227000000001</v>
      </c>
      <c r="BL22" s="88">
        <v>165.47058000000001</v>
      </c>
      <c r="BM22" s="88">
        <v>165.59853000000001</v>
      </c>
      <c r="BN22" s="88"/>
      <c r="BO22" s="88"/>
      <c r="BP22" s="88"/>
      <c r="BQ22" s="88"/>
      <c r="BR22" s="88">
        <v>171.57544999999999</v>
      </c>
      <c r="BS22" s="88"/>
      <c r="BT22" s="88">
        <v>110.49702000000001</v>
      </c>
      <c r="BU22" s="88">
        <v>206.49456000000001</v>
      </c>
      <c r="BV22" s="88">
        <v>206.11548999999999</v>
      </c>
      <c r="BW22" s="88">
        <v>205.99002999999999</v>
      </c>
      <c r="BX22" s="89"/>
      <c r="BY22" s="87">
        <v>17.41583</v>
      </c>
      <c r="BZ22" s="89">
        <v>44.053669999999997</v>
      </c>
      <c r="CA22" s="86"/>
      <c r="CB22" s="87"/>
      <c r="CC22" s="88"/>
      <c r="CD22" s="88"/>
      <c r="CE22" s="88"/>
      <c r="CF22" s="88"/>
      <c r="CG22" s="88">
        <v>118.14735</v>
      </c>
      <c r="CH22" s="88">
        <v>52.418509999999998</v>
      </c>
      <c r="CI22" s="88">
        <v>53.710120000000003</v>
      </c>
      <c r="CJ22" s="88"/>
      <c r="CK22" s="88"/>
      <c r="CL22" s="88"/>
      <c r="CM22" s="89">
        <v>191.19621000000001</v>
      </c>
      <c r="CN22" s="87">
        <v>180.55348000000001</v>
      </c>
      <c r="CO22" s="88">
        <v>180.52450999999999</v>
      </c>
      <c r="CP22" s="88">
        <v>181.33356000000001</v>
      </c>
      <c r="CQ22" s="89">
        <v>181.02912000000001</v>
      </c>
      <c r="CR22" s="87"/>
      <c r="CS22" s="89">
        <v>319.03766999999999</v>
      </c>
      <c r="CT22" s="87"/>
      <c r="CU22" s="89"/>
      <c r="CV22" s="87"/>
      <c r="CW22" s="88"/>
      <c r="CX22" s="90"/>
      <c r="CY22" s="87"/>
      <c r="CZ22" s="88">
        <v>6340.9384</v>
      </c>
      <c r="DA22" s="88"/>
      <c r="DB22" s="89"/>
      <c r="DC22" s="87"/>
      <c r="DD22" s="88"/>
      <c r="DE22" s="88"/>
      <c r="DF22" s="88"/>
      <c r="DG22" s="88"/>
      <c r="DH22" s="88"/>
      <c r="DI22" s="88"/>
      <c r="DJ22" s="88"/>
      <c r="DK22" s="88"/>
      <c r="DL22" s="88"/>
      <c r="DM22" s="88"/>
      <c r="DN22" s="89"/>
      <c r="DO22" s="91"/>
      <c r="DP22" s="92"/>
      <c r="DQ22" s="92"/>
      <c r="DR22" s="93" t="s">
        <v>1610</v>
      </c>
      <c r="DS22" s="87">
        <v>3633.45613</v>
      </c>
      <c r="DT22" s="88">
        <v>1104.0713499999999</v>
      </c>
      <c r="DU22" s="88">
        <v>1104.0713499999999</v>
      </c>
      <c r="DV22" s="89"/>
      <c r="DW22" s="86"/>
      <c r="DX22" s="87"/>
      <c r="DY22" s="88"/>
      <c r="DZ22" s="88"/>
      <c r="EA22" s="88"/>
      <c r="EB22" s="88"/>
      <c r="EC22" s="90">
        <v>6242.63</v>
      </c>
      <c r="ED22" s="1"/>
      <c r="EE22" s="86">
        <v>2.3778299999999999</v>
      </c>
      <c r="EF22" s="86"/>
      <c r="EG22" s="86"/>
      <c r="EH22" s="86"/>
      <c r="EI22" s="86"/>
      <c r="EJ22" s="86"/>
      <c r="EK22" s="86"/>
      <c r="EL22" s="86"/>
      <c r="EM22" s="87"/>
      <c r="EN22" s="89"/>
      <c r="EO22" s="87"/>
      <c r="EP22" s="89"/>
      <c r="EQ22" s="86"/>
      <c r="ER22" s="86"/>
      <c r="ES22" s="86"/>
      <c r="ET22" s="86"/>
      <c r="EU22" s="86"/>
      <c r="EV22" s="86"/>
      <c r="EW22" s="86"/>
      <c r="EX22" s="86"/>
      <c r="EY22" s="86"/>
      <c r="EZ22" s="86"/>
      <c r="FA22" s="86"/>
      <c r="FB22" s="86"/>
      <c r="FC22" s="86"/>
      <c r="FD22" s="86"/>
      <c r="FE22" s="86"/>
      <c r="FF22" s="86"/>
      <c r="FG22" s="86"/>
      <c r="FH22" s="86"/>
      <c r="FI22" s="86"/>
      <c r="FJ22" s="86"/>
      <c r="FK22" s="86"/>
      <c r="FL22" s="86"/>
      <c r="FM22" s="86"/>
      <c r="FN22" s="87"/>
      <c r="FO22" s="88"/>
      <c r="FP22" s="88"/>
      <c r="FQ22" s="89"/>
      <c r="FR22" s="87"/>
      <c r="FS22" s="89"/>
      <c r="FT22" s="87"/>
      <c r="FU22" s="88"/>
      <c r="FV22" s="88"/>
      <c r="FW22" s="88"/>
      <c r="FX22" s="88"/>
      <c r="FY22" s="89"/>
      <c r="FZ22" s="87"/>
      <c r="GA22" s="89"/>
      <c r="GB22" s="87"/>
      <c r="GC22" s="88"/>
      <c r="GD22" s="88"/>
      <c r="GE22" s="89"/>
      <c r="GF22" s="86"/>
      <c r="GG22" s="86"/>
      <c r="GH22" s="86"/>
      <c r="GI22" s="87"/>
      <c r="GJ22" s="88"/>
      <c r="GK22" s="88"/>
      <c r="GL22" s="88"/>
      <c r="GM22" s="89"/>
      <c r="GN22" s="87"/>
      <c r="GO22" s="88"/>
      <c r="GP22" s="88"/>
      <c r="GQ22" s="89"/>
      <c r="GR22" s="86"/>
      <c r="GS22" s="87"/>
      <c r="GT22" s="88"/>
      <c r="GU22" s="89"/>
      <c r="GV22" s="1"/>
      <c r="GW22" s="86">
        <v>2.3778299999999999</v>
      </c>
      <c r="GX22" s="87">
        <v>48.848520000000001</v>
      </c>
      <c r="GY22" s="89">
        <v>80.389309999999995</v>
      </c>
      <c r="GZ22" s="86"/>
      <c r="HA22" s="86"/>
      <c r="HB22" s="86"/>
      <c r="HC22" s="86"/>
      <c r="HD22" s="86"/>
      <c r="HE22" s="1"/>
      <c r="HF22" s="86"/>
      <c r="HG22" s="86"/>
      <c r="HH22" s="86"/>
      <c r="HI22" s="86"/>
      <c r="HJ22" s="86"/>
      <c r="HK22" s="86"/>
      <c r="HL22" s="87"/>
      <c r="HM22" s="89"/>
      <c r="HN22" s="1"/>
      <c r="HO22" s="87">
        <v>3633.45613</v>
      </c>
      <c r="HP22" s="88">
        <v>3596.1229400000002</v>
      </c>
      <c r="HQ22" s="89">
        <v>205.91067000000001</v>
      </c>
    </row>
    <row r="23" spans="1:225" x14ac:dyDescent="0.35">
      <c r="A23" s="1"/>
      <c r="B23" s="85" t="s">
        <v>934</v>
      </c>
      <c r="C23" s="86"/>
      <c r="D23" s="87"/>
      <c r="E23" s="88"/>
      <c r="F23" s="88">
        <v>8.8258700000000001</v>
      </c>
      <c r="G23" s="89">
        <v>8.5166900000000005</v>
      </c>
      <c r="H23" s="87"/>
      <c r="I23" s="89"/>
      <c r="J23" s="87">
        <v>70.193299999999994</v>
      </c>
      <c r="K23" s="89"/>
      <c r="L23" s="87"/>
      <c r="M23" s="88"/>
      <c r="N23" s="88"/>
      <c r="O23" s="88"/>
      <c r="P23" s="88"/>
      <c r="Q23" s="88"/>
      <c r="R23" s="88"/>
      <c r="S23" s="89"/>
      <c r="T23" s="87">
        <v>18.14123</v>
      </c>
      <c r="U23" s="88">
        <v>19.191960000000002</v>
      </c>
      <c r="V23" s="88"/>
      <c r="W23" s="89">
        <v>1.0612699999999999</v>
      </c>
      <c r="X23" s="86"/>
      <c r="Y23" s="87"/>
      <c r="Z23" s="88"/>
      <c r="AA23" s="89">
        <v>5.7812900000000003</v>
      </c>
      <c r="AB23" s="87"/>
      <c r="AC23" s="88"/>
      <c r="AD23" s="88"/>
      <c r="AE23" s="88"/>
      <c r="AF23" s="88">
        <v>11.413130000000001</v>
      </c>
      <c r="AG23" s="88">
        <v>23.889150000000001</v>
      </c>
      <c r="AH23" s="89">
        <v>10.22284</v>
      </c>
      <c r="AI23" s="86"/>
      <c r="AJ23" s="86"/>
      <c r="AK23" s="86">
        <v>175.92341999999999</v>
      </c>
      <c r="AL23" s="87">
        <v>213.71525</v>
      </c>
      <c r="AM23" s="89">
        <v>7.8466800000000001</v>
      </c>
      <c r="AN23" s="87"/>
      <c r="AO23" s="89"/>
      <c r="AP23" s="86"/>
      <c r="AQ23" s="87"/>
      <c r="AR23" s="89"/>
      <c r="AS23" s="86"/>
      <c r="AT23" s="86"/>
      <c r="AU23" s="86"/>
      <c r="AV23" s="87"/>
      <c r="AW23" s="88"/>
      <c r="AX23" s="89"/>
      <c r="AY23" s="87"/>
      <c r="AZ23" s="88"/>
      <c r="BA23" s="88"/>
      <c r="BB23" s="88"/>
      <c r="BC23" s="88"/>
      <c r="BD23" s="89"/>
      <c r="BE23" s="87"/>
      <c r="BF23" s="89"/>
      <c r="BG23" s="86"/>
      <c r="BH23" s="87"/>
      <c r="BI23" s="88"/>
      <c r="BJ23" s="89"/>
      <c r="BK23" s="87">
        <v>164.44227000000001</v>
      </c>
      <c r="BL23" s="88">
        <v>165.47058000000001</v>
      </c>
      <c r="BM23" s="88">
        <v>165.59853000000001</v>
      </c>
      <c r="BN23" s="88"/>
      <c r="BO23" s="88"/>
      <c r="BP23" s="88"/>
      <c r="BQ23" s="88"/>
      <c r="BR23" s="88">
        <v>171.57544999999999</v>
      </c>
      <c r="BS23" s="88"/>
      <c r="BT23" s="88">
        <v>110.49702000000001</v>
      </c>
      <c r="BU23" s="88">
        <v>206.49456000000001</v>
      </c>
      <c r="BV23" s="88">
        <v>206.11548999999999</v>
      </c>
      <c r="BW23" s="88">
        <v>205.99002999999999</v>
      </c>
      <c r="BX23" s="89"/>
      <c r="BY23" s="87">
        <v>17.41583</v>
      </c>
      <c r="BZ23" s="89">
        <v>44.053669999999997</v>
      </c>
      <c r="CA23" s="86"/>
      <c r="CB23" s="87"/>
      <c r="CC23" s="88"/>
      <c r="CD23" s="88"/>
      <c r="CE23" s="88"/>
      <c r="CF23" s="88"/>
      <c r="CG23" s="88">
        <v>118.14735</v>
      </c>
      <c r="CH23" s="88">
        <v>52.418509999999998</v>
      </c>
      <c r="CI23" s="88">
        <v>53.710120000000003</v>
      </c>
      <c r="CJ23" s="88"/>
      <c r="CK23" s="88"/>
      <c r="CL23" s="88">
        <v>150.65477999999999</v>
      </c>
      <c r="CM23" s="89">
        <v>191.19621000000001</v>
      </c>
      <c r="CN23" s="87">
        <v>180.55348000000001</v>
      </c>
      <c r="CO23" s="88">
        <v>180.52450999999999</v>
      </c>
      <c r="CP23" s="88">
        <v>181.33356000000001</v>
      </c>
      <c r="CQ23" s="89">
        <v>181.02912000000001</v>
      </c>
      <c r="CR23" s="87"/>
      <c r="CS23" s="89">
        <v>319.03766999999999</v>
      </c>
      <c r="CT23" s="87"/>
      <c r="CU23" s="89"/>
      <c r="CV23" s="87"/>
      <c r="CW23" s="88"/>
      <c r="CX23" s="90"/>
      <c r="CY23" s="87"/>
      <c r="CZ23" s="88">
        <v>6514.7270099999996</v>
      </c>
      <c r="DA23" s="88"/>
      <c r="DB23" s="89"/>
      <c r="DC23" s="87"/>
      <c r="DD23" s="88"/>
      <c r="DE23" s="88"/>
      <c r="DF23" s="88"/>
      <c r="DG23" s="88"/>
      <c r="DH23" s="88"/>
      <c r="DI23" s="88"/>
      <c r="DJ23" s="88"/>
      <c r="DK23" s="88"/>
      <c r="DL23" s="88"/>
      <c r="DM23" s="88"/>
      <c r="DN23" s="89"/>
      <c r="DO23" s="91"/>
      <c r="DP23" s="92"/>
      <c r="DQ23" s="92"/>
      <c r="DR23" s="93" t="s">
        <v>1610</v>
      </c>
      <c r="DS23" s="87">
        <v>3772.5964800000002</v>
      </c>
      <c r="DT23" s="88">
        <v>1243.2117000000001</v>
      </c>
      <c r="DU23" s="88">
        <v>1243.2117000000001</v>
      </c>
      <c r="DV23" s="89"/>
      <c r="DW23" s="86"/>
      <c r="DX23" s="87"/>
      <c r="DY23" s="88"/>
      <c r="DZ23" s="88"/>
      <c r="EA23" s="88"/>
      <c r="EB23" s="88"/>
      <c r="EC23" s="90">
        <v>6412.59</v>
      </c>
      <c r="ED23" s="1"/>
      <c r="EE23" s="86">
        <v>2.3778299999999999</v>
      </c>
      <c r="EF23" s="86"/>
      <c r="EG23" s="86"/>
      <c r="EH23" s="86"/>
      <c r="EI23" s="86"/>
      <c r="EJ23" s="86"/>
      <c r="EK23" s="86"/>
      <c r="EL23" s="86"/>
      <c r="EM23" s="87"/>
      <c r="EN23" s="89"/>
      <c r="EO23" s="87"/>
      <c r="EP23" s="89"/>
      <c r="EQ23" s="86"/>
      <c r="ER23" s="86"/>
      <c r="ES23" s="86"/>
      <c r="ET23" s="86"/>
      <c r="EU23" s="86"/>
      <c r="EV23" s="86"/>
      <c r="EW23" s="86"/>
      <c r="EX23" s="86"/>
      <c r="EY23" s="86"/>
      <c r="EZ23" s="86"/>
      <c r="FA23" s="86"/>
      <c r="FB23" s="86"/>
      <c r="FC23" s="86"/>
      <c r="FD23" s="86"/>
      <c r="FE23" s="86"/>
      <c r="FF23" s="86"/>
      <c r="FG23" s="86"/>
      <c r="FH23" s="86"/>
      <c r="FI23" s="86"/>
      <c r="FJ23" s="86"/>
      <c r="FK23" s="86"/>
      <c r="FL23" s="86"/>
      <c r="FM23" s="86"/>
      <c r="FN23" s="87"/>
      <c r="FO23" s="88"/>
      <c r="FP23" s="88"/>
      <c r="FQ23" s="89"/>
      <c r="FR23" s="87"/>
      <c r="FS23" s="89"/>
      <c r="FT23" s="87"/>
      <c r="FU23" s="88"/>
      <c r="FV23" s="88"/>
      <c r="FW23" s="88"/>
      <c r="FX23" s="88"/>
      <c r="FY23" s="89"/>
      <c r="FZ23" s="87"/>
      <c r="GA23" s="89"/>
      <c r="GB23" s="87"/>
      <c r="GC23" s="88"/>
      <c r="GD23" s="88"/>
      <c r="GE23" s="89"/>
      <c r="GF23" s="86"/>
      <c r="GG23" s="86"/>
      <c r="GH23" s="86"/>
      <c r="GI23" s="87"/>
      <c r="GJ23" s="88"/>
      <c r="GK23" s="88"/>
      <c r="GL23" s="88"/>
      <c r="GM23" s="89"/>
      <c r="GN23" s="87"/>
      <c r="GO23" s="88"/>
      <c r="GP23" s="88"/>
      <c r="GQ23" s="89"/>
      <c r="GR23" s="86"/>
      <c r="GS23" s="87"/>
      <c r="GT23" s="88"/>
      <c r="GU23" s="89"/>
      <c r="GV23" s="1"/>
      <c r="GW23" s="86">
        <v>2.3778299999999999</v>
      </c>
      <c r="GX23" s="87">
        <v>48.848520000000001</v>
      </c>
      <c r="GY23" s="89">
        <v>80.389309999999995</v>
      </c>
      <c r="GZ23" s="86"/>
      <c r="HA23" s="86"/>
      <c r="HB23" s="86"/>
      <c r="HC23" s="86"/>
      <c r="HD23" s="86"/>
      <c r="HE23" s="1"/>
      <c r="HF23" s="86"/>
      <c r="HG23" s="86"/>
      <c r="HH23" s="86"/>
      <c r="HI23" s="86"/>
      <c r="HJ23" s="86"/>
      <c r="HK23" s="86"/>
      <c r="HL23" s="87"/>
      <c r="HM23" s="89"/>
      <c r="HN23" s="1"/>
      <c r="HO23" s="87">
        <v>3772.5964800000002</v>
      </c>
      <c r="HP23" s="88">
        <v>3735.2632899999999</v>
      </c>
      <c r="HQ23" s="89">
        <v>205.91067000000001</v>
      </c>
    </row>
    <row r="24" spans="1:225" x14ac:dyDescent="0.35">
      <c r="A24" s="1"/>
      <c r="B24" s="85" t="s">
        <v>935</v>
      </c>
      <c r="C24" s="86"/>
      <c r="D24" s="87"/>
      <c r="E24" s="88"/>
      <c r="F24" s="88">
        <v>8.8258700000000001</v>
      </c>
      <c r="G24" s="89">
        <v>8.5166900000000005</v>
      </c>
      <c r="H24" s="87"/>
      <c r="I24" s="89"/>
      <c r="J24" s="87">
        <v>70.193299999999994</v>
      </c>
      <c r="K24" s="89"/>
      <c r="L24" s="87"/>
      <c r="M24" s="88"/>
      <c r="N24" s="88"/>
      <c r="O24" s="88"/>
      <c r="P24" s="88"/>
      <c r="Q24" s="88"/>
      <c r="R24" s="88"/>
      <c r="S24" s="89"/>
      <c r="T24" s="87">
        <v>18.14123</v>
      </c>
      <c r="U24" s="88">
        <v>19.191960000000002</v>
      </c>
      <c r="V24" s="88"/>
      <c r="W24" s="89">
        <v>1.0612699999999999</v>
      </c>
      <c r="X24" s="86"/>
      <c r="Y24" s="87"/>
      <c r="Z24" s="88"/>
      <c r="AA24" s="89">
        <v>5.7812900000000003</v>
      </c>
      <c r="AB24" s="87"/>
      <c r="AC24" s="88"/>
      <c r="AD24" s="88"/>
      <c r="AE24" s="88"/>
      <c r="AF24" s="88">
        <v>11.413130000000001</v>
      </c>
      <c r="AG24" s="88">
        <v>23.889150000000001</v>
      </c>
      <c r="AH24" s="89">
        <v>10.22284</v>
      </c>
      <c r="AI24" s="86"/>
      <c r="AJ24" s="86"/>
      <c r="AK24" s="86">
        <v>175.92341999999999</v>
      </c>
      <c r="AL24" s="87">
        <v>213.71525</v>
      </c>
      <c r="AM24" s="89">
        <v>7.8466800000000001</v>
      </c>
      <c r="AN24" s="87"/>
      <c r="AO24" s="89"/>
      <c r="AP24" s="86"/>
      <c r="AQ24" s="87"/>
      <c r="AR24" s="89"/>
      <c r="AS24" s="86"/>
      <c r="AT24" s="86"/>
      <c r="AU24" s="86"/>
      <c r="AV24" s="87"/>
      <c r="AW24" s="88"/>
      <c r="AX24" s="89"/>
      <c r="AY24" s="87"/>
      <c r="AZ24" s="88"/>
      <c r="BA24" s="88"/>
      <c r="BB24" s="88"/>
      <c r="BC24" s="88"/>
      <c r="BD24" s="89"/>
      <c r="BE24" s="87"/>
      <c r="BF24" s="89"/>
      <c r="BG24" s="86"/>
      <c r="BH24" s="87"/>
      <c r="BI24" s="88"/>
      <c r="BJ24" s="89"/>
      <c r="BK24" s="87">
        <v>164.44227000000001</v>
      </c>
      <c r="BL24" s="88">
        <v>165.47058000000001</v>
      </c>
      <c r="BM24" s="88">
        <v>165.59853000000001</v>
      </c>
      <c r="BN24" s="88"/>
      <c r="BO24" s="88"/>
      <c r="BP24" s="88"/>
      <c r="BQ24" s="88"/>
      <c r="BR24" s="88">
        <v>341.35771999999997</v>
      </c>
      <c r="BS24" s="88"/>
      <c r="BT24" s="88">
        <v>110.49702000000001</v>
      </c>
      <c r="BU24" s="88">
        <v>206.49456000000001</v>
      </c>
      <c r="BV24" s="88">
        <v>206.11548999999999</v>
      </c>
      <c r="BW24" s="88">
        <v>205.99002999999999</v>
      </c>
      <c r="BX24" s="89"/>
      <c r="BY24" s="87">
        <v>17.41583</v>
      </c>
      <c r="BZ24" s="89">
        <v>44.053669999999997</v>
      </c>
      <c r="CA24" s="86"/>
      <c r="CB24" s="87"/>
      <c r="CC24" s="88"/>
      <c r="CD24" s="88"/>
      <c r="CE24" s="88"/>
      <c r="CF24" s="88"/>
      <c r="CG24" s="88">
        <v>118.14735</v>
      </c>
      <c r="CH24" s="88">
        <v>52.418509999999998</v>
      </c>
      <c r="CI24" s="88">
        <v>53.710120000000003</v>
      </c>
      <c r="CJ24" s="88"/>
      <c r="CK24" s="88"/>
      <c r="CL24" s="88">
        <v>150.65477999999999</v>
      </c>
      <c r="CM24" s="89">
        <v>191.19621000000001</v>
      </c>
      <c r="CN24" s="87">
        <v>180.55348000000001</v>
      </c>
      <c r="CO24" s="88">
        <v>180.52450999999999</v>
      </c>
      <c r="CP24" s="88">
        <v>181.33356000000001</v>
      </c>
      <c r="CQ24" s="89">
        <v>181.02912000000001</v>
      </c>
      <c r="CR24" s="87"/>
      <c r="CS24" s="89">
        <v>319.03766999999999</v>
      </c>
      <c r="CT24" s="87"/>
      <c r="CU24" s="89"/>
      <c r="CV24" s="87"/>
      <c r="CW24" s="88"/>
      <c r="CX24" s="90"/>
      <c r="CY24" s="87"/>
      <c r="CZ24" s="88">
        <v>6622.9221200000002</v>
      </c>
      <c r="DA24" s="88"/>
      <c r="DB24" s="89"/>
      <c r="DC24" s="87"/>
      <c r="DD24" s="88"/>
      <c r="DE24" s="88"/>
      <c r="DF24" s="88"/>
      <c r="DG24" s="88"/>
      <c r="DH24" s="88"/>
      <c r="DI24" s="88"/>
      <c r="DJ24" s="88"/>
      <c r="DK24" s="88"/>
      <c r="DL24" s="88"/>
      <c r="DM24" s="88"/>
      <c r="DN24" s="89"/>
      <c r="DO24" s="91"/>
      <c r="DP24" s="92"/>
      <c r="DQ24" s="92"/>
      <c r="DR24" s="93" t="s">
        <v>1610</v>
      </c>
      <c r="DS24" s="87">
        <v>3942.3787499999999</v>
      </c>
      <c r="DT24" s="88">
        <v>1412.99397</v>
      </c>
      <c r="DU24" s="88">
        <v>1412.99397</v>
      </c>
      <c r="DV24" s="89"/>
      <c r="DW24" s="86"/>
      <c r="DX24" s="87"/>
      <c r="DY24" s="88"/>
      <c r="DZ24" s="88"/>
      <c r="EA24" s="88"/>
      <c r="EB24" s="88"/>
      <c r="EC24" s="90">
        <v>6516.41</v>
      </c>
      <c r="ED24" s="1"/>
      <c r="EE24" s="86">
        <v>2.3778299999999999</v>
      </c>
      <c r="EF24" s="86"/>
      <c r="EG24" s="86"/>
      <c r="EH24" s="86"/>
      <c r="EI24" s="86"/>
      <c r="EJ24" s="86"/>
      <c r="EK24" s="86"/>
      <c r="EL24" s="86"/>
      <c r="EM24" s="87"/>
      <c r="EN24" s="89"/>
      <c r="EO24" s="87"/>
      <c r="EP24" s="89"/>
      <c r="EQ24" s="86"/>
      <c r="ER24" s="86"/>
      <c r="ES24" s="86"/>
      <c r="ET24" s="86"/>
      <c r="EU24" s="86"/>
      <c r="EV24" s="86"/>
      <c r="EW24" s="86"/>
      <c r="EX24" s="86"/>
      <c r="EY24" s="86"/>
      <c r="EZ24" s="86"/>
      <c r="FA24" s="86"/>
      <c r="FB24" s="86"/>
      <c r="FC24" s="86"/>
      <c r="FD24" s="86"/>
      <c r="FE24" s="86"/>
      <c r="FF24" s="86"/>
      <c r="FG24" s="86"/>
      <c r="FH24" s="86"/>
      <c r="FI24" s="86"/>
      <c r="FJ24" s="86"/>
      <c r="FK24" s="86"/>
      <c r="FL24" s="86"/>
      <c r="FM24" s="86"/>
      <c r="FN24" s="87"/>
      <c r="FO24" s="88"/>
      <c r="FP24" s="88"/>
      <c r="FQ24" s="89"/>
      <c r="FR24" s="87"/>
      <c r="FS24" s="89"/>
      <c r="FT24" s="87"/>
      <c r="FU24" s="88"/>
      <c r="FV24" s="88"/>
      <c r="FW24" s="88"/>
      <c r="FX24" s="88"/>
      <c r="FY24" s="89"/>
      <c r="FZ24" s="87"/>
      <c r="GA24" s="89"/>
      <c r="GB24" s="87"/>
      <c r="GC24" s="88"/>
      <c r="GD24" s="88"/>
      <c r="GE24" s="89"/>
      <c r="GF24" s="86"/>
      <c r="GG24" s="86"/>
      <c r="GH24" s="86"/>
      <c r="GI24" s="87"/>
      <c r="GJ24" s="88"/>
      <c r="GK24" s="88"/>
      <c r="GL24" s="88"/>
      <c r="GM24" s="89"/>
      <c r="GN24" s="87"/>
      <c r="GO24" s="88"/>
      <c r="GP24" s="88"/>
      <c r="GQ24" s="89"/>
      <c r="GR24" s="86"/>
      <c r="GS24" s="87"/>
      <c r="GT24" s="88"/>
      <c r="GU24" s="89"/>
      <c r="GV24" s="1"/>
      <c r="GW24" s="86">
        <v>2.3778299999999999</v>
      </c>
      <c r="GX24" s="87">
        <v>48.848520000000001</v>
      </c>
      <c r="GY24" s="89">
        <v>80.389309999999995</v>
      </c>
      <c r="GZ24" s="86"/>
      <c r="HA24" s="86"/>
      <c r="HB24" s="86"/>
      <c r="HC24" s="86"/>
      <c r="HD24" s="86"/>
      <c r="HE24" s="1"/>
      <c r="HF24" s="86"/>
      <c r="HG24" s="86"/>
      <c r="HH24" s="86"/>
      <c r="HI24" s="86"/>
      <c r="HJ24" s="86"/>
      <c r="HK24" s="86"/>
      <c r="HL24" s="87"/>
      <c r="HM24" s="89"/>
      <c r="HN24" s="1"/>
      <c r="HO24" s="87">
        <v>3942.3787499999999</v>
      </c>
      <c r="HP24" s="88">
        <v>3905.04556</v>
      </c>
      <c r="HQ24" s="89">
        <v>205.91067000000001</v>
      </c>
    </row>
    <row r="25" spans="1:225" x14ac:dyDescent="0.35">
      <c r="A25" s="1"/>
      <c r="B25" s="85" t="s">
        <v>936</v>
      </c>
      <c r="C25" s="86"/>
      <c r="D25" s="87"/>
      <c r="E25" s="88"/>
      <c r="F25" s="88">
        <v>8.8258700000000001</v>
      </c>
      <c r="G25" s="89">
        <v>8.5166900000000005</v>
      </c>
      <c r="H25" s="87"/>
      <c r="I25" s="89"/>
      <c r="J25" s="87"/>
      <c r="K25" s="89"/>
      <c r="L25" s="87"/>
      <c r="M25" s="88"/>
      <c r="N25" s="88"/>
      <c r="O25" s="88"/>
      <c r="P25" s="88"/>
      <c r="Q25" s="88"/>
      <c r="R25" s="88"/>
      <c r="S25" s="89"/>
      <c r="T25" s="87">
        <v>18.14123</v>
      </c>
      <c r="U25" s="88">
        <v>19.191960000000002</v>
      </c>
      <c r="V25" s="88"/>
      <c r="W25" s="89">
        <v>1.0612699999999999</v>
      </c>
      <c r="X25" s="86"/>
      <c r="Y25" s="87"/>
      <c r="Z25" s="88"/>
      <c r="AA25" s="89">
        <v>5.7812900000000003</v>
      </c>
      <c r="AB25" s="87"/>
      <c r="AC25" s="88"/>
      <c r="AD25" s="88"/>
      <c r="AE25" s="88"/>
      <c r="AF25" s="88">
        <v>11.413130000000001</v>
      </c>
      <c r="AG25" s="88">
        <v>23.889150000000001</v>
      </c>
      <c r="AH25" s="89">
        <v>10.22284</v>
      </c>
      <c r="AI25" s="86"/>
      <c r="AJ25" s="86"/>
      <c r="AK25" s="86">
        <v>175.92341999999999</v>
      </c>
      <c r="AL25" s="87">
        <v>213.71525</v>
      </c>
      <c r="AM25" s="89">
        <v>7.8466800000000001</v>
      </c>
      <c r="AN25" s="87"/>
      <c r="AO25" s="89"/>
      <c r="AP25" s="86"/>
      <c r="AQ25" s="87"/>
      <c r="AR25" s="89"/>
      <c r="AS25" s="86"/>
      <c r="AT25" s="86"/>
      <c r="AU25" s="86"/>
      <c r="AV25" s="87"/>
      <c r="AW25" s="88"/>
      <c r="AX25" s="89"/>
      <c r="AY25" s="87"/>
      <c r="AZ25" s="88"/>
      <c r="BA25" s="88"/>
      <c r="BB25" s="88"/>
      <c r="BC25" s="88"/>
      <c r="BD25" s="89"/>
      <c r="BE25" s="87"/>
      <c r="BF25" s="89"/>
      <c r="BG25" s="86"/>
      <c r="BH25" s="87"/>
      <c r="BI25" s="88"/>
      <c r="BJ25" s="89"/>
      <c r="BK25" s="87">
        <v>164.44227000000001</v>
      </c>
      <c r="BL25" s="88">
        <v>165.47058000000001</v>
      </c>
      <c r="BM25" s="88">
        <v>165.59853000000001</v>
      </c>
      <c r="BN25" s="88"/>
      <c r="BO25" s="88"/>
      <c r="BP25" s="88"/>
      <c r="BQ25" s="88"/>
      <c r="BR25" s="88">
        <v>544.07980999999995</v>
      </c>
      <c r="BS25" s="88"/>
      <c r="BT25" s="88">
        <v>110.49702000000001</v>
      </c>
      <c r="BU25" s="88">
        <v>206.49456000000001</v>
      </c>
      <c r="BV25" s="88">
        <v>206.11548999999999</v>
      </c>
      <c r="BW25" s="88">
        <v>205.99002999999999</v>
      </c>
      <c r="BX25" s="89"/>
      <c r="BY25" s="87">
        <v>17.41583</v>
      </c>
      <c r="BZ25" s="89">
        <v>44.053669999999997</v>
      </c>
      <c r="CA25" s="86"/>
      <c r="CB25" s="87"/>
      <c r="CC25" s="88"/>
      <c r="CD25" s="88"/>
      <c r="CE25" s="88"/>
      <c r="CF25" s="88"/>
      <c r="CG25" s="88">
        <v>118.14735</v>
      </c>
      <c r="CH25" s="88">
        <v>52.418509999999998</v>
      </c>
      <c r="CI25" s="88">
        <v>53.710120000000003</v>
      </c>
      <c r="CJ25" s="88"/>
      <c r="CK25" s="88"/>
      <c r="CL25" s="88">
        <v>150.65477999999999</v>
      </c>
      <c r="CM25" s="89">
        <v>191.19621000000001</v>
      </c>
      <c r="CN25" s="87">
        <v>180.55348000000001</v>
      </c>
      <c r="CO25" s="88">
        <v>180.52450999999999</v>
      </c>
      <c r="CP25" s="88">
        <v>181.33356000000001</v>
      </c>
      <c r="CQ25" s="89">
        <v>181.02912000000001</v>
      </c>
      <c r="CR25" s="87"/>
      <c r="CS25" s="89">
        <v>319.03766999999999</v>
      </c>
      <c r="CT25" s="87"/>
      <c r="CU25" s="89"/>
      <c r="CV25" s="87"/>
      <c r="CW25" s="88"/>
      <c r="CX25" s="90"/>
      <c r="CY25" s="87"/>
      <c r="CZ25" s="88">
        <v>6742.4120899999998</v>
      </c>
      <c r="DA25" s="88"/>
      <c r="DB25" s="89"/>
      <c r="DC25" s="87"/>
      <c r="DD25" s="88"/>
      <c r="DE25" s="88"/>
      <c r="DF25" s="88"/>
      <c r="DG25" s="88"/>
      <c r="DH25" s="88"/>
      <c r="DI25" s="88"/>
      <c r="DJ25" s="88"/>
      <c r="DK25" s="88"/>
      <c r="DL25" s="88"/>
      <c r="DM25" s="88"/>
      <c r="DN25" s="89"/>
      <c r="DO25" s="91"/>
      <c r="DP25" s="92"/>
      <c r="DQ25" s="92"/>
      <c r="DR25" s="93" t="s">
        <v>1610</v>
      </c>
      <c r="DS25" s="87">
        <v>4074.9075400000002</v>
      </c>
      <c r="DT25" s="88">
        <v>1545.5227600000001</v>
      </c>
      <c r="DU25" s="88">
        <v>1545.5227600000001</v>
      </c>
      <c r="DV25" s="89"/>
      <c r="DW25" s="86"/>
      <c r="DX25" s="87"/>
      <c r="DY25" s="88"/>
      <c r="DZ25" s="88"/>
      <c r="EA25" s="88"/>
      <c r="EB25" s="88"/>
      <c r="EC25" s="90">
        <v>6632.38</v>
      </c>
      <c r="ED25" s="1"/>
      <c r="EE25" s="86">
        <v>2.3778299999999999</v>
      </c>
      <c r="EF25" s="86"/>
      <c r="EG25" s="86"/>
      <c r="EH25" s="86"/>
      <c r="EI25" s="86"/>
      <c r="EJ25" s="86"/>
      <c r="EK25" s="86"/>
      <c r="EL25" s="86"/>
      <c r="EM25" s="87"/>
      <c r="EN25" s="89"/>
      <c r="EO25" s="87"/>
      <c r="EP25" s="89"/>
      <c r="EQ25" s="86"/>
      <c r="ER25" s="86"/>
      <c r="ES25" s="86"/>
      <c r="ET25" s="86"/>
      <c r="EU25" s="86"/>
      <c r="EV25" s="86"/>
      <c r="EW25" s="86"/>
      <c r="EX25" s="86"/>
      <c r="EY25" s="86"/>
      <c r="EZ25" s="86"/>
      <c r="FA25" s="86"/>
      <c r="FB25" s="86"/>
      <c r="FC25" s="86"/>
      <c r="FD25" s="86"/>
      <c r="FE25" s="86"/>
      <c r="FF25" s="86"/>
      <c r="FG25" s="86"/>
      <c r="FH25" s="86"/>
      <c r="FI25" s="86"/>
      <c r="FJ25" s="86"/>
      <c r="FK25" s="86"/>
      <c r="FL25" s="86"/>
      <c r="FM25" s="86"/>
      <c r="FN25" s="87"/>
      <c r="FO25" s="88"/>
      <c r="FP25" s="88"/>
      <c r="FQ25" s="89"/>
      <c r="FR25" s="87"/>
      <c r="FS25" s="89"/>
      <c r="FT25" s="87"/>
      <c r="FU25" s="88"/>
      <c r="FV25" s="88"/>
      <c r="FW25" s="88"/>
      <c r="FX25" s="88"/>
      <c r="FY25" s="89"/>
      <c r="FZ25" s="87"/>
      <c r="GA25" s="89"/>
      <c r="GB25" s="87"/>
      <c r="GC25" s="88"/>
      <c r="GD25" s="88"/>
      <c r="GE25" s="89"/>
      <c r="GF25" s="86"/>
      <c r="GG25" s="86"/>
      <c r="GH25" s="86"/>
      <c r="GI25" s="87"/>
      <c r="GJ25" s="88"/>
      <c r="GK25" s="88"/>
      <c r="GL25" s="88"/>
      <c r="GM25" s="89"/>
      <c r="GN25" s="87"/>
      <c r="GO25" s="88"/>
      <c r="GP25" s="88"/>
      <c r="GQ25" s="89"/>
      <c r="GR25" s="86"/>
      <c r="GS25" s="87"/>
      <c r="GT25" s="88"/>
      <c r="GU25" s="89"/>
      <c r="GV25" s="1"/>
      <c r="GW25" s="86">
        <v>2.3778299999999999</v>
      </c>
      <c r="GX25" s="87">
        <v>48.848520000000001</v>
      </c>
      <c r="GY25" s="89">
        <v>80.389309999999995</v>
      </c>
      <c r="GZ25" s="86"/>
      <c r="HA25" s="86"/>
      <c r="HB25" s="86"/>
      <c r="HC25" s="86"/>
      <c r="HD25" s="86"/>
      <c r="HE25" s="1"/>
      <c r="HF25" s="86"/>
      <c r="HG25" s="86"/>
      <c r="HH25" s="86"/>
      <c r="HI25" s="86"/>
      <c r="HJ25" s="86"/>
      <c r="HK25" s="86"/>
      <c r="HL25" s="87"/>
      <c r="HM25" s="89"/>
      <c r="HN25" s="1"/>
      <c r="HO25" s="87">
        <v>4074.9075400000002</v>
      </c>
      <c r="HP25" s="88">
        <v>4037.5743499999999</v>
      </c>
      <c r="HQ25" s="89">
        <v>205.91067000000001</v>
      </c>
    </row>
    <row r="26" spans="1:225" x14ac:dyDescent="0.35">
      <c r="A26" s="1"/>
      <c r="B26" s="85" t="s">
        <v>937</v>
      </c>
      <c r="C26" s="86"/>
      <c r="D26" s="87"/>
      <c r="E26" s="88"/>
      <c r="F26" s="88">
        <v>8.8258700000000001</v>
      </c>
      <c r="G26" s="89">
        <v>8.5166900000000005</v>
      </c>
      <c r="H26" s="87"/>
      <c r="I26" s="89"/>
      <c r="J26" s="87"/>
      <c r="K26" s="89"/>
      <c r="L26" s="87"/>
      <c r="M26" s="88"/>
      <c r="N26" s="88"/>
      <c r="O26" s="88"/>
      <c r="P26" s="88"/>
      <c r="Q26" s="88"/>
      <c r="R26" s="88"/>
      <c r="S26" s="89"/>
      <c r="T26" s="87">
        <v>18.14123</v>
      </c>
      <c r="U26" s="88">
        <v>19.191960000000002</v>
      </c>
      <c r="V26" s="88"/>
      <c r="W26" s="89">
        <v>1.0612699999999999</v>
      </c>
      <c r="X26" s="86"/>
      <c r="Y26" s="87"/>
      <c r="Z26" s="88"/>
      <c r="AA26" s="89">
        <v>5.7812900000000003</v>
      </c>
      <c r="AB26" s="87"/>
      <c r="AC26" s="88"/>
      <c r="AD26" s="88"/>
      <c r="AE26" s="88"/>
      <c r="AF26" s="88">
        <v>11.413130000000001</v>
      </c>
      <c r="AG26" s="88">
        <v>23.889150000000001</v>
      </c>
      <c r="AH26" s="89">
        <v>10.22284</v>
      </c>
      <c r="AI26" s="86"/>
      <c r="AJ26" s="86"/>
      <c r="AK26" s="86">
        <v>175.92341999999999</v>
      </c>
      <c r="AL26" s="87">
        <v>213.71525</v>
      </c>
      <c r="AM26" s="89">
        <v>7.8466800000000001</v>
      </c>
      <c r="AN26" s="87"/>
      <c r="AO26" s="89"/>
      <c r="AP26" s="86"/>
      <c r="AQ26" s="87"/>
      <c r="AR26" s="89"/>
      <c r="AS26" s="86"/>
      <c r="AT26" s="86"/>
      <c r="AU26" s="86"/>
      <c r="AV26" s="87"/>
      <c r="AW26" s="88"/>
      <c r="AX26" s="89"/>
      <c r="AY26" s="87"/>
      <c r="AZ26" s="88"/>
      <c r="BA26" s="88"/>
      <c r="BB26" s="88"/>
      <c r="BC26" s="88"/>
      <c r="BD26" s="89"/>
      <c r="BE26" s="87"/>
      <c r="BF26" s="89"/>
      <c r="BG26" s="86"/>
      <c r="BH26" s="87"/>
      <c r="BI26" s="88"/>
      <c r="BJ26" s="89"/>
      <c r="BK26" s="87">
        <v>164.44227000000001</v>
      </c>
      <c r="BL26" s="88">
        <v>165.47058000000001</v>
      </c>
      <c r="BM26" s="88">
        <v>165.59853000000001</v>
      </c>
      <c r="BN26" s="88"/>
      <c r="BO26" s="88"/>
      <c r="BP26" s="88"/>
      <c r="BQ26" s="88"/>
      <c r="BR26" s="88">
        <v>544.07980999999995</v>
      </c>
      <c r="BS26" s="88"/>
      <c r="BT26" s="88">
        <v>110.49702000000001</v>
      </c>
      <c r="BU26" s="88">
        <v>206.49456000000001</v>
      </c>
      <c r="BV26" s="88">
        <v>206.11548999999999</v>
      </c>
      <c r="BW26" s="88">
        <v>205.99002999999999</v>
      </c>
      <c r="BX26" s="89"/>
      <c r="BY26" s="87">
        <v>17.41583</v>
      </c>
      <c r="BZ26" s="89">
        <v>44.053669999999997</v>
      </c>
      <c r="CA26" s="86"/>
      <c r="CB26" s="87"/>
      <c r="CC26" s="88"/>
      <c r="CD26" s="88"/>
      <c r="CE26" s="88"/>
      <c r="CF26" s="88"/>
      <c r="CG26" s="88">
        <v>118.14735</v>
      </c>
      <c r="CH26" s="88">
        <v>52.418509999999998</v>
      </c>
      <c r="CI26" s="88">
        <v>53.710120000000003</v>
      </c>
      <c r="CJ26" s="88"/>
      <c r="CK26" s="88"/>
      <c r="CL26" s="88">
        <v>226.43710999999999</v>
      </c>
      <c r="CM26" s="89">
        <v>191.19621000000001</v>
      </c>
      <c r="CN26" s="87">
        <v>180.55348000000001</v>
      </c>
      <c r="CO26" s="88">
        <v>180.52450999999999</v>
      </c>
      <c r="CP26" s="88">
        <v>181.33356000000001</v>
      </c>
      <c r="CQ26" s="89">
        <v>181.02912000000001</v>
      </c>
      <c r="CR26" s="87"/>
      <c r="CS26" s="89">
        <v>319.03766999999999</v>
      </c>
      <c r="CT26" s="87"/>
      <c r="CU26" s="89"/>
      <c r="CV26" s="87"/>
      <c r="CW26" s="88"/>
      <c r="CX26" s="90"/>
      <c r="CY26" s="87"/>
      <c r="CZ26" s="88">
        <v>6846.8750099999997</v>
      </c>
      <c r="DA26" s="88"/>
      <c r="DB26" s="89"/>
      <c r="DC26" s="87"/>
      <c r="DD26" s="88"/>
      <c r="DE26" s="88"/>
      <c r="DF26" s="88"/>
      <c r="DG26" s="88"/>
      <c r="DH26" s="88"/>
      <c r="DI26" s="88"/>
      <c r="DJ26" s="88"/>
      <c r="DK26" s="88"/>
      <c r="DL26" s="88"/>
      <c r="DM26" s="88"/>
      <c r="DN26" s="89"/>
      <c r="DO26" s="91"/>
      <c r="DP26" s="92"/>
      <c r="DQ26" s="92"/>
      <c r="DR26" s="93" t="s">
        <v>1610</v>
      </c>
      <c r="DS26" s="87">
        <v>4150.6898700000002</v>
      </c>
      <c r="DT26" s="88">
        <v>1621.3050900000001</v>
      </c>
      <c r="DU26" s="88">
        <v>1621.3050900000001</v>
      </c>
      <c r="DV26" s="89"/>
      <c r="DW26" s="86"/>
      <c r="DX26" s="87"/>
      <c r="DY26" s="88"/>
      <c r="DZ26" s="88"/>
      <c r="EA26" s="88"/>
      <c r="EB26" s="88"/>
      <c r="EC26" s="90">
        <v>6736.29</v>
      </c>
      <c r="ED26" s="1"/>
      <c r="EE26" s="86">
        <v>2.3778299999999999</v>
      </c>
      <c r="EF26" s="86"/>
      <c r="EG26" s="86"/>
      <c r="EH26" s="86"/>
      <c r="EI26" s="86"/>
      <c r="EJ26" s="86"/>
      <c r="EK26" s="86"/>
      <c r="EL26" s="86"/>
      <c r="EM26" s="87"/>
      <c r="EN26" s="89"/>
      <c r="EO26" s="87"/>
      <c r="EP26" s="89"/>
      <c r="EQ26" s="86"/>
      <c r="ER26" s="86"/>
      <c r="ES26" s="86"/>
      <c r="ET26" s="86"/>
      <c r="EU26" s="86"/>
      <c r="EV26" s="86"/>
      <c r="EW26" s="86"/>
      <c r="EX26" s="86"/>
      <c r="EY26" s="86"/>
      <c r="EZ26" s="86"/>
      <c r="FA26" s="86"/>
      <c r="FB26" s="86"/>
      <c r="FC26" s="86"/>
      <c r="FD26" s="86"/>
      <c r="FE26" s="86"/>
      <c r="FF26" s="86"/>
      <c r="FG26" s="86"/>
      <c r="FH26" s="86"/>
      <c r="FI26" s="86"/>
      <c r="FJ26" s="86"/>
      <c r="FK26" s="86"/>
      <c r="FL26" s="86"/>
      <c r="FM26" s="86"/>
      <c r="FN26" s="87"/>
      <c r="FO26" s="88"/>
      <c r="FP26" s="88"/>
      <c r="FQ26" s="89"/>
      <c r="FR26" s="87"/>
      <c r="FS26" s="89"/>
      <c r="FT26" s="87"/>
      <c r="FU26" s="88"/>
      <c r="FV26" s="88"/>
      <c r="FW26" s="88"/>
      <c r="FX26" s="88"/>
      <c r="FY26" s="89"/>
      <c r="FZ26" s="87"/>
      <c r="GA26" s="89"/>
      <c r="GB26" s="87"/>
      <c r="GC26" s="88"/>
      <c r="GD26" s="88"/>
      <c r="GE26" s="89"/>
      <c r="GF26" s="86"/>
      <c r="GG26" s="86"/>
      <c r="GH26" s="86"/>
      <c r="GI26" s="87"/>
      <c r="GJ26" s="88"/>
      <c r="GK26" s="88"/>
      <c r="GL26" s="88"/>
      <c r="GM26" s="89"/>
      <c r="GN26" s="87"/>
      <c r="GO26" s="88"/>
      <c r="GP26" s="88"/>
      <c r="GQ26" s="89"/>
      <c r="GR26" s="86"/>
      <c r="GS26" s="87"/>
      <c r="GT26" s="88"/>
      <c r="GU26" s="89"/>
      <c r="GV26" s="1"/>
      <c r="GW26" s="86">
        <v>2.3778299999999999</v>
      </c>
      <c r="GX26" s="87">
        <v>48.848520000000001</v>
      </c>
      <c r="GY26" s="89">
        <v>80.389309999999995</v>
      </c>
      <c r="GZ26" s="86"/>
      <c r="HA26" s="86"/>
      <c r="HB26" s="86"/>
      <c r="HC26" s="86"/>
      <c r="HD26" s="86"/>
      <c r="HE26" s="1"/>
      <c r="HF26" s="86"/>
      <c r="HG26" s="86"/>
      <c r="HH26" s="86"/>
      <c r="HI26" s="86"/>
      <c r="HJ26" s="86"/>
      <c r="HK26" s="86"/>
      <c r="HL26" s="87"/>
      <c r="HM26" s="89"/>
      <c r="HN26" s="1"/>
      <c r="HO26" s="87">
        <v>4150.6898700000002</v>
      </c>
      <c r="HP26" s="88">
        <v>4113.3566799999999</v>
      </c>
      <c r="HQ26" s="89">
        <v>303.88389000000001</v>
      </c>
    </row>
    <row r="27" spans="1:225" x14ac:dyDescent="0.35">
      <c r="A27" s="1"/>
      <c r="B27" s="85" t="s">
        <v>938</v>
      </c>
      <c r="C27" s="86"/>
      <c r="D27" s="87"/>
      <c r="E27" s="88"/>
      <c r="F27" s="88">
        <v>8.8258700000000001</v>
      </c>
      <c r="G27" s="89">
        <v>8.5166900000000005</v>
      </c>
      <c r="H27" s="87"/>
      <c r="I27" s="89"/>
      <c r="J27" s="87"/>
      <c r="K27" s="89"/>
      <c r="L27" s="87"/>
      <c r="M27" s="88"/>
      <c r="N27" s="88"/>
      <c r="O27" s="88"/>
      <c r="P27" s="88"/>
      <c r="Q27" s="88"/>
      <c r="R27" s="88"/>
      <c r="S27" s="89"/>
      <c r="T27" s="87">
        <v>18.14123</v>
      </c>
      <c r="U27" s="88">
        <v>19.191960000000002</v>
      </c>
      <c r="V27" s="88"/>
      <c r="W27" s="89">
        <v>1.0612699999999999</v>
      </c>
      <c r="X27" s="86"/>
      <c r="Y27" s="87"/>
      <c r="Z27" s="88"/>
      <c r="AA27" s="89">
        <v>5.7812900000000003</v>
      </c>
      <c r="AB27" s="87"/>
      <c r="AC27" s="88"/>
      <c r="AD27" s="88"/>
      <c r="AE27" s="88"/>
      <c r="AF27" s="88">
        <v>11.413130000000001</v>
      </c>
      <c r="AG27" s="88">
        <v>23.889150000000001</v>
      </c>
      <c r="AH27" s="89">
        <v>10.22284</v>
      </c>
      <c r="AI27" s="86"/>
      <c r="AJ27" s="86"/>
      <c r="AK27" s="86">
        <v>175.92341999999999</v>
      </c>
      <c r="AL27" s="87">
        <v>213.71525</v>
      </c>
      <c r="AM27" s="89">
        <v>7.8466800000000001</v>
      </c>
      <c r="AN27" s="87"/>
      <c r="AO27" s="89"/>
      <c r="AP27" s="86"/>
      <c r="AQ27" s="87"/>
      <c r="AR27" s="89"/>
      <c r="AS27" s="86"/>
      <c r="AT27" s="86"/>
      <c r="AU27" s="86"/>
      <c r="AV27" s="87"/>
      <c r="AW27" s="88"/>
      <c r="AX27" s="89"/>
      <c r="AY27" s="87"/>
      <c r="AZ27" s="88"/>
      <c r="BA27" s="88"/>
      <c r="BB27" s="88"/>
      <c r="BC27" s="88"/>
      <c r="BD27" s="89"/>
      <c r="BE27" s="87"/>
      <c r="BF27" s="89"/>
      <c r="BG27" s="86"/>
      <c r="BH27" s="87"/>
      <c r="BI27" s="88"/>
      <c r="BJ27" s="89"/>
      <c r="BK27" s="87">
        <v>164.44227000000001</v>
      </c>
      <c r="BL27" s="88">
        <v>165.47058000000001</v>
      </c>
      <c r="BM27" s="88">
        <v>165.59853000000001</v>
      </c>
      <c r="BN27" s="88"/>
      <c r="BO27" s="88"/>
      <c r="BP27" s="88"/>
      <c r="BQ27" s="88"/>
      <c r="BR27" s="88">
        <v>819.76597000000004</v>
      </c>
      <c r="BS27" s="88"/>
      <c r="BT27" s="88">
        <v>110.49702000000001</v>
      </c>
      <c r="BU27" s="88">
        <v>206.49456000000001</v>
      </c>
      <c r="BV27" s="88">
        <v>206.11548999999999</v>
      </c>
      <c r="BW27" s="88">
        <v>205.99002999999999</v>
      </c>
      <c r="BX27" s="89"/>
      <c r="BY27" s="87">
        <v>17.41583</v>
      </c>
      <c r="BZ27" s="89">
        <v>44.053669999999997</v>
      </c>
      <c r="CA27" s="86"/>
      <c r="CB27" s="87"/>
      <c r="CC27" s="88"/>
      <c r="CD27" s="88"/>
      <c r="CE27" s="88"/>
      <c r="CF27" s="88"/>
      <c r="CG27" s="88">
        <v>118.14735</v>
      </c>
      <c r="CH27" s="88">
        <v>52.418509999999998</v>
      </c>
      <c r="CI27" s="88">
        <v>53.710120000000003</v>
      </c>
      <c r="CJ27" s="88"/>
      <c r="CK27" s="88"/>
      <c r="CL27" s="88">
        <v>226.43710999999999</v>
      </c>
      <c r="CM27" s="89">
        <v>191.19621000000001</v>
      </c>
      <c r="CN27" s="87">
        <v>180.55348000000001</v>
      </c>
      <c r="CO27" s="88">
        <v>180.52450999999999</v>
      </c>
      <c r="CP27" s="88">
        <v>181.33356000000001</v>
      </c>
      <c r="CQ27" s="89">
        <v>181.02912000000001</v>
      </c>
      <c r="CR27" s="87"/>
      <c r="CS27" s="89">
        <v>319.03766999999999</v>
      </c>
      <c r="CT27" s="87"/>
      <c r="CU27" s="89"/>
      <c r="CV27" s="87"/>
      <c r="CW27" s="88"/>
      <c r="CX27" s="90"/>
      <c r="CY27" s="87"/>
      <c r="CZ27" s="88">
        <v>6951.08781</v>
      </c>
      <c r="DA27" s="88"/>
      <c r="DB27" s="89"/>
      <c r="DC27" s="87"/>
      <c r="DD27" s="88"/>
      <c r="DE27" s="88"/>
      <c r="DF27" s="88"/>
      <c r="DG27" s="88"/>
      <c r="DH27" s="88"/>
      <c r="DI27" s="88"/>
      <c r="DJ27" s="88"/>
      <c r="DK27" s="88"/>
      <c r="DL27" s="88"/>
      <c r="DM27" s="88"/>
      <c r="DN27" s="89"/>
      <c r="DO27" s="91"/>
      <c r="DP27" s="92"/>
      <c r="DQ27" s="92"/>
      <c r="DR27" s="93" t="s">
        <v>1610</v>
      </c>
      <c r="DS27" s="87">
        <v>4426.3760300000004</v>
      </c>
      <c r="DT27" s="88">
        <v>1896.99125</v>
      </c>
      <c r="DU27" s="88">
        <v>1896.99125</v>
      </c>
      <c r="DV27" s="89"/>
      <c r="DW27" s="86"/>
      <c r="DX27" s="87"/>
      <c r="DY27" s="88"/>
      <c r="DZ27" s="88"/>
      <c r="EA27" s="88"/>
      <c r="EB27" s="88"/>
      <c r="EC27" s="90">
        <v>6840.37</v>
      </c>
      <c r="ED27" s="1"/>
      <c r="EE27" s="86">
        <v>2.3778299999999999</v>
      </c>
      <c r="EF27" s="86"/>
      <c r="EG27" s="86"/>
      <c r="EH27" s="86"/>
      <c r="EI27" s="86"/>
      <c r="EJ27" s="86"/>
      <c r="EK27" s="86"/>
      <c r="EL27" s="86"/>
      <c r="EM27" s="87"/>
      <c r="EN27" s="89"/>
      <c r="EO27" s="87"/>
      <c r="EP27" s="89"/>
      <c r="EQ27" s="86"/>
      <c r="ER27" s="86"/>
      <c r="ES27" s="86"/>
      <c r="ET27" s="86"/>
      <c r="EU27" s="86"/>
      <c r="EV27" s="86"/>
      <c r="EW27" s="86"/>
      <c r="EX27" s="86"/>
      <c r="EY27" s="86"/>
      <c r="EZ27" s="86"/>
      <c r="FA27" s="86"/>
      <c r="FB27" s="86"/>
      <c r="FC27" s="86"/>
      <c r="FD27" s="86"/>
      <c r="FE27" s="86"/>
      <c r="FF27" s="86"/>
      <c r="FG27" s="86"/>
      <c r="FH27" s="86"/>
      <c r="FI27" s="86"/>
      <c r="FJ27" s="86"/>
      <c r="FK27" s="86"/>
      <c r="FL27" s="86"/>
      <c r="FM27" s="86"/>
      <c r="FN27" s="87"/>
      <c r="FO27" s="88"/>
      <c r="FP27" s="88"/>
      <c r="FQ27" s="89"/>
      <c r="FR27" s="87"/>
      <c r="FS27" s="89"/>
      <c r="FT27" s="87"/>
      <c r="FU27" s="88"/>
      <c r="FV27" s="88"/>
      <c r="FW27" s="88"/>
      <c r="FX27" s="88"/>
      <c r="FY27" s="89"/>
      <c r="FZ27" s="87"/>
      <c r="GA27" s="89"/>
      <c r="GB27" s="87"/>
      <c r="GC27" s="88"/>
      <c r="GD27" s="88"/>
      <c r="GE27" s="89"/>
      <c r="GF27" s="86"/>
      <c r="GG27" s="86"/>
      <c r="GH27" s="86"/>
      <c r="GI27" s="87"/>
      <c r="GJ27" s="88"/>
      <c r="GK27" s="88"/>
      <c r="GL27" s="88"/>
      <c r="GM27" s="89"/>
      <c r="GN27" s="87"/>
      <c r="GO27" s="88"/>
      <c r="GP27" s="88"/>
      <c r="GQ27" s="89"/>
      <c r="GR27" s="86"/>
      <c r="GS27" s="87"/>
      <c r="GT27" s="88"/>
      <c r="GU27" s="89"/>
      <c r="GV27" s="1"/>
      <c r="GW27" s="86">
        <v>2.3778299999999999</v>
      </c>
      <c r="GX27" s="87">
        <v>48.848520000000001</v>
      </c>
      <c r="GY27" s="89">
        <v>80.389309999999995</v>
      </c>
      <c r="GZ27" s="86"/>
      <c r="HA27" s="86"/>
      <c r="HB27" s="86"/>
      <c r="HC27" s="86"/>
      <c r="HD27" s="86"/>
      <c r="HE27" s="1"/>
      <c r="HF27" s="86"/>
      <c r="HG27" s="86"/>
      <c r="HH27" s="86"/>
      <c r="HI27" s="86"/>
      <c r="HJ27" s="86"/>
      <c r="HK27" s="86"/>
      <c r="HL27" s="87"/>
      <c r="HM27" s="89"/>
      <c r="HN27" s="1"/>
      <c r="HO27" s="87">
        <v>4426.3760300000004</v>
      </c>
      <c r="HP27" s="88">
        <v>4389.0428400000001</v>
      </c>
      <c r="HQ27" s="89">
        <v>303.88389000000001</v>
      </c>
    </row>
    <row r="28" spans="1:225" x14ac:dyDescent="0.35">
      <c r="A28" s="1"/>
      <c r="B28" s="85" t="s">
        <v>939</v>
      </c>
      <c r="C28" s="86"/>
      <c r="D28" s="87"/>
      <c r="E28" s="88"/>
      <c r="F28" s="88">
        <v>8.8258700000000001</v>
      </c>
      <c r="G28" s="89">
        <v>8.5166900000000005</v>
      </c>
      <c r="H28" s="87"/>
      <c r="I28" s="89"/>
      <c r="J28" s="87"/>
      <c r="K28" s="89"/>
      <c r="L28" s="87"/>
      <c r="M28" s="88"/>
      <c r="N28" s="88"/>
      <c r="O28" s="88"/>
      <c r="P28" s="88"/>
      <c r="Q28" s="88"/>
      <c r="R28" s="88"/>
      <c r="S28" s="89"/>
      <c r="T28" s="87">
        <v>18.14123</v>
      </c>
      <c r="U28" s="88">
        <v>19.191960000000002</v>
      </c>
      <c r="V28" s="88"/>
      <c r="W28" s="89">
        <v>1.0612699999999999</v>
      </c>
      <c r="X28" s="86"/>
      <c r="Y28" s="87"/>
      <c r="Z28" s="88"/>
      <c r="AA28" s="89">
        <v>5.7812900000000003</v>
      </c>
      <c r="AB28" s="87"/>
      <c r="AC28" s="88"/>
      <c r="AD28" s="88"/>
      <c r="AE28" s="88"/>
      <c r="AF28" s="88">
        <v>11.413130000000001</v>
      </c>
      <c r="AG28" s="88">
        <v>23.889150000000001</v>
      </c>
      <c r="AH28" s="89">
        <v>10.22284</v>
      </c>
      <c r="AI28" s="86"/>
      <c r="AJ28" s="86"/>
      <c r="AK28" s="86"/>
      <c r="AL28" s="87">
        <v>213.71525</v>
      </c>
      <c r="AM28" s="89">
        <v>7.8466800000000001</v>
      </c>
      <c r="AN28" s="87"/>
      <c r="AO28" s="89"/>
      <c r="AP28" s="86"/>
      <c r="AQ28" s="87"/>
      <c r="AR28" s="89"/>
      <c r="AS28" s="86"/>
      <c r="AT28" s="86"/>
      <c r="AU28" s="86"/>
      <c r="AV28" s="87"/>
      <c r="AW28" s="88"/>
      <c r="AX28" s="89"/>
      <c r="AY28" s="87"/>
      <c r="AZ28" s="88"/>
      <c r="BA28" s="88"/>
      <c r="BB28" s="88"/>
      <c r="BC28" s="88"/>
      <c r="BD28" s="89"/>
      <c r="BE28" s="87"/>
      <c r="BF28" s="89"/>
      <c r="BG28" s="86"/>
      <c r="BH28" s="87"/>
      <c r="BI28" s="88"/>
      <c r="BJ28" s="89"/>
      <c r="BK28" s="87">
        <v>164.44227000000001</v>
      </c>
      <c r="BL28" s="88">
        <v>165.47058000000001</v>
      </c>
      <c r="BM28" s="88">
        <v>165.59853000000001</v>
      </c>
      <c r="BN28" s="88"/>
      <c r="BO28" s="88"/>
      <c r="BP28" s="88"/>
      <c r="BQ28" s="88"/>
      <c r="BR28" s="88">
        <v>819.76597000000004</v>
      </c>
      <c r="BS28" s="88"/>
      <c r="BT28" s="88">
        <v>110.49702000000001</v>
      </c>
      <c r="BU28" s="88">
        <v>206.49456000000001</v>
      </c>
      <c r="BV28" s="88">
        <v>206.11548999999999</v>
      </c>
      <c r="BW28" s="88">
        <v>205.99002999999999</v>
      </c>
      <c r="BX28" s="89"/>
      <c r="BY28" s="87">
        <v>17.41583</v>
      </c>
      <c r="BZ28" s="89">
        <v>44.053669999999997</v>
      </c>
      <c r="CA28" s="86"/>
      <c r="CB28" s="87"/>
      <c r="CC28" s="88"/>
      <c r="CD28" s="88"/>
      <c r="CE28" s="88"/>
      <c r="CF28" s="88"/>
      <c r="CG28" s="88">
        <v>118.14735</v>
      </c>
      <c r="CH28" s="88">
        <v>52.418509999999998</v>
      </c>
      <c r="CI28" s="88">
        <v>53.710120000000003</v>
      </c>
      <c r="CJ28" s="88"/>
      <c r="CK28" s="88"/>
      <c r="CL28" s="88">
        <v>226.43710999999999</v>
      </c>
      <c r="CM28" s="89">
        <v>191.19621000000001</v>
      </c>
      <c r="CN28" s="87">
        <v>180.55348000000001</v>
      </c>
      <c r="CO28" s="88">
        <v>180.52450999999999</v>
      </c>
      <c r="CP28" s="88">
        <v>181.33356000000001</v>
      </c>
      <c r="CQ28" s="89">
        <v>181.02912000000001</v>
      </c>
      <c r="CR28" s="87"/>
      <c r="CS28" s="89">
        <v>319.03766999999999</v>
      </c>
      <c r="CT28" s="87"/>
      <c r="CU28" s="89"/>
      <c r="CV28" s="87"/>
      <c r="CW28" s="88"/>
      <c r="CX28" s="90"/>
      <c r="CY28" s="87"/>
      <c r="CZ28" s="88">
        <v>7038.6974300000002</v>
      </c>
      <c r="DA28" s="88"/>
      <c r="DB28" s="89"/>
      <c r="DC28" s="87"/>
      <c r="DD28" s="88"/>
      <c r="DE28" s="88"/>
      <c r="DF28" s="88"/>
      <c r="DG28" s="88"/>
      <c r="DH28" s="88"/>
      <c r="DI28" s="88"/>
      <c r="DJ28" s="88"/>
      <c r="DK28" s="88"/>
      <c r="DL28" s="88"/>
      <c r="DM28" s="88"/>
      <c r="DN28" s="89"/>
      <c r="DO28" s="91"/>
      <c r="DP28" s="92"/>
      <c r="DQ28" s="92"/>
      <c r="DR28" s="93" t="s">
        <v>1610</v>
      </c>
      <c r="DS28" s="87">
        <v>4250.4526100000003</v>
      </c>
      <c r="DT28" s="88">
        <v>1896.99125</v>
      </c>
      <c r="DU28" s="88">
        <v>1896.99125</v>
      </c>
      <c r="DV28" s="89"/>
      <c r="DW28" s="86"/>
      <c r="DX28" s="87"/>
      <c r="DY28" s="88"/>
      <c r="DZ28" s="88"/>
      <c r="EA28" s="88"/>
      <c r="EB28" s="88"/>
      <c r="EC28" s="90">
        <v>6927.64</v>
      </c>
      <c r="ED28" s="1"/>
      <c r="EE28" s="86">
        <v>2.3778299999999999</v>
      </c>
      <c r="EF28" s="86"/>
      <c r="EG28" s="86"/>
      <c r="EH28" s="86"/>
      <c r="EI28" s="86"/>
      <c r="EJ28" s="86"/>
      <c r="EK28" s="86"/>
      <c r="EL28" s="86"/>
      <c r="EM28" s="87"/>
      <c r="EN28" s="89"/>
      <c r="EO28" s="87"/>
      <c r="EP28" s="89"/>
      <c r="EQ28" s="86"/>
      <c r="ER28" s="86"/>
      <c r="ES28" s="86"/>
      <c r="ET28" s="86"/>
      <c r="EU28" s="86"/>
      <c r="EV28" s="86"/>
      <c r="EW28" s="86"/>
      <c r="EX28" s="86"/>
      <c r="EY28" s="86"/>
      <c r="EZ28" s="86"/>
      <c r="FA28" s="86"/>
      <c r="FB28" s="86"/>
      <c r="FC28" s="86"/>
      <c r="FD28" s="86"/>
      <c r="FE28" s="86"/>
      <c r="FF28" s="86"/>
      <c r="FG28" s="86"/>
      <c r="FH28" s="86"/>
      <c r="FI28" s="86"/>
      <c r="FJ28" s="86"/>
      <c r="FK28" s="86"/>
      <c r="FL28" s="86"/>
      <c r="FM28" s="86"/>
      <c r="FN28" s="87"/>
      <c r="FO28" s="88"/>
      <c r="FP28" s="88"/>
      <c r="FQ28" s="89"/>
      <c r="FR28" s="87"/>
      <c r="FS28" s="89"/>
      <c r="FT28" s="87"/>
      <c r="FU28" s="88"/>
      <c r="FV28" s="88"/>
      <c r="FW28" s="88"/>
      <c r="FX28" s="88"/>
      <c r="FY28" s="89"/>
      <c r="FZ28" s="87"/>
      <c r="GA28" s="89"/>
      <c r="GB28" s="87"/>
      <c r="GC28" s="88"/>
      <c r="GD28" s="88"/>
      <c r="GE28" s="89"/>
      <c r="GF28" s="86"/>
      <c r="GG28" s="86"/>
      <c r="GH28" s="86"/>
      <c r="GI28" s="87"/>
      <c r="GJ28" s="88"/>
      <c r="GK28" s="88"/>
      <c r="GL28" s="88"/>
      <c r="GM28" s="89"/>
      <c r="GN28" s="87"/>
      <c r="GO28" s="88"/>
      <c r="GP28" s="88"/>
      <c r="GQ28" s="89"/>
      <c r="GR28" s="86"/>
      <c r="GS28" s="87"/>
      <c r="GT28" s="88"/>
      <c r="GU28" s="89"/>
      <c r="GV28" s="1"/>
      <c r="GW28" s="86">
        <v>2.3778299999999999</v>
      </c>
      <c r="GX28" s="87">
        <v>48.848520000000001</v>
      </c>
      <c r="GY28" s="89">
        <v>80.389309999999995</v>
      </c>
      <c r="GZ28" s="86"/>
      <c r="HA28" s="86"/>
      <c r="HB28" s="86"/>
      <c r="HC28" s="86"/>
      <c r="HD28" s="86"/>
      <c r="HE28" s="1"/>
      <c r="HF28" s="86"/>
      <c r="HG28" s="86"/>
      <c r="HH28" s="86"/>
      <c r="HI28" s="86"/>
      <c r="HJ28" s="86"/>
      <c r="HK28" s="86"/>
      <c r="HL28" s="87"/>
      <c r="HM28" s="89"/>
      <c r="HN28" s="1"/>
      <c r="HO28" s="87">
        <v>4250.4526100000003</v>
      </c>
      <c r="HP28" s="88">
        <v>4213.11942</v>
      </c>
      <c r="HQ28" s="89">
        <v>303.88389000000001</v>
      </c>
    </row>
    <row r="29" spans="1:225" x14ac:dyDescent="0.35">
      <c r="A29" s="1"/>
      <c r="B29" s="85" t="s">
        <v>940</v>
      </c>
      <c r="C29" s="86"/>
      <c r="D29" s="87"/>
      <c r="E29" s="88"/>
      <c r="F29" s="88">
        <v>8.8258700000000001</v>
      </c>
      <c r="G29" s="89">
        <v>8.5166900000000005</v>
      </c>
      <c r="H29" s="87"/>
      <c r="I29" s="89"/>
      <c r="J29" s="87"/>
      <c r="K29" s="89"/>
      <c r="L29" s="87"/>
      <c r="M29" s="88"/>
      <c r="N29" s="88"/>
      <c r="O29" s="88"/>
      <c r="P29" s="88"/>
      <c r="Q29" s="88"/>
      <c r="R29" s="88"/>
      <c r="S29" s="89"/>
      <c r="T29" s="87">
        <v>18.14123</v>
      </c>
      <c r="U29" s="88">
        <v>19.191960000000002</v>
      </c>
      <c r="V29" s="88"/>
      <c r="W29" s="89">
        <v>1.0612699999999999</v>
      </c>
      <c r="X29" s="86"/>
      <c r="Y29" s="87"/>
      <c r="Z29" s="88"/>
      <c r="AA29" s="89">
        <v>5.7812900000000003</v>
      </c>
      <c r="AB29" s="87"/>
      <c r="AC29" s="88"/>
      <c r="AD29" s="88"/>
      <c r="AE29" s="88"/>
      <c r="AF29" s="88">
        <v>11.413130000000001</v>
      </c>
      <c r="AG29" s="88">
        <v>23.889150000000001</v>
      </c>
      <c r="AH29" s="89">
        <v>10.22284</v>
      </c>
      <c r="AI29" s="86"/>
      <c r="AJ29" s="86"/>
      <c r="AK29" s="86"/>
      <c r="AL29" s="87">
        <v>213.71525</v>
      </c>
      <c r="AM29" s="89">
        <v>7.8466800000000001</v>
      </c>
      <c r="AN29" s="87"/>
      <c r="AO29" s="89"/>
      <c r="AP29" s="86"/>
      <c r="AQ29" s="87"/>
      <c r="AR29" s="89"/>
      <c r="AS29" s="86"/>
      <c r="AT29" s="86"/>
      <c r="AU29" s="86"/>
      <c r="AV29" s="87"/>
      <c r="AW29" s="88"/>
      <c r="AX29" s="89"/>
      <c r="AY29" s="87"/>
      <c r="AZ29" s="88"/>
      <c r="BA29" s="88"/>
      <c r="BB29" s="88"/>
      <c r="BC29" s="88"/>
      <c r="BD29" s="89"/>
      <c r="BE29" s="87"/>
      <c r="BF29" s="89"/>
      <c r="BG29" s="86"/>
      <c r="BH29" s="87"/>
      <c r="BI29" s="88"/>
      <c r="BJ29" s="89"/>
      <c r="BK29" s="87">
        <v>164.44227000000001</v>
      </c>
      <c r="BL29" s="88">
        <v>165.47058000000001</v>
      </c>
      <c r="BM29" s="88">
        <v>165.59853000000001</v>
      </c>
      <c r="BN29" s="88"/>
      <c r="BO29" s="88"/>
      <c r="BP29" s="88"/>
      <c r="BQ29" s="88"/>
      <c r="BR29" s="88">
        <v>819.76597000000004</v>
      </c>
      <c r="BS29" s="88"/>
      <c r="BT29" s="88">
        <v>110.49702000000001</v>
      </c>
      <c r="BU29" s="88">
        <v>206.49456000000001</v>
      </c>
      <c r="BV29" s="88">
        <v>206.11548999999999</v>
      </c>
      <c r="BW29" s="88">
        <v>205.99002999999999</v>
      </c>
      <c r="BX29" s="89"/>
      <c r="BY29" s="87">
        <v>17.41583</v>
      </c>
      <c r="BZ29" s="89">
        <v>44.053669999999997</v>
      </c>
      <c r="CA29" s="86"/>
      <c r="CB29" s="87"/>
      <c r="CC29" s="88"/>
      <c r="CD29" s="88"/>
      <c r="CE29" s="88"/>
      <c r="CF29" s="88"/>
      <c r="CG29" s="88">
        <v>118.14735</v>
      </c>
      <c r="CH29" s="88">
        <v>52.418509999999998</v>
      </c>
      <c r="CI29" s="88">
        <v>53.710120000000003</v>
      </c>
      <c r="CJ29" s="88"/>
      <c r="CK29" s="88"/>
      <c r="CL29" s="88">
        <v>226.43710999999999</v>
      </c>
      <c r="CM29" s="89">
        <v>191.19621000000001</v>
      </c>
      <c r="CN29" s="87">
        <v>180.55348000000001</v>
      </c>
      <c r="CO29" s="88">
        <v>180.52450999999999</v>
      </c>
      <c r="CP29" s="88">
        <v>181.33356000000001</v>
      </c>
      <c r="CQ29" s="89">
        <v>181.02912000000001</v>
      </c>
      <c r="CR29" s="87"/>
      <c r="CS29" s="89">
        <v>319.03766999999999</v>
      </c>
      <c r="CT29" s="87"/>
      <c r="CU29" s="89"/>
      <c r="CV29" s="87"/>
      <c r="CW29" s="88"/>
      <c r="CX29" s="90"/>
      <c r="CY29" s="87"/>
      <c r="CZ29" s="88">
        <v>7118.7039299999997</v>
      </c>
      <c r="DA29" s="88"/>
      <c r="DB29" s="89"/>
      <c r="DC29" s="87"/>
      <c r="DD29" s="88"/>
      <c r="DE29" s="88"/>
      <c r="DF29" s="88"/>
      <c r="DG29" s="88"/>
      <c r="DH29" s="88"/>
      <c r="DI29" s="88"/>
      <c r="DJ29" s="88"/>
      <c r="DK29" s="88"/>
      <c r="DL29" s="88"/>
      <c r="DM29" s="88"/>
      <c r="DN29" s="89"/>
      <c r="DO29" s="91"/>
      <c r="DP29" s="92"/>
      <c r="DQ29" s="92"/>
      <c r="DR29" s="93" t="s">
        <v>1610</v>
      </c>
      <c r="DS29" s="87">
        <v>4250.4526100000003</v>
      </c>
      <c r="DT29" s="88">
        <v>1896.99125</v>
      </c>
      <c r="DU29" s="88">
        <v>1896.99125</v>
      </c>
      <c r="DV29" s="89"/>
      <c r="DW29" s="86"/>
      <c r="DX29" s="87"/>
      <c r="DY29" s="88"/>
      <c r="DZ29" s="88"/>
      <c r="EA29" s="88"/>
      <c r="EB29" s="88"/>
      <c r="EC29" s="90">
        <v>7008.46</v>
      </c>
      <c r="ED29" s="1"/>
      <c r="EE29" s="86">
        <v>2.3778299999999999</v>
      </c>
      <c r="EF29" s="86"/>
      <c r="EG29" s="86"/>
      <c r="EH29" s="86"/>
      <c r="EI29" s="86"/>
      <c r="EJ29" s="86"/>
      <c r="EK29" s="86"/>
      <c r="EL29" s="86"/>
      <c r="EM29" s="87"/>
      <c r="EN29" s="89"/>
      <c r="EO29" s="87"/>
      <c r="EP29" s="89"/>
      <c r="EQ29" s="86"/>
      <c r="ER29" s="86"/>
      <c r="ES29" s="86"/>
      <c r="ET29" s="86"/>
      <c r="EU29" s="86"/>
      <c r="EV29" s="86"/>
      <c r="EW29" s="86"/>
      <c r="EX29" s="86"/>
      <c r="EY29" s="86"/>
      <c r="EZ29" s="86"/>
      <c r="FA29" s="86"/>
      <c r="FB29" s="86"/>
      <c r="FC29" s="86"/>
      <c r="FD29" s="86"/>
      <c r="FE29" s="86"/>
      <c r="FF29" s="86"/>
      <c r="FG29" s="86"/>
      <c r="FH29" s="86"/>
      <c r="FI29" s="86"/>
      <c r="FJ29" s="86"/>
      <c r="FK29" s="86"/>
      <c r="FL29" s="86"/>
      <c r="FM29" s="86"/>
      <c r="FN29" s="87"/>
      <c r="FO29" s="88"/>
      <c r="FP29" s="88"/>
      <c r="FQ29" s="89"/>
      <c r="FR29" s="87"/>
      <c r="FS29" s="89"/>
      <c r="FT29" s="87"/>
      <c r="FU29" s="88"/>
      <c r="FV29" s="88"/>
      <c r="FW29" s="88"/>
      <c r="FX29" s="88"/>
      <c r="FY29" s="89"/>
      <c r="FZ29" s="87"/>
      <c r="GA29" s="89"/>
      <c r="GB29" s="87"/>
      <c r="GC29" s="88"/>
      <c r="GD29" s="88"/>
      <c r="GE29" s="89"/>
      <c r="GF29" s="86"/>
      <c r="GG29" s="86"/>
      <c r="GH29" s="86"/>
      <c r="GI29" s="87"/>
      <c r="GJ29" s="88"/>
      <c r="GK29" s="88"/>
      <c r="GL29" s="88"/>
      <c r="GM29" s="89"/>
      <c r="GN29" s="87"/>
      <c r="GO29" s="88"/>
      <c r="GP29" s="88"/>
      <c r="GQ29" s="89"/>
      <c r="GR29" s="86"/>
      <c r="GS29" s="87"/>
      <c r="GT29" s="88"/>
      <c r="GU29" s="89"/>
      <c r="GV29" s="1"/>
      <c r="GW29" s="86">
        <v>2.3778299999999999</v>
      </c>
      <c r="GX29" s="87">
        <v>48.848520000000001</v>
      </c>
      <c r="GY29" s="89">
        <v>80.389309999999995</v>
      </c>
      <c r="GZ29" s="86"/>
      <c r="HA29" s="86"/>
      <c r="HB29" s="86"/>
      <c r="HC29" s="86"/>
      <c r="HD29" s="86"/>
      <c r="HE29" s="1"/>
      <c r="HF29" s="86"/>
      <c r="HG29" s="86"/>
      <c r="HH29" s="86"/>
      <c r="HI29" s="86"/>
      <c r="HJ29" s="86"/>
      <c r="HK29" s="86"/>
      <c r="HL29" s="87"/>
      <c r="HM29" s="89"/>
      <c r="HN29" s="1"/>
      <c r="HO29" s="87">
        <v>4250.4526100000003</v>
      </c>
      <c r="HP29" s="88">
        <v>4213.11942</v>
      </c>
      <c r="HQ29" s="89">
        <v>303.88389000000001</v>
      </c>
    </row>
    <row r="30" spans="1:225" x14ac:dyDescent="0.35">
      <c r="A30" s="1"/>
      <c r="B30" s="85" t="s">
        <v>941</v>
      </c>
      <c r="C30" s="86"/>
      <c r="D30" s="87"/>
      <c r="E30" s="88"/>
      <c r="F30" s="88"/>
      <c r="G30" s="89"/>
      <c r="H30" s="87"/>
      <c r="I30" s="89"/>
      <c r="J30" s="87"/>
      <c r="K30" s="89"/>
      <c r="L30" s="87"/>
      <c r="M30" s="88"/>
      <c r="N30" s="88"/>
      <c r="O30" s="88"/>
      <c r="P30" s="88"/>
      <c r="Q30" s="88"/>
      <c r="R30" s="88"/>
      <c r="S30" s="89"/>
      <c r="T30" s="87">
        <v>18.14123</v>
      </c>
      <c r="U30" s="88">
        <v>19.191960000000002</v>
      </c>
      <c r="V30" s="88"/>
      <c r="W30" s="89">
        <v>1.0612699999999999</v>
      </c>
      <c r="X30" s="86"/>
      <c r="Y30" s="87"/>
      <c r="Z30" s="88"/>
      <c r="AA30" s="89">
        <v>5.7812900000000003</v>
      </c>
      <c r="AB30" s="87"/>
      <c r="AC30" s="88"/>
      <c r="AD30" s="88"/>
      <c r="AE30" s="88"/>
      <c r="AF30" s="88">
        <v>11.413130000000001</v>
      </c>
      <c r="AG30" s="88">
        <v>23.889150000000001</v>
      </c>
      <c r="AH30" s="89">
        <v>10.22284</v>
      </c>
      <c r="AI30" s="86"/>
      <c r="AJ30" s="86"/>
      <c r="AK30" s="86"/>
      <c r="AL30" s="87">
        <v>213.71525</v>
      </c>
      <c r="AM30" s="89">
        <v>7.8466800000000001</v>
      </c>
      <c r="AN30" s="87"/>
      <c r="AO30" s="89"/>
      <c r="AP30" s="86"/>
      <c r="AQ30" s="87"/>
      <c r="AR30" s="89"/>
      <c r="AS30" s="86"/>
      <c r="AT30" s="86"/>
      <c r="AU30" s="86"/>
      <c r="AV30" s="87"/>
      <c r="AW30" s="88"/>
      <c r="AX30" s="89"/>
      <c r="AY30" s="87"/>
      <c r="AZ30" s="88"/>
      <c r="BA30" s="88"/>
      <c r="BB30" s="88"/>
      <c r="BC30" s="88"/>
      <c r="BD30" s="89"/>
      <c r="BE30" s="87"/>
      <c r="BF30" s="89"/>
      <c r="BG30" s="86"/>
      <c r="BH30" s="87"/>
      <c r="BI30" s="88"/>
      <c r="BJ30" s="89"/>
      <c r="BK30" s="87">
        <v>164.44227000000001</v>
      </c>
      <c r="BL30" s="88">
        <v>165.47058000000001</v>
      </c>
      <c r="BM30" s="88">
        <v>165.59853000000001</v>
      </c>
      <c r="BN30" s="88"/>
      <c r="BO30" s="88"/>
      <c r="BP30" s="88"/>
      <c r="BQ30" s="88"/>
      <c r="BR30" s="88">
        <v>819.76597000000004</v>
      </c>
      <c r="BS30" s="88"/>
      <c r="BT30" s="88">
        <v>110.49702000000001</v>
      </c>
      <c r="BU30" s="88">
        <v>206.49456000000001</v>
      </c>
      <c r="BV30" s="88">
        <v>206.11548999999999</v>
      </c>
      <c r="BW30" s="88">
        <v>205.99002999999999</v>
      </c>
      <c r="BX30" s="89"/>
      <c r="BY30" s="87">
        <v>17.41583</v>
      </c>
      <c r="BZ30" s="89">
        <v>44.053669999999997</v>
      </c>
      <c r="CA30" s="86"/>
      <c r="CB30" s="87"/>
      <c r="CC30" s="88"/>
      <c r="CD30" s="88"/>
      <c r="CE30" s="88"/>
      <c r="CF30" s="88"/>
      <c r="CG30" s="88">
        <v>118.14735</v>
      </c>
      <c r="CH30" s="88">
        <v>52.418509999999998</v>
      </c>
      <c r="CI30" s="88">
        <v>53.710120000000003</v>
      </c>
      <c r="CJ30" s="88"/>
      <c r="CK30" s="88"/>
      <c r="CL30" s="88">
        <v>226.43710999999999</v>
      </c>
      <c r="CM30" s="89">
        <v>191.19621000000001</v>
      </c>
      <c r="CN30" s="87">
        <v>180.55348000000001</v>
      </c>
      <c r="CO30" s="88">
        <v>180.52450999999999</v>
      </c>
      <c r="CP30" s="88">
        <v>181.33356000000001</v>
      </c>
      <c r="CQ30" s="89">
        <v>181.02912000000001</v>
      </c>
      <c r="CR30" s="87"/>
      <c r="CS30" s="89">
        <v>319.03766999999999</v>
      </c>
      <c r="CT30" s="87"/>
      <c r="CU30" s="89"/>
      <c r="CV30" s="87"/>
      <c r="CW30" s="88"/>
      <c r="CX30" s="90"/>
      <c r="CY30" s="87"/>
      <c r="CZ30" s="88">
        <v>7185.9675200000001</v>
      </c>
      <c r="DA30" s="88"/>
      <c r="DB30" s="89"/>
      <c r="DC30" s="87"/>
      <c r="DD30" s="88"/>
      <c r="DE30" s="88"/>
      <c r="DF30" s="88"/>
      <c r="DG30" s="88"/>
      <c r="DH30" s="88"/>
      <c r="DI30" s="88"/>
      <c r="DJ30" s="88"/>
      <c r="DK30" s="88"/>
      <c r="DL30" s="88"/>
      <c r="DM30" s="88"/>
      <c r="DN30" s="89"/>
      <c r="DO30" s="91"/>
      <c r="DP30" s="92"/>
      <c r="DQ30" s="92"/>
      <c r="DR30" s="93" t="s">
        <v>1610</v>
      </c>
      <c r="DS30" s="87">
        <v>4233.1100500000002</v>
      </c>
      <c r="DT30" s="88">
        <v>1896.99125</v>
      </c>
      <c r="DU30" s="88">
        <v>1896.99125</v>
      </c>
      <c r="DV30" s="89"/>
      <c r="DW30" s="86"/>
      <c r="DX30" s="87"/>
      <c r="DY30" s="88"/>
      <c r="DZ30" s="88"/>
      <c r="EA30" s="88"/>
      <c r="EB30" s="88"/>
      <c r="EC30" s="90">
        <v>7076.38</v>
      </c>
      <c r="ED30" s="1"/>
      <c r="EE30" s="86">
        <v>2.3778299999999999</v>
      </c>
      <c r="EF30" s="86"/>
      <c r="EG30" s="86"/>
      <c r="EH30" s="86"/>
      <c r="EI30" s="86"/>
      <c r="EJ30" s="86"/>
      <c r="EK30" s="86"/>
      <c r="EL30" s="86"/>
      <c r="EM30" s="87"/>
      <c r="EN30" s="89"/>
      <c r="EO30" s="87"/>
      <c r="EP30" s="89"/>
      <c r="EQ30" s="86"/>
      <c r="ER30" s="86"/>
      <c r="ES30" s="86"/>
      <c r="ET30" s="86"/>
      <c r="EU30" s="86"/>
      <c r="EV30" s="86"/>
      <c r="EW30" s="86"/>
      <c r="EX30" s="86"/>
      <c r="EY30" s="86"/>
      <c r="EZ30" s="86"/>
      <c r="FA30" s="86"/>
      <c r="FB30" s="86"/>
      <c r="FC30" s="86"/>
      <c r="FD30" s="86"/>
      <c r="FE30" s="86"/>
      <c r="FF30" s="86"/>
      <c r="FG30" s="86"/>
      <c r="FH30" s="86"/>
      <c r="FI30" s="86"/>
      <c r="FJ30" s="86"/>
      <c r="FK30" s="86"/>
      <c r="FL30" s="86"/>
      <c r="FM30" s="86"/>
      <c r="FN30" s="87"/>
      <c r="FO30" s="88"/>
      <c r="FP30" s="88"/>
      <c r="FQ30" s="89"/>
      <c r="FR30" s="87"/>
      <c r="FS30" s="89"/>
      <c r="FT30" s="87"/>
      <c r="FU30" s="88"/>
      <c r="FV30" s="88"/>
      <c r="FW30" s="88"/>
      <c r="FX30" s="88"/>
      <c r="FY30" s="89"/>
      <c r="FZ30" s="87"/>
      <c r="GA30" s="89"/>
      <c r="GB30" s="87"/>
      <c r="GC30" s="88"/>
      <c r="GD30" s="88"/>
      <c r="GE30" s="89"/>
      <c r="GF30" s="86"/>
      <c r="GG30" s="86"/>
      <c r="GH30" s="86"/>
      <c r="GI30" s="87"/>
      <c r="GJ30" s="88"/>
      <c r="GK30" s="88"/>
      <c r="GL30" s="88"/>
      <c r="GM30" s="89"/>
      <c r="GN30" s="87"/>
      <c r="GO30" s="88"/>
      <c r="GP30" s="88"/>
      <c r="GQ30" s="89"/>
      <c r="GR30" s="86"/>
      <c r="GS30" s="87"/>
      <c r="GT30" s="88"/>
      <c r="GU30" s="89"/>
      <c r="GV30" s="1"/>
      <c r="GW30" s="86">
        <v>2.3778299999999999</v>
      </c>
      <c r="GX30" s="87">
        <v>48.848520000000001</v>
      </c>
      <c r="GY30" s="89">
        <v>80.389309999999995</v>
      </c>
      <c r="GZ30" s="86"/>
      <c r="HA30" s="86"/>
      <c r="HB30" s="86"/>
      <c r="HC30" s="86"/>
      <c r="HD30" s="86"/>
      <c r="HE30" s="1"/>
      <c r="HF30" s="86"/>
      <c r="HG30" s="86"/>
      <c r="HH30" s="86"/>
      <c r="HI30" s="86"/>
      <c r="HJ30" s="86"/>
      <c r="HK30" s="86"/>
      <c r="HL30" s="87"/>
      <c r="HM30" s="89"/>
      <c r="HN30" s="1"/>
      <c r="HO30" s="87">
        <v>4233.1100500000002</v>
      </c>
      <c r="HP30" s="88">
        <v>4195.7768599999999</v>
      </c>
      <c r="HQ30" s="89">
        <v>303.88389000000001</v>
      </c>
    </row>
    <row r="31" spans="1:225" x14ac:dyDescent="0.35">
      <c r="A31" s="1"/>
      <c r="B31" s="85" t="s">
        <v>942</v>
      </c>
      <c r="C31" s="86"/>
      <c r="D31" s="87"/>
      <c r="E31" s="88"/>
      <c r="F31" s="88"/>
      <c r="G31" s="89"/>
      <c r="H31" s="87"/>
      <c r="I31" s="89"/>
      <c r="J31" s="87"/>
      <c r="K31" s="89"/>
      <c r="L31" s="87"/>
      <c r="M31" s="88"/>
      <c r="N31" s="88"/>
      <c r="O31" s="88"/>
      <c r="P31" s="88"/>
      <c r="Q31" s="88"/>
      <c r="R31" s="88"/>
      <c r="S31" s="89"/>
      <c r="T31" s="87">
        <v>18.14123</v>
      </c>
      <c r="U31" s="88">
        <v>19.191960000000002</v>
      </c>
      <c r="V31" s="88"/>
      <c r="W31" s="89">
        <v>1.0612699999999999</v>
      </c>
      <c r="X31" s="86"/>
      <c r="Y31" s="87"/>
      <c r="Z31" s="88"/>
      <c r="AA31" s="89">
        <v>5.7812900000000003</v>
      </c>
      <c r="AB31" s="87"/>
      <c r="AC31" s="88"/>
      <c r="AD31" s="88"/>
      <c r="AE31" s="88"/>
      <c r="AF31" s="88">
        <v>11.413130000000001</v>
      </c>
      <c r="AG31" s="88">
        <v>23.889150000000001</v>
      </c>
      <c r="AH31" s="89">
        <v>10.22284</v>
      </c>
      <c r="AI31" s="86"/>
      <c r="AJ31" s="86"/>
      <c r="AK31" s="86"/>
      <c r="AL31" s="87">
        <v>213.71525</v>
      </c>
      <c r="AM31" s="89">
        <v>7.8466800000000001</v>
      </c>
      <c r="AN31" s="87"/>
      <c r="AO31" s="89"/>
      <c r="AP31" s="86"/>
      <c r="AQ31" s="87"/>
      <c r="AR31" s="89"/>
      <c r="AS31" s="86"/>
      <c r="AT31" s="86"/>
      <c r="AU31" s="86"/>
      <c r="AV31" s="87"/>
      <c r="AW31" s="88"/>
      <c r="AX31" s="89"/>
      <c r="AY31" s="87"/>
      <c r="AZ31" s="88"/>
      <c r="BA31" s="88"/>
      <c r="BB31" s="88"/>
      <c r="BC31" s="88"/>
      <c r="BD31" s="89"/>
      <c r="BE31" s="87"/>
      <c r="BF31" s="89"/>
      <c r="BG31" s="86"/>
      <c r="BH31" s="87"/>
      <c r="BI31" s="88"/>
      <c r="BJ31" s="89"/>
      <c r="BK31" s="87">
        <v>164.44227000000001</v>
      </c>
      <c r="BL31" s="88">
        <v>165.47058000000001</v>
      </c>
      <c r="BM31" s="88">
        <v>165.59853000000001</v>
      </c>
      <c r="BN31" s="88"/>
      <c r="BO31" s="88"/>
      <c r="BP31" s="88"/>
      <c r="BQ31" s="88"/>
      <c r="BR31" s="88">
        <v>819.76597000000004</v>
      </c>
      <c r="BS31" s="88"/>
      <c r="BT31" s="88">
        <v>110.49702000000001</v>
      </c>
      <c r="BU31" s="88">
        <v>206.49456000000001</v>
      </c>
      <c r="BV31" s="88">
        <v>206.11548999999999</v>
      </c>
      <c r="BW31" s="88">
        <v>205.99002999999999</v>
      </c>
      <c r="BX31" s="89"/>
      <c r="BY31" s="87">
        <v>17.41583</v>
      </c>
      <c r="BZ31" s="89">
        <v>44.053669999999997</v>
      </c>
      <c r="CA31" s="86"/>
      <c r="CB31" s="87"/>
      <c r="CC31" s="88"/>
      <c r="CD31" s="88"/>
      <c r="CE31" s="88"/>
      <c r="CF31" s="88"/>
      <c r="CG31" s="88">
        <v>118.14735</v>
      </c>
      <c r="CH31" s="88">
        <v>52.418509999999998</v>
      </c>
      <c r="CI31" s="88">
        <v>53.710120000000003</v>
      </c>
      <c r="CJ31" s="88"/>
      <c r="CK31" s="88"/>
      <c r="CL31" s="88">
        <v>226.43710999999999</v>
      </c>
      <c r="CM31" s="89">
        <v>191.19621000000001</v>
      </c>
      <c r="CN31" s="87">
        <v>180.55348000000001</v>
      </c>
      <c r="CO31" s="88">
        <v>180.52450999999999</v>
      </c>
      <c r="CP31" s="88">
        <v>181.33356000000001</v>
      </c>
      <c r="CQ31" s="89">
        <v>181.02912000000001</v>
      </c>
      <c r="CR31" s="87"/>
      <c r="CS31" s="89">
        <v>319.03766999999999</v>
      </c>
      <c r="CT31" s="87"/>
      <c r="CU31" s="89"/>
      <c r="CV31" s="87"/>
      <c r="CW31" s="88"/>
      <c r="CX31" s="90"/>
      <c r="CY31" s="87"/>
      <c r="CZ31" s="88">
        <v>7177.11697</v>
      </c>
      <c r="DA31" s="88"/>
      <c r="DB31" s="89"/>
      <c r="DC31" s="87"/>
      <c r="DD31" s="88"/>
      <c r="DE31" s="88"/>
      <c r="DF31" s="88"/>
      <c r="DG31" s="88"/>
      <c r="DH31" s="88"/>
      <c r="DI31" s="88"/>
      <c r="DJ31" s="88"/>
      <c r="DK31" s="88"/>
      <c r="DL31" s="88"/>
      <c r="DM31" s="88"/>
      <c r="DN31" s="89"/>
      <c r="DO31" s="91"/>
      <c r="DP31" s="92"/>
      <c r="DQ31" s="92"/>
      <c r="DR31" s="93" t="s">
        <v>1610</v>
      </c>
      <c r="DS31" s="87">
        <v>4233.1100500000002</v>
      </c>
      <c r="DT31" s="88">
        <v>1896.99125</v>
      </c>
      <c r="DU31" s="88">
        <v>1896.99125</v>
      </c>
      <c r="DV31" s="89"/>
      <c r="DW31" s="86"/>
      <c r="DX31" s="87"/>
      <c r="DY31" s="88"/>
      <c r="DZ31" s="88"/>
      <c r="EA31" s="88"/>
      <c r="EB31" s="88"/>
      <c r="EC31" s="90">
        <v>7068.12</v>
      </c>
      <c r="ED31" s="1"/>
      <c r="EE31" s="86">
        <v>2.3778299999999999</v>
      </c>
      <c r="EF31" s="86"/>
      <c r="EG31" s="86"/>
      <c r="EH31" s="86"/>
      <c r="EI31" s="86"/>
      <c r="EJ31" s="86"/>
      <c r="EK31" s="86"/>
      <c r="EL31" s="86"/>
      <c r="EM31" s="87"/>
      <c r="EN31" s="89"/>
      <c r="EO31" s="87"/>
      <c r="EP31" s="89"/>
      <c r="EQ31" s="86"/>
      <c r="ER31" s="86"/>
      <c r="ES31" s="86"/>
      <c r="ET31" s="86"/>
      <c r="EU31" s="86"/>
      <c r="EV31" s="86"/>
      <c r="EW31" s="86"/>
      <c r="EX31" s="86"/>
      <c r="EY31" s="86"/>
      <c r="EZ31" s="86"/>
      <c r="FA31" s="86"/>
      <c r="FB31" s="86"/>
      <c r="FC31" s="86"/>
      <c r="FD31" s="86"/>
      <c r="FE31" s="86"/>
      <c r="FF31" s="86"/>
      <c r="FG31" s="86"/>
      <c r="FH31" s="86"/>
      <c r="FI31" s="86"/>
      <c r="FJ31" s="86"/>
      <c r="FK31" s="86"/>
      <c r="FL31" s="86"/>
      <c r="FM31" s="86"/>
      <c r="FN31" s="87"/>
      <c r="FO31" s="88"/>
      <c r="FP31" s="88"/>
      <c r="FQ31" s="89"/>
      <c r="FR31" s="87"/>
      <c r="FS31" s="89"/>
      <c r="FT31" s="87"/>
      <c r="FU31" s="88"/>
      <c r="FV31" s="88"/>
      <c r="FW31" s="88"/>
      <c r="FX31" s="88"/>
      <c r="FY31" s="89"/>
      <c r="FZ31" s="87"/>
      <c r="GA31" s="89"/>
      <c r="GB31" s="87"/>
      <c r="GC31" s="88"/>
      <c r="GD31" s="88"/>
      <c r="GE31" s="89"/>
      <c r="GF31" s="86"/>
      <c r="GG31" s="86"/>
      <c r="GH31" s="86"/>
      <c r="GI31" s="87"/>
      <c r="GJ31" s="88"/>
      <c r="GK31" s="88"/>
      <c r="GL31" s="88"/>
      <c r="GM31" s="89"/>
      <c r="GN31" s="87"/>
      <c r="GO31" s="88"/>
      <c r="GP31" s="88"/>
      <c r="GQ31" s="89"/>
      <c r="GR31" s="86"/>
      <c r="GS31" s="87"/>
      <c r="GT31" s="88"/>
      <c r="GU31" s="89"/>
      <c r="GV31" s="1"/>
      <c r="GW31" s="86">
        <v>2.3778299999999999</v>
      </c>
      <c r="GX31" s="87">
        <v>48.848520000000001</v>
      </c>
      <c r="GY31" s="89">
        <v>80.389309999999995</v>
      </c>
      <c r="GZ31" s="86"/>
      <c r="HA31" s="86"/>
      <c r="HB31" s="86"/>
      <c r="HC31" s="86"/>
      <c r="HD31" s="86"/>
      <c r="HE31" s="1"/>
      <c r="HF31" s="86"/>
      <c r="HG31" s="86"/>
      <c r="HH31" s="86"/>
      <c r="HI31" s="86"/>
      <c r="HJ31" s="86"/>
      <c r="HK31" s="86"/>
      <c r="HL31" s="87"/>
      <c r="HM31" s="89"/>
      <c r="HN31" s="1"/>
      <c r="HO31" s="87">
        <v>4233.1100500000002</v>
      </c>
      <c r="HP31" s="88">
        <v>4195.7768599999999</v>
      </c>
      <c r="HQ31" s="89">
        <v>303.88389000000001</v>
      </c>
    </row>
    <row r="32" spans="1:225" x14ac:dyDescent="0.35">
      <c r="A32" s="1"/>
      <c r="B32" s="85" t="s">
        <v>943</v>
      </c>
      <c r="C32" s="86"/>
      <c r="D32" s="87"/>
      <c r="E32" s="88"/>
      <c r="F32" s="88"/>
      <c r="G32" s="89"/>
      <c r="H32" s="87"/>
      <c r="I32" s="89"/>
      <c r="J32" s="87"/>
      <c r="K32" s="89"/>
      <c r="L32" s="87"/>
      <c r="M32" s="88"/>
      <c r="N32" s="88"/>
      <c r="O32" s="88"/>
      <c r="P32" s="88"/>
      <c r="Q32" s="88"/>
      <c r="R32" s="88"/>
      <c r="S32" s="89"/>
      <c r="T32" s="87">
        <v>18.14123</v>
      </c>
      <c r="U32" s="88">
        <v>19.191960000000002</v>
      </c>
      <c r="V32" s="88"/>
      <c r="W32" s="89">
        <v>1.0612699999999999</v>
      </c>
      <c r="X32" s="86"/>
      <c r="Y32" s="87"/>
      <c r="Z32" s="88"/>
      <c r="AA32" s="89">
        <v>5.7812900000000003</v>
      </c>
      <c r="AB32" s="87"/>
      <c r="AC32" s="88"/>
      <c r="AD32" s="88"/>
      <c r="AE32" s="88"/>
      <c r="AF32" s="88">
        <v>11.413130000000001</v>
      </c>
      <c r="AG32" s="88">
        <v>23.889150000000001</v>
      </c>
      <c r="AH32" s="89">
        <v>10.22284</v>
      </c>
      <c r="AI32" s="86"/>
      <c r="AJ32" s="86"/>
      <c r="AK32" s="86"/>
      <c r="AL32" s="87">
        <v>213.71525</v>
      </c>
      <c r="AM32" s="89">
        <v>7.8466800000000001</v>
      </c>
      <c r="AN32" s="87"/>
      <c r="AO32" s="89"/>
      <c r="AP32" s="86"/>
      <c r="AQ32" s="87"/>
      <c r="AR32" s="89"/>
      <c r="AS32" s="86"/>
      <c r="AT32" s="86"/>
      <c r="AU32" s="86"/>
      <c r="AV32" s="87"/>
      <c r="AW32" s="88"/>
      <c r="AX32" s="89"/>
      <c r="AY32" s="87"/>
      <c r="AZ32" s="88"/>
      <c r="BA32" s="88"/>
      <c r="BB32" s="88"/>
      <c r="BC32" s="88"/>
      <c r="BD32" s="89"/>
      <c r="BE32" s="87"/>
      <c r="BF32" s="89"/>
      <c r="BG32" s="86"/>
      <c r="BH32" s="87"/>
      <c r="BI32" s="88"/>
      <c r="BJ32" s="89"/>
      <c r="BK32" s="87">
        <v>164.44227000000001</v>
      </c>
      <c r="BL32" s="88">
        <v>165.47058000000001</v>
      </c>
      <c r="BM32" s="88">
        <v>165.59853000000001</v>
      </c>
      <c r="BN32" s="88"/>
      <c r="BO32" s="88"/>
      <c r="BP32" s="88"/>
      <c r="BQ32" s="88"/>
      <c r="BR32" s="88">
        <v>819.76597000000004</v>
      </c>
      <c r="BS32" s="88"/>
      <c r="BT32" s="88">
        <v>110.49702000000001</v>
      </c>
      <c r="BU32" s="88">
        <v>206.49456000000001</v>
      </c>
      <c r="BV32" s="88">
        <v>206.11548999999999</v>
      </c>
      <c r="BW32" s="88">
        <v>205.99002999999999</v>
      </c>
      <c r="BX32" s="89"/>
      <c r="BY32" s="87">
        <v>17.41583</v>
      </c>
      <c r="BZ32" s="89">
        <v>44.053669999999997</v>
      </c>
      <c r="CA32" s="86"/>
      <c r="CB32" s="87"/>
      <c r="CC32" s="88"/>
      <c r="CD32" s="88"/>
      <c r="CE32" s="88"/>
      <c r="CF32" s="88"/>
      <c r="CG32" s="88">
        <v>118.14735</v>
      </c>
      <c r="CH32" s="88">
        <v>52.418509999999998</v>
      </c>
      <c r="CI32" s="88">
        <v>53.710120000000003</v>
      </c>
      <c r="CJ32" s="88"/>
      <c r="CK32" s="88"/>
      <c r="CL32" s="88">
        <v>226.43710999999999</v>
      </c>
      <c r="CM32" s="89">
        <v>191.19621000000001</v>
      </c>
      <c r="CN32" s="87">
        <v>180.55348000000001</v>
      </c>
      <c r="CO32" s="88">
        <v>180.52450999999999</v>
      </c>
      <c r="CP32" s="88">
        <v>181.33356000000001</v>
      </c>
      <c r="CQ32" s="89">
        <v>181.02912000000001</v>
      </c>
      <c r="CR32" s="87"/>
      <c r="CS32" s="89">
        <v>319.03766999999999</v>
      </c>
      <c r="CT32" s="87"/>
      <c r="CU32" s="89"/>
      <c r="CV32" s="87"/>
      <c r="CW32" s="88"/>
      <c r="CX32" s="90"/>
      <c r="CY32" s="87"/>
      <c r="CZ32" s="88">
        <v>7090.84987</v>
      </c>
      <c r="DA32" s="88"/>
      <c r="DB32" s="89"/>
      <c r="DC32" s="87"/>
      <c r="DD32" s="88"/>
      <c r="DE32" s="88"/>
      <c r="DF32" s="88"/>
      <c r="DG32" s="88"/>
      <c r="DH32" s="88"/>
      <c r="DI32" s="88"/>
      <c r="DJ32" s="88"/>
      <c r="DK32" s="88"/>
      <c r="DL32" s="88"/>
      <c r="DM32" s="88"/>
      <c r="DN32" s="89"/>
      <c r="DO32" s="91"/>
      <c r="DP32" s="92"/>
      <c r="DQ32" s="92"/>
      <c r="DR32" s="93" t="s">
        <v>1610</v>
      </c>
      <c r="DS32" s="87">
        <v>4233.1100500000002</v>
      </c>
      <c r="DT32" s="88">
        <v>1896.99125</v>
      </c>
      <c r="DU32" s="88">
        <v>1896.99125</v>
      </c>
      <c r="DV32" s="89"/>
      <c r="DW32" s="86"/>
      <c r="DX32" s="87"/>
      <c r="DY32" s="88"/>
      <c r="DZ32" s="88"/>
      <c r="EA32" s="88"/>
      <c r="EB32" s="88"/>
      <c r="EC32" s="90">
        <v>6982.94</v>
      </c>
      <c r="ED32" s="1"/>
      <c r="EE32" s="86">
        <v>2.3778299999999999</v>
      </c>
      <c r="EF32" s="86"/>
      <c r="EG32" s="86"/>
      <c r="EH32" s="86"/>
      <c r="EI32" s="86"/>
      <c r="EJ32" s="86"/>
      <c r="EK32" s="86"/>
      <c r="EL32" s="86"/>
      <c r="EM32" s="87"/>
      <c r="EN32" s="89"/>
      <c r="EO32" s="87"/>
      <c r="EP32" s="89"/>
      <c r="EQ32" s="86"/>
      <c r="ER32" s="86"/>
      <c r="ES32" s="86"/>
      <c r="ET32" s="86"/>
      <c r="EU32" s="86"/>
      <c r="EV32" s="86"/>
      <c r="EW32" s="86"/>
      <c r="EX32" s="86"/>
      <c r="EY32" s="86"/>
      <c r="EZ32" s="86"/>
      <c r="FA32" s="86"/>
      <c r="FB32" s="86"/>
      <c r="FC32" s="86"/>
      <c r="FD32" s="86"/>
      <c r="FE32" s="86"/>
      <c r="FF32" s="86"/>
      <c r="FG32" s="86"/>
      <c r="FH32" s="86"/>
      <c r="FI32" s="86"/>
      <c r="FJ32" s="86"/>
      <c r="FK32" s="86"/>
      <c r="FL32" s="86"/>
      <c r="FM32" s="86"/>
      <c r="FN32" s="87"/>
      <c r="FO32" s="88"/>
      <c r="FP32" s="88"/>
      <c r="FQ32" s="89"/>
      <c r="FR32" s="87"/>
      <c r="FS32" s="89"/>
      <c r="FT32" s="87"/>
      <c r="FU32" s="88"/>
      <c r="FV32" s="88"/>
      <c r="FW32" s="88"/>
      <c r="FX32" s="88"/>
      <c r="FY32" s="89"/>
      <c r="FZ32" s="87"/>
      <c r="GA32" s="89"/>
      <c r="GB32" s="87"/>
      <c r="GC32" s="88"/>
      <c r="GD32" s="88"/>
      <c r="GE32" s="89"/>
      <c r="GF32" s="86"/>
      <c r="GG32" s="86"/>
      <c r="GH32" s="86"/>
      <c r="GI32" s="87"/>
      <c r="GJ32" s="88"/>
      <c r="GK32" s="88"/>
      <c r="GL32" s="88"/>
      <c r="GM32" s="89"/>
      <c r="GN32" s="87"/>
      <c r="GO32" s="88"/>
      <c r="GP32" s="88"/>
      <c r="GQ32" s="89"/>
      <c r="GR32" s="86"/>
      <c r="GS32" s="87"/>
      <c r="GT32" s="88"/>
      <c r="GU32" s="89"/>
      <c r="GV32" s="1"/>
      <c r="GW32" s="86">
        <v>2.3778299999999999</v>
      </c>
      <c r="GX32" s="87">
        <v>48.848520000000001</v>
      </c>
      <c r="GY32" s="89">
        <v>80.389309999999995</v>
      </c>
      <c r="GZ32" s="86"/>
      <c r="HA32" s="86"/>
      <c r="HB32" s="86"/>
      <c r="HC32" s="86"/>
      <c r="HD32" s="86"/>
      <c r="HE32" s="1"/>
      <c r="HF32" s="86"/>
      <c r="HG32" s="86"/>
      <c r="HH32" s="86"/>
      <c r="HI32" s="86"/>
      <c r="HJ32" s="86"/>
      <c r="HK32" s="86"/>
      <c r="HL32" s="87"/>
      <c r="HM32" s="89"/>
      <c r="HN32" s="1"/>
      <c r="HO32" s="87">
        <v>4233.1100500000002</v>
      </c>
      <c r="HP32" s="88">
        <v>4195.7768599999999</v>
      </c>
      <c r="HQ32" s="89">
        <v>303.88389000000001</v>
      </c>
    </row>
    <row r="33" spans="1:225" x14ac:dyDescent="0.35">
      <c r="A33" s="1"/>
      <c r="B33" s="85" t="s">
        <v>944</v>
      </c>
      <c r="C33" s="86"/>
      <c r="D33" s="87"/>
      <c r="E33" s="88"/>
      <c r="F33" s="88"/>
      <c r="G33" s="89"/>
      <c r="H33" s="87"/>
      <c r="I33" s="89"/>
      <c r="J33" s="87"/>
      <c r="K33" s="89"/>
      <c r="L33" s="87"/>
      <c r="M33" s="88"/>
      <c r="N33" s="88"/>
      <c r="O33" s="88"/>
      <c r="P33" s="88"/>
      <c r="Q33" s="88"/>
      <c r="R33" s="88"/>
      <c r="S33" s="89"/>
      <c r="T33" s="87">
        <v>18.14123</v>
      </c>
      <c r="U33" s="88">
        <v>19.191960000000002</v>
      </c>
      <c r="V33" s="88"/>
      <c r="W33" s="89">
        <v>1.0612699999999999</v>
      </c>
      <c r="X33" s="86"/>
      <c r="Y33" s="87"/>
      <c r="Z33" s="88"/>
      <c r="AA33" s="89">
        <v>5.7812900000000003</v>
      </c>
      <c r="AB33" s="87"/>
      <c r="AC33" s="88"/>
      <c r="AD33" s="88"/>
      <c r="AE33" s="88"/>
      <c r="AF33" s="88">
        <v>11.413130000000001</v>
      </c>
      <c r="AG33" s="88">
        <v>23.889150000000001</v>
      </c>
      <c r="AH33" s="89">
        <v>10.22284</v>
      </c>
      <c r="AI33" s="86"/>
      <c r="AJ33" s="86"/>
      <c r="AK33" s="86"/>
      <c r="AL33" s="87">
        <v>213.71525</v>
      </c>
      <c r="AM33" s="89">
        <v>7.8466800000000001</v>
      </c>
      <c r="AN33" s="87"/>
      <c r="AO33" s="89"/>
      <c r="AP33" s="86"/>
      <c r="AQ33" s="87"/>
      <c r="AR33" s="89"/>
      <c r="AS33" s="86"/>
      <c r="AT33" s="86"/>
      <c r="AU33" s="86"/>
      <c r="AV33" s="87"/>
      <c r="AW33" s="88"/>
      <c r="AX33" s="89"/>
      <c r="AY33" s="87"/>
      <c r="AZ33" s="88"/>
      <c r="BA33" s="88"/>
      <c r="BB33" s="88"/>
      <c r="BC33" s="88"/>
      <c r="BD33" s="89"/>
      <c r="BE33" s="87"/>
      <c r="BF33" s="89"/>
      <c r="BG33" s="86"/>
      <c r="BH33" s="87"/>
      <c r="BI33" s="88"/>
      <c r="BJ33" s="89"/>
      <c r="BK33" s="87">
        <v>164.44227000000001</v>
      </c>
      <c r="BL33" s="88">
        <v>165.47058000000001</v>
      </c>
      <c r="BM33" s="88">
        <v>165.59853000000001</v>
      </c>
      <c r="BN33" s="88"/>
      <c r="BO33" s="88"/>
      <c r="BP33" s="88"/>
      <c r="BQ33" s="88"/>
      <c r="BR33" s="88">
        <v>819.76597000000004</v>
      </c>
      <c r="BS33" s="88"/>
      <c r="BT33" s="88">
        <v>110.49702000000001</v>
      </c>
      <c r="BU33" s="88">
        <v>206.49456000000001</v>
      </c>
      <c r="BV33" s="88">
        <v>206.11548999999999</v>
      </c>
      <c r="BW33" s="88">
        <v>205.99002999999999</v>
      </c>
      <c r="BX33" s="89"/>
      <c r="BY33" s="87">
        <v>17.41583</v>
      </c>
      <c r="BZ33" s="89">
        <v>44.053669999999997</v>
      </c>
      <c r="CA33" s="86"/>
      <c r="CB33" s="87"/>
      <c r="CC33" s="88"/>
      <c r="CD33" s="88"/>
      <c r="CE33" s="88"/>
      <c r="CF33" s="88"/>
      <c r="CG33" s="88">
        <v>118.14735</v>
      </c>
      <c r="CH33" s="88">
        <v>52.418509999999998</v>
      </c>
      <c r="CI33" s="88">
        <v>53.710120000000003</v>
      </c>
      <c r="CJ33" s="88"/>
      <c r="CK33" s="88"/>
      <c r="CL33" s="88">
        <v>226.43710999999999</v>
      </c>
      <c r="CM33" s="89">
        <v>191.19621000000001</v>
      </c>
      <c r="CN33" s="87">
        <v>180.55348000000001</v>
      </c>
      <c r="CO33" s="88">
        <v>180.52450999999999</v>
      </c>
      <c r="CP33" s="88">
        <v>181.33356000000001</v>
      </c>
      <c r="CQ33" s="89">
        <v>181.02912000000001</v>
      </c>
      <c r="CR33" s="87"/>
      <c r="CS33" s="89">
        <v>319.03766999999999</v>
      </c>
      <c r="CT33" s="87"/>
      <c r="CU33" s="89"/>
      <c r="CV33" s="87"/>
      <c r="CW33" s="88"/>
      <c r="CX33" s="90"/>
      <c r="CY33" s="87"/>
      <c r="CZ33" s="88">
        <v>7095.1467899999998</v>
      </c>
      <c r="DA33" s="88"/>
      <c r="DB33" s="89"/>
      <c r="DC33" s="87"/>
      <c r="DD33" s="88"/>
      <c r="DE33" s="88"/>
      <c r="DF33" s="88"/>
      <c r="DG33" s="88"/>
      <c r="DH33" s="88"/>
      <c r="DI33" s="88"/>
      <c r="DJ33" s="88"/>
      <c r="DK33" s="88"/>
      <c r="DL33" s="88"/>
      <c r="DM33" s="88"/>
      <c r="DN33" s="89"/>
      <c r="DO33" s="91"/>
      <c r="DP33" s="92"/>
      <c r="DQ33" s="92"/>
      <c r="DR33" s="93" t="s">
        <v>1610</v>
      </c>
      <c r="DS33" s="87">
        <v>4233.1100500000002</v>
      </c>
      <c r="DT33" s="88">
        <v>1896.99125</v>
      </c>
      <c r="DU33" s="88">
        <v>1896.99125</v>
      </c>
      <c r="DV33" s="89"/>
      <c r="DW33" s="86"/>
      <c r="DX33" s="87"/>
      <c r="DY33" s="88"/>
      <c r="DZ33" s="88"/>
      <c r="EA33" s="88"/>
      <c r="EB33" s="88"/>
      <c r="EC33" s="90">
        <v>6986.24</v>
      </c>
      <c r="ED33" s="1"/>
      <c r="EE33" s="86">
        <v>2.3778299999999999</v>
      </c>
      <c r="EF33" s="86"/>
      <c r="EG33" s="86"/>
      <c r="EH33" s="86"/>
      <c r="EI33" s="86"/>
      <c r="EJ33" s="86"/>
      <c r="EK33" s="86"/>
      <c r="EL33" s="86"/>
      <c r="EM33" s="87"/>
      <c r="EN33" s="89"/>
      <c r="EO33" s="87"/>
      <c r="EP33" s="89"/>
      <c r="EQ33" s="86"/>
      <c r="ER33" s="86"/>
      <c r="ES33" s="86"/>
      <c r="ET33" s="86"/>
      <c r="EU33" s="86"/>
      <c r="EV33" s="86"/>
      <c r="EW33" s="86"/>
      <c r="EX33" s="86"/>
      <c r="EY33" s="86"/>
      <c r="EZ33" s="86"/>
      <c r="FA33" s="86"/>
      <c r="FB33" s="86"/>
      <c r="FC33" s="86"/>
      <c r="FD33" s="86"/>
      <c r="FE33" s="86"/>
      <c r="FF33" s="86"/>
      <c r="FG33" s="86"/>
      <c r="FH33" s="86"/>
      <c r="FI33" s="86"/>
      <c r="FJ33" s="86"/>
      <c r="FK33" s="86"/>
      <c r="FL33" s="86"/>
      <c r="FM33" s="86"/>
      <c r="FN33" s="87"/>
      <c r="FO33" s="88"/>
      <c r="FP33" s="88"/>
      <c r="FQ33" s="89"/>
      <c r="FR33" s="87"/>
      <c r="FS33" s="89"/>
      <c r="FT33" s="87"/>
      <c r="FU33" s="88"/>
      <c r="FV33" s="88"/>
      <c r="FW33" s="88"/>
      <c r="FX33" s="88"/>
      <c r="FY33" s="89"/>
      <c r="FZ33" s="87"/>
      <c r="GA33" s="89"/>
      <c r="GB33" s="87"/>
      <c r="GC33" s="88"/>
      <c r="GD33" s="88"/>
      <c r="GE33" s="89"/>
      <c r="GF33" s="86"/>
      <c r="GG33" s="86"/>
      <c r="GH33" s="86"/>
      <c r="GI33" s="87"/>
      <c r="GJ33" s="88"/>
      <c r="GK33" s="88"/>
      <c r="GL33" s="88"/>
      <c r="GM33" s="89"/>
      <c r="GN33" s="87"/>
      <c r="GO33" s="88"/>
      <c r="GP33" s="88"/>
      <c r="GQ33" s="89"/>
      <c r="GR33" s="86"/>
      <c r="GS33" s="87"/>
      <c r="GT33" s="88"/>
      <c r="GU33" s="89"/>
      <c r="GV33" s="1"/>
      <c r="GW33" s="86">
        <v>2.3778299999999999</v>
      </c>
      <c r="GX33" s="87">
        <v>48.848520000000001</v>
      </c>
      <c r="GY33" s="89">
        <v>80.389309999999995</v>
      </c>
      <c r="GZ33" s="86"/>
      <c r="HA33" s="86"/>
      <c r="HB33" s="86"/>
      <c r="HC33" s="86"/>
      <c r="HD33" s="86"/>
      <c r="HE33" s="1"/>
      <c r="HF33" s="86"/>
      <c r="HG33" s="86"/>
      <c r="HH33" s="86"/>
      <c r="HI33" s="86"/>
      <c r="HJ33" s="86"/>
      <c r="HK33" s="86"/>
      <c r="HL33" s="87"/>
      <c r="HM33" s="89"/>
      <c r="HN33" s="1"/>
      <c r="HO33" s="87">
        <v>4233.1100500000002</v>
      </c>
      <c r="HP33" s="88">
        <v>4195.7768599999999</v>
      </c>
      <c r="HQ33" s="89">
        <v>303.88389000000001</v>
      </c>
    </row>
    <row r="34" spans="1:225" x14ac:dyDescent="0.35">
      <c r="A34" s="1"/>
      <c r="B34" s="85" t="s">
        <v>945</v>
      </c>
      <c r="C34" s="86"/>
      <c r="D34" s="87"/>
      <c r="E34" s="88"/>
      <c r="F34" s="88"/>
      <c r="G34" s="89"/>
      <c r="H34" s="87"/>
      <c r="I34" s="89"/>
      <c r="J34" s="87"/>
      <c r="K34" s="89"/>
      <c r="L34" s="87"/>
      <c r="M34" s="88"/>
      <c r="N34" s="88"/>
      <c r="O34" s="88"/>
      <c r="P34" s="88"/>
      <c r="Q34" s="88"/>
      <c r="R34" s="88"/>
      <c r="S34" s="89"/>
      <c r="T34" s="87">
        <v>18.14123</v>
      </c>
      <c r="U34" s="88">
        <v>19.191960000000002</v>
      </c>
      <c r="V34" s="88"/>
      <c r="W34" s="89">
        <v>1.0612699999999999</v>
      </c>
      <c r="X34" s="86"/>
      <c r="Y34" s="87"/>
      <c r="Z34" s="88"/>
      <c r="AA34" s="89">
        <v>11.55416</v>
      </c>
      <c r="AB34" s="87"/>
      <c r="AC34" s="88"/>
      <c r="AD34" s="88"/>
      <c r="AE34" s="88"/>
      <c r="AF34" s="88">
        <v>11.413130000000001</v>
      </c>
      <c r="AG34" s="88">
        <v>23.889150000000001</v>
      </c>
      <c r="AH34" s="89">
        <v>10.22284</v>
      </c>
      <c r="AI34" s="86"/>
      <c r="AJ34" s="86"/>
      <c r="AK34" s="86"/>
      <c r="AL34" s="87">
        <v>213.71525</v>
      </c>
      <c r="AM34" s="89">
        <v>7.8466800000000001</v>
      </c>
      <c r="AN34" s="87"/>
      <c r="AO34" s="89"/>
      <c r="AP34" s="86"/>
      <c r="AQ34" s="87"/>
      <c r="AR34" s="89"/>
      <c r="AS34" s="86"/>
      <c r="AT34" s="86"/>
      <c r="AU34" s="86"/>
      <c r="AV34" s="87"/>
      <c r="AW34" s="88"/>
      <c r="AX34" s="89"/>
      <c r="AY34" s="87"/>
      <c r="AZ34" s="88"/>
      <c r="BA34" s="88"/>
      <c r="BB34" s="88"/>
      <c r="BC34" s="88"/>
      <c r="BD34" s="89"/>
      <c r="BE34" s="87"/>
      <c r="BF34" s="89"/>
      <c r="BG34" s="86"/>
      <c r="BH34" s="87"/>
      <c r="BI34" s="88"/>
      <c r="BJ34" s="89"/>
      <c r="BK34" s="87">
        <v>164.44227000000001</v>
      </c>
      <c r="BL34" s="88">
        <v>165.47058000000001</v>
      </c>
      <c r="BM34" s="88">
        <v>165.59853000000001</v>
      </c>
      <c r="BN34" s="88"/>
      <c r="BO34" s="88"/>
      <c r="BP34" s="88"/>
      <c r="BQ34" s="88"/>
      <c r="BR34" s="88">
        <v>819.76597000000004</v>
      </c>
      <c r="BS34" s="88"/>
      <c r="BT34" s="88">
        <v>110.49702000000001</v>
      </c>
      <c r="BU34" s="88">
        <v>206.49456000000001</v>
      </c>
      <c r="BV34" s="88">
        <v>206.11548999999999</v>
      </c>
      <c r="BW34" s="88">
        <v>205.99002999999999</v>
      </c>
      <c r="BX34" s="89"/>
      <c r="BY34" s="87">
        <v>17.41583</v>
      </c>
      <c r="BZ34" s="89">
        <v>44.053669999999997</v>
      </c>
      <c r="CA34" s="86"/>
      <c r="CB34" s="87"/>
      <c r="CC34" s="88"/>
      <c r="CD34" s="88"/>
      <c r="CE34" s="88"/>
      <c r="CF34" s="88"/>
      <c r="CG34" s="88">
        <v>118.14735</v>
      </c>
      <c r="CH34" s="88">
        <v>52.418509999999998</v>
      </c>
      <c r="CI34" s="88">
        <v>53.710120000000003</v>
      </c>
      <c r="CJ34" s="88"/>
      <c r="CK34" s="88"/>
      <c r="CL34" s="88">
        <v>226.43710999999999</v>
      </c>
      <c r="CM34" s="89">
        <v>191.19621000000001</v>
      </c>
      <c r="CN34" s="87">
        <v>180.55348000000001</v>
      </c>
      <c r="CO34" s="88">
        <v>180.52450999999999</v>
      </c>
      <c r="CP34" s="88">
        <v>181.33356000000001</v>
      </c>
      <c r="CQ34" s="89">
        <v>181.02912000000001</v>
      </c>
      <c r="CR34" s="87"/>
      <c r="CS34" s="89">
        <v>319.03766999999999</v>
      </c>
      <c r="CT34" s="87"/>
      <c r="CU34" s="89"/>
      <c r="CV34" s="87"/>
      <c r="CW34" s="88"/>
      <c r="CX34" s="90"/>
      <c r="CY34" s="87"/>
      <c r="CZ34" s="88">
        <v>7156.7112800000004</v>
      </c>
      <c r="DA34" s="88"/>
      <c r="DB34" s="89"/>
      <c r="DC34" s="87"/>
      <c r="DD34" s="88"/>
      <c r="DE34" s="88"/>
      <c r="DF34" s="88"/>
      <c r="DG34" s="88"/>
      <c r="DH34" s="88"/>
      <c r="DI34" s="88"/>
      <c r="DJ34" s="88"/>
      <c r="DK34" s="88"/>
      <c r="DL34" s="88"/>
      <c r="DM34" s="88"/>
      <c r="DN34" s="89"/>
      <c r="DO34" s="91"/>
      <c r="DP34" s="92"/>
      <c r="DQ34" s="92"/>
      <c r="DR34" s="93" t="s">
        <v>1610</v>
      </c>
      <c r="DS34" s="87">
        <v>4238.88292</v>
      </c>
      <c r="DT34" s="88">
        <v>1902.76412</v>
      </c>
      <c r="DU34" s="88">
        <v>1902.76412</v>
      </c>
      <c r="DV34" s="89"/>
      <c r="DW34" s="86"/>
      <c r="DX34" s="87"/>
      <c r="DY34" s="88"/>
      <c r="DZ34" s="88"/>
      <c r="EA34" s="88"/>
      <c r="EB34" s="88"/>
      <c r="EC34" s="90">
        <v>7047.75</v>
      </c>
      <c r="ED34" s="1"/>
      <c r="EE34" s="86">
        <v>2.3778299999999999</v>
      </c>
      <c r="EF34" s="86"/>
      <c r="EG34" s="86"/>
      <c r="EH34" s="86"/>
      <c r="EI34" s="86"/>
      <c r="EJ34" s="86"/>
      <c r="EK34" s="86"/>
      <c r="EL34" s="86"/>
      <c r="EM34" s="87"/>
      <c r="EN34" s="89"/>
      <c r="EO34" s="87"/>
      <c r="EP34" s="89"/>
      <c r="EQ34" s="86"/>
      <c r="ER34" s="86"/>
      <c r="ES34" s="86"/>
      <c r="ET34" s="86"/>
      <c r="EU34" s="86"/>
      <c r="EV34" s="86"/>
      <c r="EW34" s="86"/>
      <c r="EX34" s="86"/>
      <c r="EY34" s="86"/>
      <c r="EZ34" s="86"/>
      <c r="FA34" s="86"/>
      <c r="FB34" s="86"/>
      <c r="FC34" s="86"/>
      <c r="FD34" s="86"/>
      <c r="FE34" s="86"/>
      <c r="FF34" s="86"/>
      <c r="FG34" s="86"/>
      <c r="FH34" s="86"/>
      <c r="FI34" s="86"/>
      <c r="FJ34" s="86"/>
      <c r="FK34" s="86"/>
      <c r="FL34" s="86"/>
      <c r="FM34" s="86"/>
      <c r="FN34" s="87"/>
      <c r="FO34" s="88"/>
      <c r="FP34" s="88"/>
      <c r="FQ34" s="89"/>
      <c r="FR34" s="87"/>
      <c r="FS34" s="89"/>
      <c r="FT34" s="87"/>
      <c r="FU34" s="88"/>
      <c r="FV34" s="88"/>
      <c r="FW34" s="88"/>
      <c r="FX34" s="88"/>
      <c r="FY34" s="89"/>
      <c r="FZ34" s="87"/>
      <c r="GA34" s="89"/>
      <c r="GB34" s="87"/>
      <c r="GC34" s="88"/>
      <c r="GD34" s="88"/>
      <c r="GE34" s="89"/>
      <c r="GF34" s="86"/>
      <c r="GG34" s="86"/>
      <c r="GH34" s="86"/>
      <c r="GI34" s="87"/>
      <c r="GJ34" s="88"/>
      <c r="GK34" s="88"/>
      <c r="GL34" s="88"/>
      <c r="GM34" s="89"/>
      <c r="GN34" s="87"/>
      <c r="GO34" s="88"/>
      <c r="GP34" s="88"/>
      <c r="GQ34" s="89"/>
      <c r="GR34" s="86"/>
      <c r="GS34" s="87"/>
      <c r="GT34" s="88"/>
      <c r="GU34" s="89"/>
      <c r="GV34" s="1"/>
      <c r="GW34" s="86">
        <v>2.3778299999999999</v>
      </c>
      <c r="GX34" s="87">
        <v>48.848520000000001</v>
      </c>
      <c r="GY34" s="89">
        <v>80.389309999999995</v>
      </c>
      <c r="GZ34" s="86"/>
      <c r="HA34" s="86"/>
      <c r="HB34" s="86"/>
      <c r="HC34" s="86"/>
      <c r="HD34" s="86"/>
      <c r="HE34" s="1"/>
      <c r="HF34" s="86"/>
      <c r="HG34" s="86"/>
      <c r="HH34" s="86"/>
      <c r="HI34" s="86"/>
      <c r="HJ34" s="86"/>
      <c r="HK34" s="86"/>
      <c r="HL34" s="87"/>
      <c r="HM34" s="89"/>
      <c r="HN34" s="1"/>
      <c r="HO34" s="87">
        <v>4238.88292</v>
      </c>
      <c r="HP34" s="88">
        <v>4201.5497299999997</v>
      </c>
      <c r="HQ34" s="89">
        <v>303.88389000000001</v>
      </c>
    </row>
    <row r="35" spans="1:225" x14ac:dyDescent="0.35">
      <c r="A35" s="1"/>
      <c r="B35" s="85" t="s">
        <v>946</v>
      </c>
      <c r="C35" s="86"/>
      <c r="D35" s="87"/>
      <c r="E35" s="88"/>
      <c r="F35" s="88"/>
      <c r="G35" s="89"/>
      <c r="H35" s="87"/>
      <c r="I35" s="89"/>
      <c r="J35" s="87"/>
      <c r="K35" s="89"/>
      <c r="L35" s="87"/>
      <c r="M35" s="88"/>
      <c r="N35" s="88"/>
      <c r="O35" s="88"/>
      <c r="P35" s="88"/>
      <c r="Q35" s="88"/>
      <c r="R35" s="88"/>
      <c r="S35" s="89"/>
      <c r="T35" s="87">
        <v>18.14123</v>
      </c>
      <c r="U35" s="88">
        <v>19.191960000000002</v>
      </c>
      <c r="V35" s="88"/>
      <c r="W35" s="89">
        <v>1.0612699999999999</v>
      </c>
      <c r="X35" s="86"/>
      <c r="Y35" s="87"/>
      <c r="Z35" s="88"/>
      <c r="AA35" s="89">
        <v>11.55416</v>
      </c>
      <c r="AB35" s="87"/>
      <c r="AC35" s="88"/>
      <c r="AD35" s="88"/>
      <c r="AE35" s="88"/>
      <c r="AF35" s="88">
        <v>11.413130000000001</v>
      </c>
      <c r="AG35" s="88">
        <v>23.889150000000001</v>
      </c>
      <c r="AH35" s="89">
        <v>10.22284</v>
      </c>
      <c r="AI35" s="86"/>
      <c r="AJ35" s="86"/>
      <c r="AK35" s="86"/>
      <c r="AL35" s="87">
        <v>213.71525</v>
      </c>
      <c r="AM35" s="89">
        <v>7.8466800000000001</v>
      </c>
      <c r="AN35" s="87"/>
      <c r="AO35" s="89"/>
      <c r="AP35" s="86"/>
      <c r="AQ35" s="87"/>
      <c r="AR35" s="89"/>
      <c r="AS35" s="86"/>
      <c r="AT35" s="86"/>
      <c r="AU35" s="86"/>
      <c r="AV35" s="87"/>
      <c r="AW35" s="88"/>
      <c r="AX35" s="89"/>
      <c r="AY35" s="87"/>
      <c r="AZ35" s="88"/>
      <c r="BA35" s="88"/>
      <c r="BB35" s="88"/>
      <c r="BC35" s="88"/>
      <c r="BD35" s="89"/>
      <c r="BE35" s="87"/>
      <c r="BF35" s="89"/>
      <c r="BG35" s="86"/>
      <c r="BH35" s="87"/>
      <c r="BI35" s="88"/>
      <c r="BJ35" s="89"/>
      <c r="BK35" s="87">
        <v>164.44227000000001</v>
      </c>
      <c r="BL35" s="88">
        <v>165.47058000000001</v>
      </c>
      <c r="BM35" s="88">
        <v>165.59853000000001</v>
      </c>
      <c r="BN35" s="88"/>
      <c r="BO35" s="88"/>
      <c r="BP35" s="88"/>
      <c r="BQ35" s="88"/>
      <c r="BR35" s="88">
        <v>819.76597000000004</v>
      </c>
      <c r="BS35" s="88"/>
      <c r="BT35" s="88">
        <v>110.49702000000001</v>
      </c>
      <c r="BU35" s="88">
        <v>206.49456000000001</v>
      </c>
      <c r="BV35" s="88">
        <v>206.11548999999999</v>
      </c>
      <c r="BW35" s="88">
        <v>205.99002999999999</v>
      </c>
      <c r="BX35" s="89"/>
      <c r="BY35" s="87">
        <v>17.41583</v>
      </c>
      <c r="BZ35" s="89">
        <v>44.053669999999997</v>
      </c>
      <c r="CA35" s="86"/>
      <c r="CB35" s="87"/>
      <c r="CC35" s="88"/>
      <c r="CD35" s="88"/>
      <c r="CE35" s="88"/>
      <c r="CF35" s="88"/>
      <c r="CG35" s="88">
        <v>118.14735</v>
      </c>
      <c r="CH35" s="88">
        <v>52.418509999999998</v>
      </c>
      <c r="CI35" s="88">
        <v>53.710120000000003</v>
      </c>
      <c r="CJ35" s="88"/>
      <c r="CK35" s="88"/>
      <c r="CL35" s="88">
        <v>226.43710999999999</v>
      </c>
      <c r="CM35" s="89">
        <v>191.19621000000001</v>
      </c>
      <c r="CN35" s="87">
        <v>180.55348000000001</v>
      </c>
      <c r="CO35" s="88">
        <v>180.52450999999999</v>
      </c>
      <c r="CP35" s="88">
        <v>181.33356000000001</v>
      </c>
      <c r="CQ35" s="89">
        <v>181.02912000000001</v>
      </c>
      <c r="CR35" s="87"/>
      <c r="CS35" s="89">
        <v>319.03766999999999</v>
      </c>
      <c r="CT35" s="87"/>
      <c r="CU35" s="89"/>
      <c r="CV35" s="87"/>
      <c r="CW35" s="88"/>
      <c r="CX35" s="90"/>
      <c r="CY35" s="87"/>
      <c r="CZ35" s="88">
        <v>6965.4658799999997</v>
      </c>
      <c r="DA35" s="88"/>
      <c r="DB35" s="89"/>
      <c r="DC35" s="87"/>
      <c r="DD35" s="88"/>
      <c r="DE35" s="88"/>
      <c r="DF35" s="88"/>
      <c r="DG35" s="88"/>
      <c r="DH35" s="88"/>
      <c r="DI35" s="88"/>
      <c r="DJ35" s="88"/>
      <c r="DK35" s="88"/>
      <c r="DL35" s="88"/>
      <c r="DM35" s="88"/>
      <c r="DN35" s="89"/>
      <c r="DO35" s="91"/>
      <c r="DP35" s="92"/>
      <c r="DQ35" s="92"/>
      <c r="DR35" s="93" t="s">
        <v>1610</v>
      </c>
      <c r="DS35" s="87">
        <v>4238.88292</v>
      </c>
      <c r="DT35" s="88">
        <v>1902.76412</v>
      </c>
      <c r="DU35" s="88">
        <v>1902.76412</v>
      </c>
      <c r="DV35" s="89"/>
      <c r="DW35" s="86"/>
      <c r="DX35" s="87"/>
      <c r="DY35" s="88"/>
      <c r="DZ35" s="88"/>
      <c r="EA35" s="88"/>
      <c r="EB35" s="88"/>
      <c r="EC35" s="90">
        <v>6855.36</v>
      </c>
      <c r="ED35" s="1"/>
      <c r="EE35" s="86">
        <v>2.3778299999999999</v>
      </c>
      <c r="EF35" s="86"/>
      <c r="EG35" s="86"/>
      <c r="EH35" s="86"/>
      <c r="EI35" s="86"/>
      <c r="EJ35" s="86"/>
      <c r="EK35" s="86"/>
      <c r="EL35" s="86"/>
      <c r="EM35" s="87"/>
      <c r="EN35" s="89"/>
      <c r="EO35" s="87"/>
      <c r="EP35" s="89"/>
      <c r="EQ35" s="86"/>
      <c r="ER35" s="86"/>
      <c r="ES35" s="86"/>
      <c r="ET35" s="86"/>
      <c r="EU35" s="86"/>
      <c r="EV35" s="86"/>
      <c r="EW35" s="86"/>
      <c r="EX35" s="86"/>
      <c r="EY35" s="86"/>
      <c r="EZ35" s="86"/>
      <c r="FA35" s="86"/>
      <c r="FB35" s="86"/>
      <c r="FC35" s="86"/>
      <c r="FD35" s="86"/>
      <c r="FE35" s="86"/>
      <c r="FF35" s="86"/>
      <c r="FG35" s="86"/>
      <c r="FH35" s="86"/>
      <c r="FI35" s="86"/>
      <c r="FJ35" s="86"/>
      <c r="FK35" s="86"/>
      <c r="FL35" s="86"/>
      <c r="FM35" s="86"/>
      <c r="FN35" s="87"/>
      <c r="FO35" s="88"/>
      <c r="FP35" s="88"/>
      <c r="FQ35" s="89"/>
      <c r="FR35" s="87"/>
      <c r="FS35" s="89"/>
      <c r="FT35" s="87"/>
      <c r="FU35" s="88"/>
      <c r="FV35" s="88"/>
      <c r="FW35" s="88"/>
      <c r="FX35" s="88"/>
      <c r="FY35" s="89"/>
      <c r="FZ35" s="87"/>
      <c r="GA35" s="89"/>
      <c r="GB35" s="87"/>
      <c r="GC35" s="88"/>
      <c r="GD35" s="88"/>
      <c r="GE35" s="89"/>
      <c r="GF35" s="86"/>
      <c r="GG35" s="86"/>
      <c r="GH35" s="86"/>
      <c r="GI35" s="87"/>
      <c r="GJ35" s="88"/>
      <c r="GK35" s="88"/>
      <c r="GL35" s="88"/>
      <c r="GM35" s="89"/>
      <c r="GN35" s="87"/>
      <c r="GO35" s="88"/>
      <c r="GP35" s="88"/>
      <c r="GQ35" s="89"/>
      <c r="GR35" s="86"/>
      <c r="GS35" s="87"/>
      <c r="GT35" s="88"/>
      <c r="GU35" s="89"/>
      <c r="GV35" s="1"/>
      <c r="GW35" s="86">
        <v>2.3778299999999999</v>
      </c>
      <c r="GX35" s="87">
        <v>48.848520000000001</v>
      </c>
      <c r="GY35" s="89">
        <v>80.389309999999995</v>
      </c>
      <c r="GZ35" s="86"/>
      <c r="HA35" s="86"/>
      <c r="HB35" s="86"/>
      <c r="HC35" s="86"/>
      <c r="HD35" s="86"/>
      <c r="HE35" s="1"/>
      <c r="HF35" s="86"/>
      <c r="HG35" s="86"/>
      <c r="HH35" s="86"/>
      <c r="HI35" s="86"/>
      <c r="HJ35" s="86"/>
      <c r="HK35" s="86"/>
      <c r="HL35" s="87"/>
      <c r="HM35" s="89"/>
      <c r="HN35" s="1"/>
      <c r="HO35" s="87">
        <v>4238.88292</v>
      </c>
      <c r="HP35" s="88">
        <v>4201.5497299999997</v>
      </c>
      <c r="HQ35" s="89">
        <v>303.88389000000001</v>
      </c>
    </row>
    <row r="36" spans="1:225" x14ac:dyDescent="0.35">
      <c r="A36" s="1"/>
      <c r="B36" s="85" t="s">
        <v>947</v>
      </c>
      <c r="C36" s="86"/>
      <c r="D36" s="87"/>
      <c r="E36" s="88"/>
      <c r="F36" s="88">
        <v>8.8258700000000001</v>
      </c>
      <c r="G36" s="89">
        <v>8.5166900000000005</v>
      </c>
      <c r="H36" s="87"/>
      <c r="I36" s="89"/>
      <c r="J36" s="87"/>
      <c r="K36" s="89"/>
      <c r="L36" s="87"/>
      <c r="M36" s="88"/>
      <c r="N36" s="88"/>
      <c r="O36" s="88"/>
      <c r="P36" s="88"/>
      <c r="Q36" s="88"/>
      <c r="R36" s="88"/>
      <c r="S36" s="89"/>
      <c r="T36" s="87">
        <v>18.14123</v>
      </c>
      <c r="U36" s="88">
        <v>19.191960000000002</v>
      </c>
      <c r="V36" s="88"/>
      <c r="W36" s="89">
        <v>1.0612699999999999</v>
      </c>
      <c r="X36" s="86"/>
      <c r="Y36" s="87"/>
      <c r="Z36" s="88"/>
      <c r="AA36" s="89">
        <v>11.55416</v>
      </c>
      <c r="AB36" s="87"/>
      <c r="AC36" s="88"/>
      <c r="AD36" s="88"/>
      <c r="AE36" s="88"/>
      <c r="AF36" s="88">
        <v>11.413130000000001</v>
      </c>
      <c r="AG36" s="88">
        <v>23.889150000000001</v>
      </c>
      <c r="AH36" s="89">
        <v>10.22284</v>
      </c>
      <c r="AI36" s="86"/>
      <c r="AJ36" s="86"/>
      <c r="AK36" s="86"/>
      <c r="AL36" s="87">
        <v>213.71525</v>
      </c>
      <c r="AM36" s="89">
        <v>7.8466800000000001</v>
      </c>
      <c r="AN36" s="87"/>
      <c r="AO36" s="89"/>
      <c r="AP36" s="86"/>
      <c r="AQ36" s="87"/>
      <c r="AR36" s="89"/>
      <c r="AS36" s="86"/>
      <c r="AT36" s="86"/>
      <c r="AU36" s="86"/>
      <c r="AV36" s="87"/>
      <c r="AW36" s="88"/>
      <c r="AX36" s="89"/>
      <c r="AY36" s="87"/>
      <c r="AZ36" s="88"/>
      <c r="BA36" s="88"/>
      <c r="BB36" s="88"/>
      <c r="BC36" s="88"/>
      <c r="BD36" s="89"/>
      <c r="BE36" s="87"/>
      <c r="BF36" s="89"/>
      <c r="BG36" s="86"/>
      <c r="BH36" s="87"/>
      <c r="BI36" s="88"/>
      <c r="BJ36" s="89"/>
      <c r="BK36" s="87">
        <v>164.44227000000001</v>
      </c>
      <c r="BL36" s="88">
        <v>165.47058000000001</v>
      </c>
      <c r="BM36" s="88">
        <v>165.59853000000001</v>
      </c>
      <c r="BN36" s="88"/>
      <c r="BO36" s="88"/>
      <c r="BP36" s="88"/>
      <c r="BQ36" s="88"/>
      <c r="BR36" s="88">
        <v>819.76597000000004</v>
      </c>
      <c r="BS36" s="88"/>
      <c r="BT36" s="88">
        <v>110.49702000000001</v>
      </c>
      <c r="BU36" s="88">
        <v>206.49456000000001</v>
      </c>
      <c r="BV36" s="88">
        <v>206.11548999999999</v>
      </c>
      <c r="BW36" s="88">
        <v>205.99002999999999</v>
      </c>
      <c r="BX36" s="89"/>
      <c r="BY36" s="87">
        <v>17.41583</v>
      </c>
      <c r="BZ36" s="89">
        <v>44.053669999999997</v>
      </c>
      <c r="CA36" s="86"/>
      <c r="CB36" s="87"/>
      <c r="CC36" s="88"/>
      <c r="CD36" s="88"/>
      <c r="CE36" s="88"/>
      <c r="CF36" s="88"/>
      <c r="CG36" s="88">
        <v>118.14735</v>
      </c>
      <c r="CH36" s="88">
        <v>52.418509999999998</v>
      </c>
      <c r="CI36" s="88">
        <v>53.710120000000003</v>
      </c>
      <c r="CJ36" s="88"/>
      <c r="CK36" s="88"/>
      <c r="CL36" s="88">
        <v>226.43710999999999</v>
      </c>
      <c r="CM36" s="89">
        <v>191.19621000000001</v>
      </c>
      <c r="CN36" s="87">
        <v>180.55348000000001</v>
      </c>
      <c r="CO36" s="88">
        <v>180.52450999999999</v>
      </c>
      <c r="CP36" s="88">
        <v>181.33356000000001</v>
      </c>
      <c r="CQ36" s="89">
        <v>181.02912000000001</v>
      </c>
      <c r="CR36" s="87"/>
      <c r="CS36" s="89">
        <v>319.03766999999999</v>
      </c>
      <c r="CT36" s="87"/>
      <c r="CU36" s="89"/>
      <c r="CV36" s="87"/>
      <c r="CW36" s="88"/>
      <c r="CX36" s="90"/>
      <c r="CY36" s="87"/>
      <c r="CZ36" s="88">
        <v>7043.8730999999998</v>
      </c>
      <c r="DA36" s="88"/>
      <c r="DB36" s="89"/>
      <c r="DC36" s="87"/>
      <c r="DD36" s="88"/>
      <c r="DE36" s="88"/>
      <c r="DF36" s="88"/>
      <c r="DG36" s="88"/>
      <c r="DH36" s="88"/>
      <c r="DI36" s="88"/>
      <c r="DJ36" s="88"/>
      <c r="DK36" s="88"/>
      <c r="DL36" s="88"/>
      <c r="DM36" s="88"/>
      <c r="DN36" s="89"/>
      <c r="DO36" s="91"/>
      <c r="DP36" s="92"/>
      <c r="DQ36" s="92"/>
      <c r="DR36" s="93" t="s">
        <v>1610</v>
      </c>
      <c r="DS36" s="87">
        <v>4256.2254800000001</v>
      </c>
      <c r="DT36" s="88">
        <v>1902.76412</v>
      </c>
      <c r="DU36" s="88">
        <v>1902.76412</v>
      </c>
      <c r="DV36" s="89"/>
      <c r="DW36" s="86"/>
      <c r="DX36" s="87"/>
      <c r="DY36" s="88"/>
      <c r="DZ36" s="88"/>
      <c r="EA36" s="88"/>
      <c r="EB36" s="88"/>
      <c r="EC36" s="90">
        <v>6934.05</v>
      </c>
      <c r="ED36" s="1"/>
      <c r="EE36" s="86">
        <v>2.3778299999999999</v>
      </c>
      <c r="EF36" s="86"/>
      <c r="EG36" s="86"/>
      <c r="EH36" s="86"/>
      <c r="EI36" s="86"/>
      <c r="EJ36" s="86"/>
      <c r="EK36" s="86"/>
      <c r="EL36" s="86"/>
      <c r="EM36" s="87"/>
      <c r="EN36" s="89"/>
      <c r="EO36" s="87"/>
      <c r="EP36" s="89"/>
      <c r="EQ36" s="86"/>
      <c r="ER36" s="86"/>
      <c r="ES36" s="86"/>
      <c r="ET36" s="86"/>
      <c r="EU36" s="86"/>
      <c r="EV36" s="86"/>
      <c r="EW36" s="86"/>
      <c r="EX36" s="86"/>
      <c r="EY36" s="86"/>
      <c r="EZ36" s="86"/>
      <c r="FA36" s="86"/>
      <c r="FB36" s="86"/>
      <c r="FC36" s="86"/>
      <c r="FD36" s="86"/>
      <c r="FE36" s="86"/>
      <c r="FF36" s="86"/>
      <c r="FG36" s="86"/>
      <c r="FH36" s="86"/>
      <c r="FI36" s="86"/>
      <c r="FJ36" s="86"/>
      <c r="FK36" s="86"/>
      <c r="FL36" s="86"/>
      <c r="FM36" s="86"/>
      <c r="FN36" s="87"/>
      <c r="FO36" s="88"/>
      <c r="FP36" s="88"/>
      <c r="FQ36" s="89"/>
      <c r="FR36" s="87"/>
      <c r="FS36" s="89"/>
      <c r="FT36" s="87"/>
      <c r="FU36" s="88"/>
      <c r="FV36" s="88"/>
      <c r="FW36" s="88"/>
      <c r="FX36" s="88"/>
      <c r="FY36" s="89"/>
      <c r="FZ36" s="87"/>
      <c r="GA36" s="89"/>
      <c r="GB36" s="87"/>
      <c r="GC36" s="88"/>
      <c r="GD36" s="88"/>
      <c r="GE36" s="89"/>
      <c r="GF36" s="86"/>
      <c r="GG36" s="86"/>
      <c r="GH36" s="86"/>
      <c r="GI36" s="87"/>
      <c r="GJ36" s="88"/>
      <c r="GK36" s="88"/>
      <c r="GL36" s="88"/>
      <c r="GM36" s="89"/>
      <c r="GN36" s="87"/>
      <c r="GO36" s="88"/>
      <c r="GP36" s="88"/>
      <c r="GQ36" s="89"/>
      <c r="GR36" s="86"/>
      <c r="GS36" s="87"/>
      <c r="GT36" s="88"/>
      <c r="GU36" s="89"/>
      <c r="GV36" s="1"/>
      <c r="GW36" s="86">
        <v>2.3778299999999999</v>
      </c>
      <c r="GX36" s="87">
        <v>48.848520000000001</v>
      </c>
      <c r="GY36" s="89">
        <v>80.389309999999995</v>
      </c>
      <c r="GZ36" s="86"/>
      <c r="HA36" s="86"/>
      <c r="HB36" s="86"/>
      <c r="HC36" s="86"/>
      <c r="HD36" s="86"/>
      <c r="HE36" s="1"/>
      <c r="HF36" s="86"/>
      <c r="HG36" s="86"/>
      <c r="HH36" s="86"/>
      <c r="HI36" s="86"/>
      <c r="HJ36" s="86"/>
      <c r="HK36" s="86"/>
      <c r="HL36" s="87"/>
      <c r="HM36" s="89"/>
      <c r="HN36" s="1"/>
      <c r="HO36" s="87">
        <v>4256.2254800000001</v>
      </c>
      <c r="HP36" s="88">
        <v>4218.8922899999998</v>
      </c>
      <c r="HQ36" s="89">
        <v>303.88389000000001</v>
      </c>
    </row>
    <row r="37" spans="1:225" x14ac:dyDescent="0.35">
      <c r="A37" s="1"/>
      <c r="B37" s="85" t="s">
        <v>948</v>
      </c>
      <c r="C37" s="86"/>
      <c r="D37" s="87"/>
      <c r="E37" s="88"/>
      <c r="F37" s="88">
        <v>8.8258700000000001</v>
      </c>
      <c r="G37" s="89">
        <v>8.5166900000000005</v>
      </c>
      <c r="H37" s="87"/>
      <c r="I37" s="89"/>
      <c r="J37" s="87"/>
      <c r="K37" s="89"/>
      <c r="L37" s="87"/>
      <c r="M37" s="88"/>
      <c r="N37" s="88"/>
      <c r="O37" s="88"/>
      <c r="P37" s="88"/>
      <c r="Q37" s="88"/>
      <c r="R37" s="88"/>
      <c r="S37" s="89"/>
      <c r="T37" s="87">
        <v>18.14123</v>
      </c>
      <c r="U37" s="88">
        <v>19.191960000000002</v>
      </c>
      <c r="V37" s="88"/>
      <c r="W37" s="89">
        <v>1.0612699999999999</v>
      </c>
      <c r="X37" s="86"/>
      <c r="Y37" s="87"/>
      <c r="Z37" s="88"/>
      <c r="AA37" s="89">
        <v>11.55416</v>
      </c>
      <c r="AB37" s="87"/>
      <c r="AC37" s="88"/>
      <c r="AD37" s="88"/>
      <c r="AE37" s="88"/>
      <c r="AF37" s="88">
        <v>11.413130000000001</v>
      </c>
      <c r="AG37" s="88">
        <v>23.889150000000001</v>
      </c>
      <c r="AH37" s="89">
        <v>10.22284</v>
      </c>
      <c r="AI37" s="86"/>
      <c r="AJ37" s="86"/>
      <c r="AK37" s="86"/>
      <c r="AL37" s="87">
        <v>213.71525</v>
      </c>
      <c r="AM37" s="89">
        <v>7.8466800000000001</v>
      </c>
      <c r="AN37" s="87"/>
      <c r="AO37" s="89"/>
      <c r="AP37" s="86"/>
      <c r="AQ37" s="87"/>
      <c r="AR37" s="89"/>
      <c r="AS37" s="86"/>
      <c r="AT37" s="86"/>
      <c r="AU37" s="86"/>
      <c r="AV37" s="87"/>
      <c r="AW37" s="88"/>
      <c r="AX37" s="89"/>
      <c r="AY37" s="87"/>
      <c r="AZ37" s="88"/>
      <c r="BA37" s="88"/>
      <c r="BB37" s="88"/>
      <c r="BC37" s="88"/>
      <c r="BD37" s="89"/>
      <c r="BE37" s="87"/>
      <c r="BF37" s="89"/>
      <c r="BG37" s="86"/>
      <c r="BH37" s="87"/>
      <c r="BI37" s="88"/>
      <c r="BJ37" s="89"/>
      <c r="BK37" s="87">
        <v>164.44227000000001</v>
      </c>
      <c r="BL37" s="88">
        <v>165.47058000000001</v>
      </c>
      <c r="BM37" s="88">
        <v>165.59853000000001</v>
      </c>
      <c r="BN37" s="88"/>
      <c r="BO37" s="88"/>
      <c r="BP37" s="88"/>
      <c r="BQ37" s="88"/>
      <c r="BR37" s="88">
        <v>819.76597000000004</v>
      </c>
      <c r="BS37" s="88"/>
      <c r="BT37" s="88">
        <v>110.49702000000001</v>
      </c>
      <c r="BU37" s="88">
        <v>206.49456000000001</v>
      </c>
      <c r="BV37" s="88">
        <v>206.11548999999999</v>
      </c>
      <c r="BW37" s="88">
        <v>205.99002999999999</v>
      </c>
      <c r="BX37" s="89"/>
      <c r="BY37" s="87">
        <v>17.41583</v>
      </c>
      <c r="BZ37" s="89">
        <v>44.053669999999997</v>
      </c>
      <c r="CA37" s="86"/>
      <c r="CB37" s="87"/>
      <c r="CC37" s="88"/>
      <c r="CD37" s="88"/>
      <c r="CE37" s="88"/>
      <c r="CF37" s="88"/>
      <c r="CG37" s="88">
        <v>118.14735</v>
      </c>
      <c r="CH37" s="88">
        <v>52.418509999999998</v>
      </c>
      <c r="CI37" s="88">
        <v>53.710120000000003</v>
      </c>
      <c r="CJ37" s="88"/>
      <c r="CK37" s="88"/>
      <c r="CL37" s="88">
        <v>226.43710999999999</v>
      </c>
      <c r="CM37" s="89">
        <v>191.19621000000001</v>
      </c>
      <c r="CN37" s="87">
        <v>180.55348000000001</v>
      </c>
      <c r="CO37" s="88">
        <v>180.52450999999999</v>
      </c>
      <c r="CP37" s="88">
        <v>181.33356000000001</v>
      </c>
      <c r="CQ37" s="89">
        <v>181.02912000000001</v>
      </c>
      <c r="CR37" s="87"/>
      <c r="CS37" s="89">
        <v>319.03766999999999</v>
      </c>
      <c r="CT37" s="87"/>
      <c r="CU37" s="89"/>
      <c r="CV37" s="87"/>
      <c r="CW37" s="88"/>
      <c r="CX37" s="90"/>
      <c r="CY37" s="87"/>
      <c r="CZ37" s="88">
        <v>7102.9666900000002</v>
      </c>
      <c r="DA37" s="88"/>
      <c r="DB37" s="89"/>
      <c r="DC37" s="87"/>
      <c r="DD37" s="88"/>
      <c r="DE37" s="88"/>
      <c r="DF37" s="88"/>
      <c r="DG37" s="88"/>
      <c r="DH37" s="88"/>
      <c r="DI37" s="88"/>
      <c r="DJ37" s="88"/>
      <c r="DK37" s="88"/>
      <c r="DL37" s="88"/>
      <c r="DM37" s="88"/>
      <c r="DN37" s="89"/>
      <c r="DO37" s="91"/>
      <c r="DP37" s="92"/>
      <c r="DQ37" s="92"/>
      <c r="DR37" s="93" t="s">
        <v>1610</v>
      </c>
      <c r="DS37" s="87">
        <v>4256.2254800000001</v>
      </c>
      <c r="DT37" s="88">
        <v>1902.76412</v>
      </c>
      <c r="DU37" s="88">
        <v>1902.76412</v>
      </c>
      <c r="DV37" s="89"/>
      <c r="DW37" s="86"/>
      <c r="DX37" s="87"/>
      <c r="DY37" s="88"/>
      <c r="DZ37" s="88"/>
      <c r="EA37" s="88"/>
      <c r="EB37" s="88"/>
      <c r="EC37" s="90">
        <v>6993.13</v>
      </c>
      <c r="ED37" s="1"/>
      <c r="EE37" s="86">
        <v>2.3778299999999999</v>
      </c>
      <c r="EF37" s="86"/>
      <c r="EG37" s="86"/>
      <c r="EH37" s="86"/>
      <c r="EI37" s="86"/>
      <c r="EJ37" s="86"/>
      <c r="EK37" s="86"/>
      <c r="EL37" s="86"/>
      <c r="EM37" s="87"/>
      <c r="EN37" s="89"/>
      <c r="EO37" s="87"/>
      <c r="EP37" s="89"/>
      <c r="EQ37" s="86"/>
      <c r="ER37" s="86"/>
      <c r="ES37" s="86"/>
      <c r="ET37" s="86"/>
      <c r="EU37" s="86"/>
      <c r="EV37" s="86"/>
      <c r="EW37" s="86"/>
      <c r="EX37" s="86"/>
      <c r="EY37" s="86"/>
      <c r="EZ37" s="86"/>
      <c r="FA37" s="86"/>
      <c r="FB37" s="86"/>
      <c r="FC37" s="86"/>
      <c r="FD37" s="86"/>
      <c r="FE37" s="86"/>
      <c r="FF37" s="86"/>
      <c r="FG37" s="86"/>
      <c r="FH37" s="86"/>
      <c r="FI37" s="86"/>
      <c r="FJ37" s="86"/>
      <c r="FK37" s="86"/>
      <c r="FL37" s="86"/>
      <c r="FM37" s="86"/>
      <c r="FN37" s="87"/>
      <c r="FO37" s="88"/>
      <c r="FP37" s="88"/>
      <c r="FQ37" s="89"/>
      <c r="FR37" s="87"/>
      <c r="FS37" s="89"/>
      <c r="FT37" s="87"/>
      <c r="FU37" s="88"/>
      <c r="FV37" s="88"/>
      <c r="FW37" s="88"/>
      <c r="FX37" s="88"/>
      <c r="FY37" s="89"/>
      <c r="FZ37" s="87"/>
      <c r="GA37" s="89"/>
      <c r="GB37" s="87"/>
      <c r="GC37" s="88"/>
      <c r="GD37" s="88"/>
      <c r="GE37" s="89"/>
      <c r="GF37" s="86"/>
      <c r="GG37" s="86"/>
      <c r="GH37" s="86"/>
      <c r="GI37" s="87"/>
      <c r="GJ37" s="88"/>
      <c r="GK37" s="88"/>
      <c r="GL37" s="88"/>
      <c r="GM37" s="89"/>
      <c r="GN37" s="87"/>
      <c r="GO37" s="88"/>
      <c r="GP37" s="88"/>
      <c r="GQ37" s="89"/>
      <c r="GR37" s="86"/>
      <c r="GS37" s="87"/>
      <c r="GT37" s="88"/>
      <c r="GU37" s="89"/>
      <c r="GV37" s="1"/>
      <c r="GW37" s="86">
        <v>2.3778299999999999</v>
      </c>
      <c r="GX37" s="87">
        <v>48.848520000000001</v>
      </c>
      <c r="GY37" s="89">
        <v>80.389309999999995</v>
      </c>
      <c r="GZ37" s="86"/>
      <c r="HA37" s="86"/>
      <c r="HB37" s="86"/>
      <c r="HC37" s="86"/>
      <c r="HD37" s="86"/>
      <c r="HE37" s="1"/>
      <c r="HF37" s="86"/>
      <c r="HG37" s="86"/>
      <c r="HH37" s="86"/>
      <c r="HI37" s="86"/>
      <c r="HJ37" s="86"/>
      <c r="HK37" s="86"/>
      <c r="HL37" s="87"/>
      <c r="HM37" s="89"/>
      <c r="HN37" s="1"/>
      <c r="HO37" s="87">
        <v>4256.2254800000001</v>
      </c>
      <c r="HP37" s="88">
        <v>4218.8922899999998</v>
      </c>
      <c r="HQ37" s="89">
        <v>303.88389000000001</v>
      </c>
    </row>
    <row r="38" spans="1:225" x14ac:dyDescent="0.35">
      <c r="A38" s="1"/>
      <c r="B38" s="85" t="s">
        <v>949</v>
      </c>
      <c r="C38" s="86"/>
      <c r="D38" s="87"/>
      <c r="E38" s="88"/>
      <c r="F38" s="88">
        <v>8.8258700000000001</v>
      </c>
      <c r="G38" s="89">
        <v>8.5166900000000005</v>
      </c>
      <c r="H38" s="87"/>
      <c r="I38" s="89"/>
      <c r="J38" s="87"/>
      <c r="K38" s="89"/>
      <c r="L38" s="87"/>
      <c r="M38" s="88"/>
      <c r="N38" s="88"/>
      <c r="O38" s="88"/>
      <c r="P38" s="88"/>
      <c r="Q38" s="88"/>
      <c r="R38" s="88"/>
      <c r="S38" s="89"/>
      <c r="T38" s="87">
        <v>18.14123</v>
      </c>
      <c r="U38" s="88">
        <v>19.191960000000002</v>
      </c>
      <c r="V38" s="88"/>
      <c r="W38" s="89">
        <v>1.0612699999999999</v>
      </c>
      <c r="X38" s="86"/>
      <c r="Y38" s="87"/>
      <c r="Z38" s="88"/>
      <c r="AA38" s="89">
        <v>11.55416</v>
      </c>
      <c r="AB38" s="87"/>
      <c r="AC38" s="88"/>
      <c r="AD38" s="88"/>
      <c r="AE38" s="88"/>
      <c r="AF38" s="88">
        <v>11.413130000000001</v>
      </c>
      <c r="AG38" s="88">
        <v>23.889150000000001</v>
      </c>
      <c r="AH38" s="89">
        <v>10.22284</v>
      </c>
      <c r="AI38" s="86"/>
      <c r="AJ38" s="86"/>
      <c r="AK38" s="86"/>
      <c r="AL38" s="87">
        <v>213.71525</v>
      </c>
      <c r="AM38" s="89">
        <v>7.8466800000000001</v>
      </c>
      <c r="AN38" s="87"/>
      <c r="AO38" s="89"/>
      <c r="AP38" s="86"/>
      <c r="AQ38" s="87"/>
      <c r="AR38" s="89"/>
      <c r="AS38" s="86"/>
      <c r="AT38" s="86"/>
      <c r="AU38" s="86"/>
      <c r="AV38" s="87"/>
      <c r="AW38" s="88"/>
      <c r="AX38" s="89"/>
      <c r="AY38" s="87"/>
      <c r="AZ38" s="88"/>
      <c r="BA38" s="88"/>
      <c r="BB38" s="88"/>
      <c r="BC38" s="88"/>
      <c r="BD38" s="89"/>
      <c r="BE38" s="87"/>
      <c r="BF38" s="89"/>
      <c r="BG38" s="86"/>
      <c r="BH38" s="87"/>
      <c r="BI38" s="88"/>
      <c r="BJ38" s="89"/>
      <c r="BK38" s="87">
        <v>164.44227000000001</v>
      </c>
      <c r="BL38" s="88">
        <v>165.47058000000001</v>
      </c>
      <c r="BM38" s="88">
        <v>165.59853000000001</v>
      </c>
      <c r="BN38" s="88"/>
      <c r="BO38" s="88"/>
      <c r="BP38" s="88"/>
      <c r="BQ38" s="88"/>
      <c r="BR38" s="88">
        <v>819.76597000000004</v>
      </c>
      <c r="BS38" s="88"/>
      <c r="BT38" s="88">
        <v>110.49702000000001</v>
      </c>
      <c r="BU38" s="88">
        <v>206.49456000000001</v>
      </c>
      <c r="BV38" s="88">
        <v>206.11548999999999</v>
      </c>
      <c r="BW38" s="88">
        <v>205.99002999999999</v>
      </c>
      <c r="BX38" s="89"/>
      <c r="BY38" s="87">
        <v>17.41583</v>
      </c>
      <c r="BZ38" s="89">
        <v>44.053669999999997</v>
      </c>
      <c r="CA38" s="86"/>
      <c r="CB38" s="87"/>
      <c r="CC38" s="88"/>
      <c r="CD38" s="88"/>
      <c r="CE38" s="88"/>
      <c r="CF38" s="88"/>
      <c r="CG38" s="88">
        <v>118.14735</v>
      </c>
      <c r="CH38" s="88">
        <v>52.418509999999998</v>
      </c>
      <c r="CI38" s="88">
        <v>53.710120000000003</v>
      </c>
      <c r="CJ38" s="88"/>
      <c r="CK38" s="88"/>
      <c r="CL38" s="88">
        <v>226.43710999999999</v>
      </c>
      <c r="CM38" s="89">
        <v>191.19621000000001</v>
      </c>
      <c r="CN38" s="87">
        <v>180.55348000000001</v>
      </c>
      <c r="CO38" s="88">
        <v>180.52450999999999</v>
      </c>
      <c r="CP38" s="88">
        <v>181.33356000000001</v>
      </c>
      <c r="CQ38" s="89">
        <v>181.02912000000001</v>
      </c>
      <c r="CR38" s="87"/>
      <c r="CS38" s="89">
        <v>319.03766999999999</v>
      </c>
      <c r="CT38" s="87"/>
      <c r="CU38" s="89"/>
      <c r="CV38" s="87"/>
      <c r="CW38" s="88"/>
      <c r="CX38" s="90"/>
      <c r="CY38" s="87"/>
      <c r="CZ38" s="88">
        <v>7082.9041900000002</v>
      </c>
      <c r="DA38" s="88"/>
      <c r="DB38" s="89"/>
      <c r="DC38" s="87"/>
      <c r="DD38" s="88"/>
      <c r="DE38" s="88"/>
      <c r="DF38" s="88"/>
      <c r="DG38" s="88"/>
      <c r="DH38" s="88"/>
      <c r="DI38" s="88"/>
      <c r="DJ38" s="88"/>
      <c r="DK38" s="88"/>
      <c r="DL38" s="88"/>
      <c r="DM38" s="88"/>
      <c r="DN38" s="89"/>
      <c r="DO38" s="91"/>
      <c r="DP38" s="92"/>
      <c r="DQ38" s="92"/>
      <c r="DR38" s="93" t="s">
        <v>1610</v>
      </c>
      <c r="DS38" s="87">
        <v>4256.2254800000001</v>
      </c>
      <c r="DT38" s="88">
        <v>1902.76412</v>
      </c>
      <c r="DU38" s="88">
        <v>1902.76412</v>
      </c>
      <c r="DV38" s="89"/>
      <c r="DW38" s="86"/>
      <c r="DX38" s="87"/>
      <c r="DY38" s="88"/>
      <c r="DZ38" s="88"/>
      <c r="EA38" s="88"/>
      <c r="EB38" s="88"/>
      <c r="EC38" s="90">
        <v>6978.74</v>
      </c>
      <c r="ED38" s="1"/>
      <c r="EE38" s="86">
        <v>2.3778299999999999</v>
      </c>
      <c r="EF38" s="86"/>
      <c r="EG38" s="86"/>
      <c r="EH38" s="86"/>
      <c r="EI38" s="86"/>
      <c r="EJ38" s="86"/>
      <c r="EK38" s="86"/>
      <c r="EL38" s="86"/>
      <c r="EM38" s="87"/>
      <c r="EN38" s="89"/>
      <c r="EO38" s="87"/>
      <c r="EP38" s="89"/>
      <c r="EQ38" s="86"/>
      <c r="ER38" s="86"/>
      <c r="ES38" s="86"/>
      <c r="ET38" s="86"/>
      <c r="EU38" s="86"/>
      <c r="EV38" s="86"/>
      <c r="EW38" s="86"/>
      <c r="EX38" s="86"/>
      <c r="EY38" s="86"/>
      <c r="EZ38" s="86"/>
      <c r="FA38" s="86"/>
      <c r="FB38" s="86"/>
      <c r="FC38" s="86"/>
      <c r="FD38" s="86"/>
      <c r="FE38" s="86"/>
      <c r="FF38" s="86"/>
      <c r="FG38" s="86"/>
      <c r="FH38" s="86"/>
      <c r="FI38" s="86"/>
      <c r="FJ38" s="86"/>
      <c r="FK38" s="86"/>
      <c r="FL38" s="86"/>
      <c r="FM38" s="86"/>
      <c r="FN38" s="87"/>
      <c r="FO38" s="88"/>
      <c r="FP38" s="88"/>
      <c r="FQ38" s="89"/>
      <c r="FR38" s="87"/>
      <c r="FS38" s="89"/>
      <c r="FT38" s="87"/>
      <c r="FU38" s="88"/>
      <c r="FV38" s="88"/>
      <c r="FW38" s="88"/>
      <c r="FX38" s="88"/>
      <c r="FY38" s="89"/>
      <c r="FZ38" s="87"/>
      <c r="GA38" s="89"/>
      <c r="GB38" s="87"/>
      <c r="GC38" s="88"/>
      <c r="GD38" s="88"/>
      <c r="GE38" s="89"/>
      <c r="GF38" s="86"/>
      <c r="GG38" s="86"/>
      <c r="GH38" s="86"/>
      <c r="GI38" s="87"/>
      <c r="GJ38" s="88"/>
      <c r="GK38" s="88"/>
      <c r="GL38" s="88"/>
      <c r="GM38" s="89"/>
      <c r="GN38" s="87"/>
      <c r="GO38" s="88"/>
      <c r="GP38" s="88"/>
      <c r="GQ38" s="89"/>
      <c r="GR38" s="86"/>
      <c r="GS38" s="87"/>
      <c r="GT38" s="88"/>
      <c r="GU38" s="89"/>
      <c r="GV38" s="1"/>
      <c r="GW38" s="86">
        <v>2.3778299999999999</v>
      </c>
      <c r="GX38" s="87">
        <v>48.848520000000001</v>
      </c>
      <c r="GY38" s="89">
        <v>80.389309999999995</v>
      </c>
      <c r="GZ38" s="86"/>
      <c r="HA38" s="86"/>
      <c r="HB38" s="86"/>
      <c r="HC38" s="86"/>
      <c r="HD38" s="86"/>
      <c r="HE38" s="1"/>
      <c r="HF38" s="86"/>
      <c r="HG38" s="86"/>
      <c r="HH38" s="86"/>
      <c r="HI38" s="86"/>
      <c r="HJ38" s="86"/>
      <c r="HK38" s="86"/>
      <c r="HL38" s="87"/>
      <c r="HM38" s="89"/>
      <c r="HN38" s="1"/>
      <c r="HO38" s="87">
        <v>4256.2254800000001</v>
      </c>
      <c r="HP38" s="88">
        <v>4218.8922899999998</v>
      </c>
      <c r="HQ38" s="89">
        <v>303.88389000000001</v>
      </c>
    </row>
    <row r="39" spans="1:225" x14ac:dyDescent="0.35">
      <c r="A39" s="1"/>
      <c r="B39" s="85" t="s">
        <v>950</v>
      </c>
      <c r="C39" s="86"/>
      <c r="D39" s="87"/>
      <c r="E39" s="88"/>
      <c r="F39" s="88">
        <v>8.8258700000000001</v>
      </c>
      <c r="G39" s="89">
        <v>8.5166900000000005</v>
      </c>
      <c r="H39" s="87"/>
      <c r="I39" s="89"/>
      <c r="J39" s="87"/>
      <c r="K39" s="89"/>
      <c r="L39" s="87"/>
      <c r="M39" s="88"/>
      <c r="N39" s="88"/>
      <c r="O39" s="88"/>
      <c r="P39" s="88"/>
      <c r="Q39" s="88"/>
      <c r="R39" s="88"/>
      <c r="S39" s="89"/>
      <c r="T39" s="87">
        <v>18.14123</v>
      </c>
      <c r="U39" s="88">
        <v>19.191960000000002</v>
      </c>
      <c r="V39" s="88"/>
      <c r="W39" s="89">
        <v>1.0612699999999999</v>
      </c>
      <c r="X39" s="86"/>
      <c r="Y39" s="87"/>
      <c r="Z39" s="88"/>
      <c r="AA39" s="89">
        <v>17.295719999999999</v>
      </c>
      <c r="AB39" s="87"/>
      <c r="AC39" s="88"/>
      <c r="AD39" s="88"/>
      <c r="AE39" s="88"/>
      <c r="AF39" s="88">
        <v>11.413130000000001</v>
      </c>
      <c r="AG39" s="88">
        <v>23.889150000000001</v>
      </c>
      <c r="AH39" s="89">
        <v>10.22284</v>
      </c>
      <c r="AI39" s="86"/>
      <c r="AJ39" s="86"/>
      <c r="AK39" s="86"/>
      <c r="AL39" s="87">
        <v>213.71525</v>
      </c>
      <c r="AM39" s="89">
        <v>7.8466800000000001</v>
      </c>
      <c r="AN39" s="87"/>
      <c r="AO39" s="89"/>
      <c r="AP39" s="86"/>
      <c r="AQ39" s="87"/>
      <c r="AR39" s="89"/>
      <c r="AS39" s="86"/>
      <c r="AT39" s="86"/>
      <c r="AU39" s="86"/>
      <c r="AV39" s="87"/>
      <c r="AW39" s="88"/>
      <c r="AX39" s="89"/>
      <c r="AY39" s="87"/>
      <c r="AZ39" s="88"/>
      <c r="BA39" s="88"/>
      <c r="BB39" s="88"/>
      <c r="BC39" s="88"/>
      <c r="BD39" s="89"/>
      <c r="BE39" s="87"/>
      <c r="BF39" s="89"/>
      <c r="BG39" s="86"/>
      <c r="BH39" s="87"/>
      <c r="BI39" s="88"/>
      <c r="BJ39" s="89"/>
      <c r="BK39" s="87">
        <v>164.44227000000001</v>
      </c>
      <c r="BL39" s="88">
        <v>165.47058000000001</v>
      </c>
      <c r="BM39" s="88">
        <v>165.59853000000001</v>
      </c>
      <c r="BN39" s="88"/>
      <c r="BO39" s="88"/>
      <c r="BP39" s="88"/>
      <c r="BQ39" s="88"/>
      <c r="BR39" s="88">
        <v>819.76597000000004</v>
      </c>
      <c r="BS39" s="88"/>
      <c r="BT39" s="88">
        <v>110.49702000000001</v>
      </c>
      <c r="BU39" s="88">
        <v>206.49456000000001</v>
      </c>
      <c r="BV39" s="88">
        <v>206.11548999999999</v>
      </c>
      <c r="BW39" s="88">
        <v>205.99002999999999</v>
      </c>
      <c r="BX39" s="89"/>
      <c r="BY39" s="87">
        <v>17.41583</v>
      </c>
      <c r="BZ39" s="89">
        <v>44.053669999999997</v>
      </c>
      <c r="CA39" s="86"/>
      <c r="CB39" s="87"/>
      <c r="CC39" s="88"/>
      <c r="CD39" s="88"/>
      <c r="CE39" s="88"/>
      <c r="CF39" s="88"/>
      <c r="CG39" s="88">
        <v>118.14735</v>
      </c>
      <c r="CH39" s="88">
        <v>52.418509999999998</v>
      </c>
      <c r="CI39" s="88">
        <v>53.710120000000003</v>
      </c>
      <c r="CJ39" s="88"/>
      <c r="CK39" s="88"/>
      <c r="CL39" s="88">
        <v>226.43710999999999</v>
      </c>
      <c r="CM39" s="89">
        <v>191.19621000000001</v>
      </c>
      <c r="CN39" s="87">
        <v>180.55348000000001</v>
      </c>
      <c r="CO39" s="88">
        <v>180.52450999999999</v>
      </c>
      <c r="CP39" s="88">
        <v>181.33356000000001</v>
      </c>
      <c r="CQ39" s="89">
        <v>181.02912000000001</v>
      </c>
      <c r="CR39" s="87"/>
      <c r="CS39" s="89">
        <v>319.03766999999999</v>
      </c>
      <c r="CT39" s="87"/>
      <c r="CU39" s="89"/>
      <c r="CV39" s="87"/>
      <c r="CW39" s="88"/>
      <c r="CX39" s="90"/>
      <c r="CY39" s="87"/>
      <c r="CZ39" s="88">
        <v>7128.9627300000002</v>
      </c>
      <c r="DA39" s="88"/>
      <c r="DB39" s="89"/>
      <c r="DC39" s="87"/>
      <c r="DD39" s="88"/>
      <c r="DE39" s="88"/>
      <c r="DF39" s="88"/>
      <c r="DG39" s="88"/>
      <c r="DH39" s="88"/>
      <c r="DI39" s="88"/>
      <c r="DJ39" s="88"/>
      <c r="DK39" s="88"/>
      <c r="DL39" s="88"/>
      <c r="DM39" s="88"/>
      <c r="DN39" s="89"/>
      <c r="DO39" s="91"/>
      <c r="DP39" s="92"/>
      <c r="DQ39" s="92"/>
      <c r="DR39" s="93" t="s">
        <v>1610</v>
      </c>
      <c r="DS39" s="87">
        <v>4261.9670400000005</v>
      </c>
      <c r="DT39" s="88">
        <v>1908.50568</v>
      </c>
      <c r="DU39" s="88">
        <v>1908.50568</v>
      </c>
      <c r="DV39" s="89"/>
      <c r="DW39" s="86"/>
      <c r="DX39" s="87"/>
      <c r="DY39" s="88"/>
      <c r="DZ39" s="88"/>
      <c r="EA39" s="88"/>
      <c r="EB39" s="88"/>
      <c r="EC39" s="90">
        <v>7027.45</v>
      </c>
      <c r="ED39" s="1"/>
      <c r="EE39" s="86">
        <v>2.3778299999999999</v>
      </c>
      <c r="EF39" s="86"/>
      <c r="EG39" s="86"/>
      <c r="EH39" s="86"/>
      <c r="EI39" s="86"/>
      <c r="EJ39" s="86"/>
      <c r="EK39" s="86"/>
      <c r="EL39" s="86"/>
      <c r="EM39" s="87"/>
      <c r="EN39" s="89"/>
      <c r="EO39" s="87"/>
      <c r="EP39" s="89"/>
      <c r="EQ39" s="86"/>
      <c r="ER39" s="86"/>
      <c r="ES39" s="86"/>
      <c r="ET39" s="86"/>
      <c r="EU39" s="86"/>
      <c r="EV39" s="86"/>
      <c r="EW39" s="86"/>
      <c r="EX39" s="86"/>
      <c r="EY39" s="86"/>
      <c r="EZ39" s="86"/>
      <c r="FA39" s="86"/>
      <c r="FB39" s="86"/>
      <c r="FC39" s="86"/>
      <c r="FD39" s="86"/>
      <c r="FE39" s="86"/>
      <c r="FF39" s="86"/>
      <c r="FG39" s="86"/>
      <c r="FH39" s="86"/>
      <c r="FI39" s="86"/>
      <c r="FJ39" s="86"/>
      <c r="FK39" s="86"/>
      <c r="FL39" s="86"/>
      <c r="FM39" s="86"/>
      <c r="FN39" s="87"/>
      <c r="FO39" s="88"/>
      <c r="FP39" s="88"/>
      <c r="FQ39" s="89"/>
      <c r="FR39" s="87"/>
      <c r="FS39" s="89"/>
      <c r="FT39" s="87"/>
      <c r="FU39" s="88"/>
      <c r="FV39" s="88"/>
      <c r="FW39" s="88"/>
      <c r="FX39" s="88"/>
      <c r="FY39" s="89"/>
      <c r="FZ39" s="87"/>
      <c r="GA39" s="89"/>
      <c r="GB39" s="87"/>
      <c r="GC39" s="88"/>
      <c r="GD39" s="88"/>
      <c r="GE39" s="89"/>
      <c r="GF39" s="86"/>
      <c r="GG39" s="86"/>
      <c r="GH39" s="86"/>
      <c r="GI39" s="87"/>
      <c r="GJ39" s="88"/>
      <c r="GK39" s="88"/>
      <c r="GL39" s="88"/>
      <c r="GM39" s="89"/>
      <c r="GN39" s="87"/>
      <c r="GO39" s="88"/>
      <c r="GP39" s="88"/>
      <c r="GQ39" s="89"/>
      <c r="GR39" s="86"/>
      <c r="GS39" s="87"/>
      <c r="GT39" s="88"/>
      <c r="GU39" s="89"/>
      <c r="GV39" s="1"/>
      <c r="GW39" s="86">
        <v>2.3778299999999999</v>
      </c>
      <c r="GX39" s="87">
        <v>48.848520000000001</v>
      </c>
      <c r="GY39" s="89">
        <v>80.389309999999995</v>
      </c>
      <c r="GZ39" s="86"/>
      <c r="HA39" s="86"/>
      <c r="HB39" s="86"/>
      <c r="HC39" s="86"/>
      <c r="HD39" s="86"/>
      <c r="HE39" s="1"/>
      <c r="HF39" s="86"/>
      <c r="HG39" s="86"/>
      <c r="HH39" s="86"/>
      <c r="HI39" s="86"/>
      <c r="HJ39" s="86"/>
      <c r="HK39" s="86"/>
      <c r="HL39" s="87"/>
      <c r="HM39" s="89"/>
      <c r="HN39" s="1"/>
      <c r="HO39" s="87">
        <v>4261.9670400000005</v>
      </c>
      <c r="HP39" s="88">
        <v>4224.6338500000002</v>
      </c>
      <c r="HQ39" s="89">
        <v>303.88389000000001</v>
      </c>
    </row>
    <row r="40" spans="1:225" x14ac:dyDescent="0.35">
      <c r="A40" s="1"/>
      <c r="B40" s="85" t="s">
        <v>951</v>
      </c>
      <c r="C40" s="86"/>
      <c r="D40" s="87"/>
      <c r="E40" s="88"/>
      <c r="F40" s="88">
        <v>8.8258700000000001</v>
      </c>
      <c r="G40" s="89">
        <v>8.5166900000000005</v>
      </c>
      <c r="H40" s="87"/>
      <c r="I40" s="89"/>
      <c r="J40" s="87"/>
      <c r="K40" s="89"/>
      <c r="L40" s="87"/>
      <c r="M40" s="88"/>
      <c r="N40" s="88"/>
      <c r="O40" s="88"/>
      <c r="P40" s="88"/>
      <c r="Q40" s="88"/>
      <c r="R40" s="88"/>
      <c r="S40" s="89"/>
      <c r="T40" s="87">
        <v>18.14123</v>
      </c>
      <c r="U40" s="88">
        <v>19.191960000000002</v>
      </c>
      <c r="V40" s="88"/>
      <c r="W40" s="89">
        <v>1.0612699999999999</v>
      </c>
      <c r="X40" s="86"/>
      <c r="Y40" s="87"/>
      <c r="Z40" s="88"/>
      <c r="AA40" s="89">
        <v>17.295719999999999</v>
      </c>
      <c r="AB40" s="87"/>
      <c r="AC40" s="88"/>
      <c r="AD40" s="88"/>
      <c r="AE40" s="88"/>
      <c r="AF40" s="88">
        <v>11.413130000000001</v>
      </c>
      <c r="AG40" s="88">
        <v>23.889150000000001</v>
      </c>
      <c r="AH40" s="89">
        <v>10.22284</v>
      </c>
      <c r="AI40" s="86"/>
      <c r="AJ40" s="86"/>
      <c r="AK40" s="86"/>
      <c r="AL40" s="87">
        <v>213.71525</v>
      </c>
      <c r="AM40" s="89">
        <v>7.8466800000000001</v>
      </c>
      <c r="AN40" s="87"/>
      <c r="AO40" s="89"/>
      <c r="AP40" s="86"/>
      <c r="AQ40" s="87"/>
      <c r="AR40" s="89"/>
      <c r="AS40" s="86"/>
      <c r="AT40" s="86"/>
      <c r="AU40" s="86"/>
      <c r="AV40" s="87"/>
      <c r="AW40" s="88"/>
      <c r="AX40" s="89"/>
      <c r="AY40" s="87"/>
      <c r="AZ40" s="88"/>
      <c r="BA40" s="88"/>
      <c r="BB40" s="88"/>
      <c r="BC40" s="88"/>
      <c r="BD40" s="89"/>
      <c r="BE40" s="87"/>
      <c r="BF40" s="89"/>
      <c r="BG40" s="86"/>
      <c r="BH40" s="87"/>
      <c r="BI40" s="88"/>
      <c r="BJ40" s="89"/>
      <c r="BK40" s="87">
        <v>164.44227000000001</v>
      </c>
      <c r="BL40" s="88">
        <v>165.47058000000001</v>
      </c>
      <c r="BM40" s="88">
        <v>165.59853000000001</v>
      </c>
      <c r="BN40" s="88"/>
      <c r="BO40" s="88"/>
      <c r="BP40" s="88"/>
      <c r="BQ40" s="88"/>
      <c r="BR40" s="88">
        <v>819.76597000000004</v>
      </c>
      <c r="BS40" s="88"/>
      <c r="BT40" s="88">
        <v>110.49702000000001</v>
      </c>
      <c r="BU40" s="88">
        <v>206.49456000000001</v>
      </c>
      <c r="BV40" s="88">
        <v>206.11548999999999</v>
      </c>
      <c r="BW40" s="88">
        <v>205.99002999999999</v>
      </c>
      <c r="BX40" s="89"/>
      <c r="BY40" s="87">
        <v>17.41583</v>
      </c>
      <c r="BZ40" s="89">
        <v>44.053669999999997</v>
      </c>
      <c r="CA40" s="86"/>
      <c r="CB40" s="87"/>
      <c r="CC40" s="88"/>
      <c r="CD40" s="88"/>
      <c r="CE40" s="88"/>
      <c r="CF40" s="88"/>
      <c r="CG40" s="88">
        <v>118.14735</v>
      </c>
      <c r="CH40" s="88">
        <v>52.418509999999998</v>
      </c>
      <c r="CI40" s="88">
        <v>53.710120000000003</v>
      </c>
      <c r="CJ40" s="88"/>
      <c r="CK40" s="88"/>
      <c r="CL40" s="88">
        <v>226.43710999999999</v>
      </c>
      <c r="CM40" s="89">
        <v>191.19621000000001</v>
      </c>
      <c r="CN40" s="87">
        <v>180.55348000000001</v>
      </c>
      <c r="CO40" s="88">
        <v>180.52450999999999</v>
      </c>
      <c r="CP40" s="88">
        <v>181.33356000000001</v>
      </c>
      <c r="CQ40" s="89">
        <v>181.02912000000001</v>
      </c>
      <c r="CR40" s="87"/>
      <c r="CS40" s="89">
        <v>319.03766999999999</v>
      </c>
      <c r="CT40" s="87"/>
      <c r="CU40" s="89"/>
      <c r="CV40" s="87"/>
      <c r="CW40" s="88"/>
      <c r="CX40" s="90"/>
      <c r="CY40" s="87"/>
      <c r="CZ40" s="88">
        <v>7047.2140200000003</v>
      </c>
      <c r="DA40" s="88"/>
      <c r="DB40" s="89"/>
      <c r="DC40" s="87"/>
      <c r="DD40" s="88"/>
      <c r="DE40" s="88"/>
      <c r="DF40" s="88"/>
      <c r="DG40" s="88"/>
      <c r="DH40" s="88"/>
      <c r="DI40" s="88"/>
      <c r="DJ40" s="88"/>
      <c r="DK40" s="88"/>
      <c r="DL40" s="88"/>
      <c r="DM40" s="88"/>
      <c r="DN40" s="89"/>
      <c r="DO40" s="91"/>
      <c r="DP40" s="92"/>
      <c r="DQ40" s="92"/>
      <c r="DR40" s="93" t="s">
        <v>1610</v>
      </c>
      <c r="DS40" s="87">
        <v>4261.9670400000005</v>
      </c>
      <c r="DT40" s="88">
        <v>1908.50568</v>
      </c>
      <c r="DU40" s="88">
        <v>1908.50568</v>
      </c>
      <c r="DV40" s="89"/>
      <c r="DW40" s="86"/>
      <c r="DX40" s="87"/>
      <c r="DY40" s="88"/>
      <c r="DZ40" s="88"/>
      <c r="EA40" s="88"/>
      <c r="EB40" s="88"/>
      <c r="EC40" s="90">
        <v>6944.88</v>
      </c>
      <c r="ED40" s="1"/>
      <c r="EE40" s="86">
        <v>2.3778299999999999</v>
      </c>
      <c r="EF40" s="86"/>
      <c r="EG40" s="86"/>
      <c r="EH40" s="86"/>
      <c r="EI40" s="86"/>
      <c r="EJ40" s="86"/>
      <c r="EK40" s="86"/>
      <c r="EL40" s="86"/>
      <c r="EM40" s="87"/>
      <c r="EN40" s="89"/>
      <c r="EO40" s="87"/>
      <c r="EP40" s="89"/>
      <c r="EQ40" s="86"/>
      <c r="ER40" s="86"/>
      <c r="ES40" s="86"/>
      <c r="ET40" s="86"/>
      <c r="EU40" s="86"/>
      <c r="EV40" s="86"/>
      <c r="EW40" s="86"/>
      <c r="EX40" s="86"/>
      <c r="EY40" s="86"/>
      <c r="EZ40" s="86"/>
      <c r="FA40" s="86"/>
      <c r="FB40" s="86"/>
      <c r="FC40" s="86"/>
      <c r="FD40" s="86"/>
      <c r="FE40" s="86"/>
      <c r="FF40" s="86"/>
      <c r="FG40" s="86"/>
      <c r="FH40" s="86"/>
      <c r="FI40" s="86"/>
      <c r="FJ40" s="86"/>
      <c r="FK40" s="86"/>
      <c r="FL40" s="86"/>
      <c r="FM40" s="86"/>
      <c r="FN40" s="87"/>
      <c r="FO40" s="88"/>
      <c r="FP40" s="88"/>
      <c r="FQ40" s="89"/>
      <c r="FR40" s="87"/>
      <c r="FS40" s="89"/>
      <c r="FT40" s="87"/>
      <c r="FU40" s="88"/>
      <c r="FV40" s="88"/>
      <c r="FW40" s="88"/>
      <c r="FX40" s="88"/>
      <c r="FY40" s="89"/>
      <c r="FZ40" s="87"/>
      <c r="GA40" s="89"/>
      <c r="GB40" s="87"/>
      <c r="GC40" s="88"/>
      <c r="GD40" s="88"/>
      <c r="GE40" s="89"/>
      <c r="GF40" s="86"/>
      <c r="GG40" s="86"/>
      <c r="GH40" s="86"/>
      <c r="GI40" s="87"/>
      <c r="GJ40" s="88"/>
      <c r="GK40" s="88"/>
      <c r="GL40" s="88"/>
      <c r="GM40" s="89"/>
      <c r="GN40" s="87"/>
      <c r="GO40" s="88"/>
      <c r="GP40" s="88"/>
      <c r="GQ40" s="89"/>
      <c r="GR40" s="86"/>
      <c r="GS40" s="87"/>
      <c r="GT40" s="88"/>
      <c r="GU40" s="89"/>
      <c r="GV40" s="1"/>
      <c r="GW40" s="86">
        <v>2.3778299999999999</v>
      </c>
      <c r="GX40" s="87">
        <v>48.848520000000001</v>
      </c>
      <c r="GY40" s="89">
        <v>80.389309999999995</v>
      </c>
      <c r="GZ40" s="86"/>
      <c r="HA40" s="86"/>
      <c r="HB40" s="86"/>
      <c r="HC40" s="86"/>
      <c r="HD40" s="86"/>
      <c r="HE40" s="1"/>
      <c r="HF40" s="86"/>
      <c r="HG40" s="86"/>
      <c r="HH40" s="86"/>
      <c r="HI40" s="86"/>
      <c r="HJ40" s="86"/>
      <c r="HK40" s="86"/>
      <c r="HL40" s="87"/>
      <c r="HM40" s="89"/>
      <c r="HN40" s="1"/>
      <c r="HO40" s="87">
        <v>4261.9670400000005</v>
      </c>
      <c r="HP40" s="88">
        <v>4224.6338500000002</v>
      </c>
      <c r="HQ40" s="89">
        <v>303.88389000000001</v>
      </c>
    </row>
    <row r="41" spans="1:225" x14ac:dyDescent="0.35">
      <c r="A41" s="1"/>
      <c r="B41" s="85" t="s">
        <v>952</v>
      </c>
      <c r="C41" s="86"/>
      <c r="D41" s="87"/>
      <c r="E41" s="88"/>
      <c r="F41" s="88">
        <v>8.8258700000000001</v>
      </c>
      <c r="G41" s="89">
        <v>8.5166900000000005</v>
      </c>
      <c r="H41" s="87"/>
      <c r="I41" s="89"/>
      <c r="J41" s="87"/>
      <c r="K41" s="89"/>
      <c r="L41" s="87"/>
      <c r="M41" s="88"/>
      <c r="N41" s="88"/>
      <c r="O41" s="88"/>
      <c r="P41" s="88"/>
      <c r="Q41" s="88"/>
      <c r="R41" s="88"/>
      <c r="S41" s="89"/>
      <c r="T41" s="87">
        <v>18.14123</v>
      </c>
      <c r="U41" s="88">
        <v>19.191960000000002</v>
      </c>
      <c r="V41" s="88"/>
      <c r="W41" s="89">
        <v>1.0612699999999999</v>
      </c>
      <c r="X41" s="86"/>
      <c r="Y41" s="87"/>
      <c r="Z41" s="88"/>
      <c r="AA41" s="89">
        <v>17.295719999999999</v>
      </c>
      <c r="AB41" s="87"/>
      <c r="AC41" s="88"/>
      <c r="AD41" s="88"/>
      <c r="AE41" s="88"/>
      <c r="AF41" s="88">
        <v>11.413130000000001</v>
      </c>
      <c r="AG41" s="88">
        <v>23.889150000000001</v>
      </c>
      <c r="AH41" s="89">
        <v>10.22284</v>
      </c>
      <c r="AI41" s="86"/>
      <c r="AJ41" s="86"/>
      <c r="AK41" s="86"/>
      <c r="AL41" s="87">
        <v>213.71525</v>
      </c>
      <c r="AM41" s="89">
        <v>7.8466800000000001</v>
      </c>
      <c r="AN41" s="87"/>
      <c r="AO41" s="89"/>
      <c r="AP41" s="86"/>
      <c r="AQ41" s="87"/>
      <c r="AR41" s="89"/>
      <c r="AS41" s="86"/>
      <c r="AT41" s="86"/>
      <c r="AU41" s="86"/>
      <c r="AV41" s="87"/>
      <c r="AW41" s="88"/>
      <c r="AX41" s="89"/>
      <c r="AY41" s="87"/>
      <c r="AZ41" s="88"/>
      <c r="BA41" s="88"/>
      <c r="BB41" s="88"/>
      <c r="BC41" s="88"/>
      <c r="BD41" s="89"/>
      <c r="BE41" s="87"/>
      <c r="BF41" s="89"/>
      <c r="BG41" s="86"/>
      <c r="BH41" s="87"/>
      <c r="BI41" s="88"/>
      <c r="BJ41" s="89"/>
      <c r="BK41" s="87">
        <v>164.44227000000001</v>
      </c>
      <c r="BL41" s="88">
        <v>165.47058000000001</v>
      </c>
      <c r="BM41" s="88">
        <v>165.59853000000001</v>
      </c>
      <c r="BN41" s="88"/>
      <c r="BO41" s="88"/>
      <c r="BP41" s="88"/>
      <c r="BQ41" s="88"/>
      <c r="BR41" s="88">
        <v>517.44862999999998</v>
      </c>
      <c r="BS41" s="88"/>
      <c r="BT41" s="88">
        <v>110.49702000000001</v>
      </c>
      <c r="BU41" s="88">
        <v>206.49456000000001</v>
      </c>
      <c r="BV41" s="88">
        <v>206.11548999999999</v>
      </c>
      <c r="BW41" s="88">
        <v>205.99002999999999</v>
      </c>
      <c r="BX41" s="89"/>
      <c r="BY41" s="87">
        <v>17.41583</v>
      </c>
      <c r="BZ41" s="89">
        <v>44.053669999999997</v>
      </c>
      <c r="CA41" s="86"/>
      <c r="CB41" s="87"/>
      <c r="CC41" s="88"/>
      <c r="CD41" s="88"/>
      <c r="CE41" s="88"/>
      <c r="CF41" s="88"/>
      <c r="CG41" s="88">
        <v>118.14735</v>
      </c>
      <c r="CH41" s="88">
        <v>52.418509999999998</v>
      </c>
      <c r="CI41" s="88">
        <v>53.710120000000003</v>
      </c>
      <c r="CJ41" s="88"/>
      <c r="CK41" s="88"/>
      <c r="CL41" s="88">
        <v>226.43710999999999</v>
      </c>
      <c r="CM41" s="89">
        <v>191.19621000000001</v>
      </c>
      <c r="CN41" s="87">
        <v>180.55348000000001</v>
      </c>
      <c r="CO41" s="88">
        <v>180.52450999999999</v>
      </c>
      <c r="CP41" s="88">
        <v>181.33356000000001</v>
      </c>
      <c r="CQ41" s="89">
        <v>181.02912000000001</v>
      </c>
      <c r="CR41" s="87"/>
      <c r="CS41" s="89">
        <v>319.03766999999999</v>
      </c>
      <c r="CT41" s="87"/>
      <c r="CU41" s="89"/>
      <c r="CV41" s="87"/>
      <c r="CW41" s="88"/>
      <c r="CX41" s="90"/>
      <c r="CY41" s="87"/>
      <c r="CZ41" s="88">
        <v>7219.1899599999997</v>
      </c>
      <c r="DA41" s="88"/>
      <c r="DB41" s="89"/>
      <c r="DC41" s="87"/>
      <c r="DD41" s="88"/>
      <c r="DE41" s="88"/>
      <c r="DF41" s="88"/>
      <c r="DG41" s="88"/>
      <c r="DH41" s="88"/>
      <c r="DI41" s="88"/>
      <c r="DJ41" s="88"/>
      <c r="DK41" s="88"/>
      <c r="DL41" s="88"/>
      <c r="DM41" s="88"/>
      <c r="DN41" s="89"/>
      <c r="DO41" s="91"/>
      <c r="DP41" s="92"/>
      <c r="DQ41" s="92"/>
      <c r="DR41" s="93" t="s">
        <v>1610</v>
      </c>
      <c r="DS41" s="87">
        <v>3959.6496999999999</v>
      </c>
      <c r="DT41" s="88">
        <v>1606.1883399999999</v>
      </c>
      <c r="DU41" s="88">
        <v>1606.1883399999999</v>
      </c>
      <c r="DV41" s="89"/>
      <c r="DW41" s="86"/>
      <c r="DX41" s="87"/>
      <c r="DY41" s="88"/>
      <c r="DZ41" s="88"/>
      <c r="EA41" s="88"/>
      <c r="EB41" s="88"/>
      <c r="EC41" s="90">
        <v>7110.53</v>
      </c>
      <c r="ED41" s="1"/>
      <c r="EE41" s="86">
        <v>2.3778299999999999</v>
      </c>
      <c r="EF41" s="86"/>
      <c r="EG41" s="86"/>
      <c r="EH41" s="86"/>
      <c r="EI41" s="86"/>
      <c r="EJ41" s="86"/>
      <c r="EK41" s="86"/>
      <c r="EL41" s="86"/>
      <c r="EM41" s="87"/>
      <c r="EN41" s="89"/>
      <c r="EO41" s="87"/>
      <c r="EP41" s="89"/>
      <c r="EQ41" s="86"/>
      <c r="ER41" s="86"/>
      <c r="ES41" s="86"/>
      <c r="ET41" s="86"/>
      <c r="EU41" s="86"/>
      <c r="EV41" s="86"/>
      <c r="EW41" s="86"/>
      <c r="EX41" s="86"/>
      <c r="EY41" s="86"/>
      <c r="EZ41" s="86"/>
      <c r="FA41" s="86"/>
      <c r="FB41" s="86"/>
      <c r="FC41" s="86"/>
      <c r="FD41" s="86"/>
      <c r="FE41" s="86"/>
      <c r="FF41" s="86"/>
      <c r="FG41" s="86"/>
      <c r="FH41" s="86"/>
      <c r="FI41" s="86"/>
      <c r="FJ41" s="86"/>
      <c r="FK41" s="86"/>
      <c r="FL41" s="86"/>
      <c r="FM41" s="86"/>
      <c r="FN41" s="87"/>
      <c r="FO41" s="88"/>
      <c r="FP41" s="88"/>
      <c r="FQ41" s="89"/>
      <c r="FR41" s="87"/>
      <c r="FS41" s="89"/>
      <c r="FT41" s="87"/>
      <c r="FU41" s="88"/>
      <c r="FV41" s="88"/>
      <c r="FW41" s="88"/>
      <c r="FX41" s="88"/>
      <c r="FY41" s="89"/>
      <c r="FZ41" s="87"/>
      <c r="GA41" s="89"/>
      <c r="GB41" s="87"/>
      <c r="GC41" s="88"/>
      <c r="GD41" s="88"/>
      <c r="GE41" s="89"/>
      <c r="GF41" s="86"/>
      <c r="GG41" s="86"/>
      <c r="GH41" s="86"/>
      <c r="GI41" s="87"/>
      <c r="GJ41" s="88"/>
      <c r="GK41" s="88"/>
      <c r="GL41" s="88"/>
      <c r="GM41" s="89"/>
      <c r="GN41" s="87"/>
      <c r="GO41" s="88"/>
      <c r="GP41" s="88"/>
      <c r="GQ41" s="89"/>
      <c r="GR41" s="86"/>
      <c r="GS41" s="87"/>
      <c r="GT41" s="88"/>
      <c r="GU41" s="89"/>
      <c r="GV41" s="1"/>
      <c r="GW41" s="86">
        <v>2.3778299999999999</v>
      </c>
      <c r="GX41" s="87">
        <v>48.848520000000001</v>
      </c>
      <c r="GY41" s="89">
        <v>80.389309999999995</v>
      </c>
      <c r="GZ41" s="86"/>
      <c r="HA41" s="86"/>
      <c r="HB41" s="86"/>
      <c r="HC41" s="86"/>
      <c r="HD41" s="86"/>
      <c r="HE41" s="1"/>
      <c r="HF41" s="86"/>
      <c r="HG41" s="86"/>
      <c r="HH41" s="86"/>
      <c r="HI41" s="86"/>
      <c r="HJ41" s="86"/>
      <c r="HK41" s="86"/>
      <c r="HL41" s="87"/>
      <c r="HM41" s="89"/>
      <c r="HN41" s="1"/>
      <c r="HO41" s="87">
        <v>3959.6496999999999</v>
      </c>
      <c r="HP41" s="88">
        <v>3922.3165100000001</v>
      </c>
      <c r="HQ41" s="89">
        <v>606.20123000000001</v>
      </c>
    </row>
    <row r="42" spans="1:225" x14ac:dyDescent="0.35">
      <c r="A42" s="1"/>
      <c r="B42" s="85" t="s">
        <v>953</v>
      </c>
      <c r="C42" s="86"/>
      <c r="D42" s="87"/>
      <c r="E42" s="88"/>
      <c r="F42" s="88">
        <v>8.8258700000000001</v>
      </c>
      <c r="G42" s="89">
        <v>8.5166900000000005</v>
      </c>
      <c r="H42" s="87"/>
      <c r="I42" s="89"/>
      <c r="J42" s="87"/>
      <c r="K42" s="89"/>
      <c r="L42" s="87"/>
      <c r="M42" s="88"/>
      <c r="N42" s="88"/>
      <c r="O42" s="88"/>
      <c r="P42" s="88"/>
      <c r="Q42" s="88"/>
      <c r="R42" s="88"/>
      <c r="S42" s="89"/>
      <c r="T42" s="87">
        <v>18.14123</v>
      </c>
      <c r="U42" s="88">
        <v>19.191960000000002</v>
      </c>
      <c r="V42" s="88"/>
      <c r="W42" s="89">
        <v>1.0612699999999999</v>
      </c>
      <c r="X42" s="86"/>
      <c r="Y42" s="87"/>
      <c r="Z42" s="88"/>
      <c r="AA42" s="89">
        <v>17.295719999999999</v>
      </c>
      <c r="AB42" s="87"/>
      <c r="AC42" s="88"/>
      <c r="AD42" s="88"/>
      <c r="AE42" s="88"/>
      <c r="AF42" s="88">
        <v>11.413130000000001</v>
      </c>
      <c r="AG42" s="88">
        <v>23.889150000000001</v>
      </c>
      <c r="AH42" s="89">
        <v>10.22284</v>
      </c>
      <c r="AI42" s="86"/>
      <c r="AJ42" s="86"/>
      <c r="AK42" s="86">
        <v>175.92341999999999</v>
      </c>
      <c r="AL42" s="87">
        <v>213.71525</v>
      </c>
      <c r="AM42" s="89">
        <v>7.8466800000000001</v>
      </c>
      <c r="AN42" s="87"/>
      <c r="AO42" s="89"/>
      <c r="AP42" s="86"/>
      <c r="AQ42" s="87"/>
      <c r="AR42" s="89"/>
      <c r="AS42" s="86"/>
      <c r="AT42" s="86"/>
      <c r="AU42" s="86"/>
      <c r="AV42" s="87"/>
      <c r="AW42" s="88"/>
      <c r="AX42" s="89"/>
      <c r="AY42" s="87"/>
      <c r="AZ42" s="88"/>
      <c r="BA42" s="88"/>
      <c r="BB42" s="88"/>
      <c r="BC42" s="88"/>
      <c r="BD42" s="89"/>
      <c r="BE42" s="87"/>
      <c r="BF42" s="89"/>
      <c r="BG42" s="86"/>
      <c r="BH42" s="87"/>
      <c r="BI42" s="88"/>
      <c r="BJ42" s="89"/>
      <c r="BK42" s="87">
        <v>164.44227000000001</v>
      </c>
      <c r="BL42" s="88">
        <v>165.47058000000001</v>
      </c>
      <c r="BM42" s="88">
        <v>165.59853000000001</v>
      </c>
      <c r="BN42" s="88"/>
      <c r="BO42" s="88"/>
      <c r="BP42" s="88"/>
      <c r="BQ42" s="88"/>
      <c r="BR42" s="88">
        <v>176.09091000000001</v>
      </c>
      <c r="BS42" s="88"/>
      <c r="BT42" s="88">
        <v>110.49702000000001</v>
      </c>
      <c r="BU42" s="88">
        <v>206.49456000000001</v>
      </c>
      <c r="BV42" s="88">
        <v>206.11548999999999</v>
      </c>
      <c r="BW42" s="88">
        <v>205.99002999999999</v>
      </c>
      <c r="BX42" s="89"/>
      <c r="BY42" s="87">
        <v>17.41583</v>
      </c>
      <c r="BZ42" s="89">
        <v>44.053669999999997</v>
      </c>
      <c r="CA42" s="86"/>
      <c r="CB42" s="87"/>
      <c r="CC42" s="88"/>
      <c r="CD42" s="88"/>
      <c r="CE42" s="88"/>
      <c r="CF42" s="88"/>
      <c r="CG42" s="88">
        <v>118.14735</v>
      </c>
      <c r="CH42" s="88">
        <v>52.418509999999998</v>
      </c>
      <c r="CI42" s="88">
        <v>53.710120000000003</v>
      </c>
      <c r="CJ42" s="88"/>
      <c r="CK42" s="88"/>
      <c r="CL42" s="88">
        <v>75.782330000000002</v>
      </c>
      <c r="CM42" s="89">
        <v>191.19621000000001</v>
      </c>
      <c r="CN42" s="87">
        <v>180.55348000000001</v>
      </c>
      <c r="CO42" s="88">
        <v>180.52450999999999</v>
      </c>
      <c r="CP42" s="88">
        <v>181.33356000000001</v>
      </c>
      <c r="CQ42" s="89">
        <v>181.02912000000001</v>
      </c>
      <c r="CR42" s="87"/>
      <c r="CS42" s="89">
        <v>319.03766999999999</v>
      </c>
      <c r="CT42" s="87"/>
      <c r="CU42" s="89"/>
      <c r="CV42" s="87"/>
      <c r="CW42" s="88"/>
      <c r="CX42" s="90"/>
      <c r="CY42" s="87"/>
      <c r="CZ42" s="88">
        <v>7321.8499099999999</v>
      </c>
      <c r="DA42" s="88"/>
      <c r="DB42" s="89"/>
      <c r="DC42" s="87"/>
      <c r="DD42" s="88"/>
      <c r="DE42" s="88"/>
      <c r="DF42" s="88"/>
      <c r="DG42" s="88"/>
      <c r="DH42" s="88"/>
      <c r="DI42" s="88"/>
      <c r="DJ42" s="88"/>
      <c r="DK42" s="88"/>
      <c r="DL42" s="88"/>
      <c r="DM42" s="88"/>
      <c r="DN42" s="89"/>
      <c r="DO42" s="91"/>
      <c r="DP42" s="92"/>
      <c r="DQ42" s="92"/>
      <c r="DR42" s="93" t="s">
        <v>1611</v>
      </c>
      <c r="DS42" s="87">
        <v>3643.5606200000002</v>
      </c>
      <c r="DT42" s="88">
        <v>1114.1758400000001</v>
      </c>
      <c r="DU42" s="88">
        <v>1114.1758400000001</v>
      </c>
      <c r="DV42" s="89"/>
      <c r="DW42" s="86"/>
      <c r="DX42" s="87"/>
      <c r="DY42" s="88"/>
      <c r="DZ42" s="88"/>
      <c r="EA42" s="88"/>
      <c r="EB42" s="88"/>
      <c r="EC42" s="90">
        <v>7213</v>
      </c>
      <c r="ED42" s="1"/>
      <c r="EE42" s="86">
        <v>2.3778299999999999</v>
      </c>
      <c r="EF42" s="86"/>
      <c r="EG42" s="86"/>
      <c r="EH42" s="86"/>
      <c r="EI42" s="86"/>
      <c r="EJ42" s="86"/>
      <c r="EK42" s="86"/>
      <c r="EL42" s="86"/>
      <c r="EM42" s="87"/>
      <c r="EN42" s="89"/>
      <c r="EO42" s="87"/>
      <c r="EP42" s="89"/>
      <c r="EQ42" s="86"/>
      <c r="ER42" s="86"/>
      <c r="ES42" s="86"/>
      <c r="ET42" s="86"/>
      <c r="EU42" s="86"/>
      <c r="EV42" s="86"/>
      <c r="EW42" s="86"/>
      <c r="EX42" s="86"/>
      <c r="EY42" s="86"/>
      <c r="EZ42" s="86"/>
      <c r="FA42" s="86"/>
      <c r="FB42" s="86"/>
      <c r="FC42" s="86"/>
      <c r="FD42" s="86"/>
      <c r="FE42" s="86"/>
      <c r="FF42" s="86"/>
      <c r="FG42" s="86"/>
      <c r="FH42" s="86"/>
      <c r="FI42" s="86"/>
      <c r="FJ42" s="86"/>
      <c r="FK42" s="86"/>
      <c r="FL42" s="86"/>
      <c r="FM42" s="86"/>
      <c r="FN42" s="87"/>
      <c r="FO42" s="88"/>
      <c r="FP42" s="88"/>
      <c r="FQ42" s="89"/>
      <c r="FR42" s="87"/>
      <c r="FS42" s="89"/>
      <c r="FT42" s="87"/>
      <c r="FU42" s="88"/>
      <c r="FV42" s="88"/>
      <c r="FW42" s="88"/>
      <c r="FX42" s="88"/>
      <c r="FY42" s="89"/>
      <c r="FZ42" s="87"/>
      <c r="GA42" s="89"/>
      <c r="GB42" s="87"/>
      <c r="GC42" s="88"/>
      <c r="GD42" s="88"/>
      <c r="GE42" s="89"/>
      <c r="GF42" s="86"/>
      <c r="GG42" s="86"/>
      <c r="GH42" s="86"/>
      <c r="GI42" s="87"/>
      <c r="GJ42" s="88"/>
      <c r="GK42" s="88"/>
      <c r="GL42" s="88"/>
      <c r="GM42" s="89"/>
      <c r="GN42" s="87"/>
      <c r="GO42" s="88"/>
      <c r="GP42" s="88"/>
      <c r="GQ42" s="89"/>
      <c r="GR42" s="86"/>
      <c r="GS42" s="87"/>
      <c r="GT42" s="88"/>
      <c r="GU42" s="89"/>
      <c r="GV42" s="1"/>
      <c r="GW42" s="86">
        <v>2.3778299999999999</v>
      </c>
      <c r="GX42" s="87">
        <v>48.848520000000001</v>
      </c>
      <c r="GY42" s="89">
        <v>80.389309999999995</v>
      </c>
      <c r="GZ42" s="86"/>
      <c r="HA42" s="86"/>
      <c r="HB42" s="86"/>
      <c r="HC42" s="86"/>
      <c r="HD42" s="86"/>
      <c r="HE42" s="1"/>
      <c r="HF42" s="86"/>
      <c r="HG42" s="86"/>
      <c r="HH42" s="86"/>
      <c r="HI42" s="86"/>
      <c r="HJ42" s="86"/>
      <c r="HK42" s="86"/>
      <c r="HL42" s="87"/>
      <c r="HM42" s="89"/>
      <c r="HN42" s="1"/>
      <c r="HO42" s="87">
        <v>3643.5606200000002</v>
      </c>
      <c r="HP42" s="88">
        <v>3606.2274299999999</v>
      </c>
      <c r="HQ42" s="89">
        <v>606.20123000000001</v>
      </c>
    </row>
    <row r="43" spans="1:225" x14ac:dyDescent="0.35">
      <c r="A43" s="1"/>
      <c r="B43" s="85" t="s">
        <v>954</v>
      </c>
      <c r="C43" s="86"/>
      <c r="D43" s="87"/>
      <c r="E43" s="88"/>
      <c r="F43" s="88">
        <v>8.8258700000000001</v>
      </c>
      <c r="G43" s="89">
        <v>8.5166900000000005</v>
      </c>
      <c r="H43" s="87"/>
      <c r="I43" s="89"/>
      <c r="J43" s="87"/>
      <c r="K43" s="89"/>
      <c r="L43" s="87"/>
      <c r="M43" s="88"/>
      <c r="N43" s="88"/>
      <c r="O43" s="88"/>
      <c r="P43" s="88"/>
      <c r="Q43" s="88"/>
      <c r="R43" s="88"/>
      <c r="S43" s="89"/>
      <c r="T43" s="87">
        <v>18.14123</v>
      </c>
      <c r="U43" s="88">
        <v>19.191960000000002</v>
      </c>
      <c r="V43" s="88"/>
      <c r="W43" s="89">
        <v>1.0612699999999999</v>
      </c>
      <c r="X43" s="86"/>
      <c r="Y43" s="87"/>
      <c r="Z43" s="88"/>
      <c r="AA43" s="89"/>
      <c r="AB43" s="87"/>
      <c r="AC43" s="88"/>
      <c r="AD43" s="88"/>
      <c r="AE43" s="88"/>
      <c r="AF43" s="88">
        <v>11.413130000000001</v>
      </c>
      <c r="AG43" s="88">
        <v>23.889150000000001</v>
      </c>
      <c r="AH43" s="89">
        <v>10.22284</v>
      </c>
      <c r="AI43" s="86"/>
      <c r="AJ43" s="86"/>
      <c r="AK43" s="86">
        <v>175.92341999999999</v>
      </c>
      <c r="AL43" s="87">
        <v>213.71525</v>
      </c>
      <c r="AM43" s="89">
        <v>7.8466800000000001</v>
      </c>
      <c r="AN43" s="87"/>
      <c r="AO43" s="89"/>
      <c r="AP43" s="86"/>
      <c r="AQ43" s="87"/>
      <c r="AR43" s="89"/>
      <c r="AS43" s="86"/>
      <c r="AT43" s="86"/>
      <c r="AU43" s="86"/>
      <c r="AV43" s="87"/>
      <c r="AW43" s="88"/>
      <c r="AX43" s="89"/>
      <c r="AY43" s="87"/>
      <c r="AZ43" s="88"/>
      <c r="BA43" s="88"/>
      <c r="BB43" s="88"/>
      <c r="BC43" s="88"/>
      <c r="BD43" s="89"/>
      <c r="BE43" s="87"/>
      <c r="BF43" s="89"/>
      <c r="BG43" s="86"/>
      <c r="BH43" s="87"/>
      <c r="BI43" s="88"/>
      <c r="BJ43" s="89"/>
      <c r="BK43" s="87">
        <v>164.44227000000001</v>
      </c>
      <c r="BL43" s="88">
        <v>165.47058000000001</v>
      </c>
      <c r="BM43" s="88">
        <v>165.59853000000001</v>
      </c>
      <c r="BN43" s="88"/>
      <c r="BO43" s="88"/>
      <c r="BP43" s="88"/>
      <c r="BQ43" s="88"/>
      <c r="BR43" s="88">
        <v>176.09091000000001</v>
      </c>
      <c r="BS43" s="88"/>
      <c r="BT43" s="88">
        <v>36.281509999999997</v>
      </c>
      <c r="BU43" s="88">
        <v>206.49456000000001</v>
      </c>
      <c r="BV43" s="88">
        <v>206.11548999999999</v>
      </c>
      <c r="BW43" s="88">
        <v>205.99002999999999</v>
      </c>
      <c r="BX43" s="89"/>
      <c r="BY43" s="87">
        <v>17.41583</v>
      </c>
      <c r="BZ43" s="89">
        <v>44.053669999999997</v>
      </c>
      <c r="CA43" s="86"/>
      <c r="CB43" s="87"/>
      <c r="CC43" s="88"/>
      <c r="CD43" s="88"/>
      <c r="CE43" s="88"/>
      <c r="CF43" s="88"/>
      <c r="CG43" s="88">
        <v>118.14735</v>
      </c>
      <c r="CH43" s="88">
        <v>52.418509999999998</v>
      </c>
      <c r="CI43" s="88">
        <v>53.710120000000003</v>
      </c>
      <c r="CJ43" s="88"/>
      <c r="CK43" s="88"/>
      <c r="CL43" s="88">
        <v>75.782330000000002</v>
      </c>
      <c r="CM43" s="89"/>
      <c r="CN43" s="87">
        <v>180.55348000000001</v>
      </c>
      <c r="CO43" s="88">
        <v>180.52450999999999</v>
      </c>
      <c r="CP43" s="88">
        <v>181.33356000000001</v>
      </c>
      <c r="CQ43" s="89">
        <v>181.02912000000001</v>
      </c>
      <c r="CR43" s="87"/>
      <c r="CS43" s="89">
        <v>121.51358</v>
      </c>
      <c r="CT43" s="87"/>
      <c r="CU43" s="89"/>
      <c r="CV43" s="87"/>
      <c r="CW43" s="88"/>
      <c r="CX43" s="90"/>
      <c r="CY43" s="87"/>
      <c r="CZ43" s="88">
        <v>7759.7500099999997</v>
      </c>
      <c r="DA43" s="88"/>
      <c r="DB43" s="89"/>
      <c r="DC43" s="87"/>
      <c r="DD43" s="88"/>
      <c r="DE43" s="88"/>
      <c r="DF43" s="88"/>
      <c r="DG43" s="88"/>
      <c r="DH43" s="88"/>
      <c r="DI43" s="88"/>
      <c r="DJ43" s="88"/>
      <c r="DK43" s="88"/>
      <c r="DL43" s="88"/>
      <c r="DM43" s="88"/>
      <c r="DN43" s="89"/>
      <c r="DO43" s="91"/>
      <c r="DP43" s="92"/>
      <c r="DQ43" s="92"/>
      <c r="DR43" s="93" t="s">
        <v>1611</v>
      </c>
      <c r="DS43" s="87">
        <v>3163.3290900000002</v>
      </c>
      <c r="DT43" s="88">
        <v>633.94430999999997</v>
      </c>
      <c r="DU43" s="88">
        <v>633.94430999999997</v>
      </c>
      <c r="DV43" s="89"/>
      <c r="DW43" s="86"/>
      <c r="DX43" s="87"/>
      <c r="DY43" s="88"/>
      <c r="DZ43" s="88"/>
      <c r="EA43" s="88"/>
      <c r="EB43" s="88"/>
      <c r="EC43" s="90">
        <v>7647</v>
      </c>
      <c r="ED43" s="1"/>
      <c r="EE43" s="86">
        <v>2.3778299999999999</v>
      </c>
      <c r="EF43" s="86"/>
      <c r="EG43" s="86"/>
      <c r="EH43" s="86"/>
      <c r="EI43" s="86"/>
      <c r="EJ43" s="86"/>
      <c r="EK43" s="86"/>
      <c r="EL43" s="86"/>
      <c r="EM43" s="87"/>
      <c r="EN43" s="89"/>
      <c r="EO43" s="87"/>
      <c r="EP43" s="89"/>
      <c r="EQ43" s="86"/>
      <c r="ER43" s="86"/>
      <c r="ES43" s="86"/>
      <c r="ET43" s="86"/>
      <c r="EU43" s="86"/>
      <c r="EV43" s="86"/>
      <c r="EW43" s="86"/>
      <c r="EX43" s="86"/>
      <c r="EY43" s="86"/>
      <c r="EZ43" s="86"/>
      <c r="FA43" s="86"/>
      <c r="FB43" s="86"/>
      <c r="FC43" s="86"/>
      <c r="FD43" s="86"/>
      <c r="FE43" s="86"/>
      <c r="FF43" s="86"/>
      <c r="FG43" s="86"/>
      <c r="FH43" s="86"/>
      <c r="FI43" s="86"/>
      <c r="FJ43" s="86"/>
      <c r="FK43" s="86"/>
      <c r="FL43" s="86"/>
      <c r="FM43" s="86"/>
      <c r="FN43" s="87"/>
      <c r="FO43" s="88"/>
      <c r="FP43" s="88"/>
      <c r="FQ43" s="89"/>
      <c r="FR43" s="87"/>
      <c r="FS43" s="89"/>
      <c r="FT43" s="87"/>
      <c r="FU43" s="88"/>
      <c r="FV43" s="88"/>
      <c r="FW43" s="88"/>
      <c r="FX43" s="88"/>
      <c r="FY43" s="89"/>
      <c r="FZ43" s="87"/>
      <c r="GA43" s="89"/>
      <c r="GB43" s="87"/>
      <c r="GC43" s="88"/>
      <c r="GD43" s="88"/>
      <c r="GE43" s="89"/>
      <c r="GF43" s="86"/>
      <c r="GG43" s="86"/>
      <c r="GH43" s="86"/>
      <c r="GI43" s="87"/>
      <c r="GJ43" s="88"/>
      <c r="GK43" s="88"/>
      <c r="GL43" s="88"/>
      <c r="GM43" s="89"/>
      <c r="GN43" s="87"/>
      <c r="GO43" s="88"/>
      <c r="GP43" s="88"/>
      <c r="GQ43" s="89"/>
      <c r="GR43" s="86"/>
      <c r="GS43" s="87"/>
      <c r="GT43" s="88"/>
      <c r="GU43" s="89"/>
      <c r="GV43" s="1"/>
      <c r="GW43" s="86">
        <v>2.3778299999999999</v>
      </c>
      <c r="GX43" s="87">
        <v>48.848520000000001</v>
      </c>
      <c r="GY43" s="89">
        <v>80.389309999999995</v>
      </c>
      <c r="GZ43" s="86"/>
      <c r="HA43" s="86"/>
      <c r="HB43" s="86"/>
      <c r="HC43" s="86"/>
      <c r="HD43" s="86"/>
      <c r="HE43" s="1"/>
      <c r="HF43" s="86"/>
      <c r="HG43" s="86"/>
      <c r="HH43" s="86"/>
      <c r="HI43" s="86"/>
      <c r="HJ43" s="86"/>
      <c r="HK43" s="86"/>
      <c r="HL43" s="87"/>
      <c r="HM43" s="89"/>
      <c r="HN43" s="1"/>
      <c r="HO43" s="87">
        <v>3163.3290900000002</v>
      </c>
      <c r="HP43" s="88">
        <v>3125.9958999999999</v>
      </c>
      <c r="HQ43" s="89">
        <v>606.20123000000001</v>
      </c>
    </row>
    <row r="44" spans="1:225" x14ac:dyDescent="0.35">
      <c r="A44" s="1"/>
      <c r="B44" s="85" t="s">
        <v>955</v>
      </c>
      <c r="C44" s="86"/>
      <c r="D44" s="87"/>
      <c r="E44" s="88"/>
      <c r="F44" s="88">
        <v>8.8258700000000001</v>
      </c>
      <c r="G44" s="89">
        <v>8.5166900000000005</v>
      </c>
      <c r="H44" s="87"/>
      <c r="I44" s="89"/>
      <c r="J44" s="87"/>
      <c r="K44" s="89"/>
      <c r="L44" s="87"/>
      <c r="M44" s="88"/>
      <c r="N44" s="88"/>
      <c r="O44" s="88"/>
      <c r="P44" s="88"/>
      <c r="Q44" s="88"/>
      <c r="R44" s="88"/>
      <c r="S44" s="89"/>
      <c r="T44" s="87">
        <v>18.14123</v>
      </c>
      <c r="U44" s="88">
        <v>19.191960000000002</v>
      </c>
      <c r="V44" s="88"/>
      <c r="W44" s="89">
        <v>1.0612699999999999</v>
      </c>
      <c r="X44" s="86"/>
      <c r="Y44" s="87"/>
      <c r="Z44" s="88"/>
      <c r="AA44" s="89"/>
      <c r="AB44" s="87"/>
      <c r="AC44" s="88"/>
      <c r="AD44" s="88"/>
      <c r="AE44" s="88"/>
      <c r="AF44" s="88">
        <v>11.413130000000001</v>
      </c>
      <c r="AG44" s="88">
        <v>23.889150000000001</v>
      </c>
      <c r="AH44" s="89">
        <v>10.22284</v>
      </c>
      <c r="AI44" s="86"/>
      <c r="AJ44" s="86"/>
      <c r="AK44" s="86">
        <v>175.92341999999999</v>
      </c>
      <c r="AL44" s="87">
        <v>213.71525</v>
      </c>
      <c r="AM44" s="89">
        <v>7.8466800000000001</v>
      </c>
      <c r="AN44" s="87"/>
      <c r="AO44" s="89"/>
      <c r="AP44" s="86"/>
      <c r="AQ44" s="87"/>
      <c r="AR44" s="89"/>
      <c r="AS44" s="86"/>
      <c r="AT44" s="86"/>
      <c r="AU44" s="86"/>
      <c r="AV44" s="87"/>
      <c r="AW44" s="88"/>
      <c r="AX44" s="89"/>
      <c r="AY44" s="87"/>
      <c r="AZ44" s="88"/>
      <c r="BA44" s="88"/>
      <c r="BB44" s="88"/>
      <c r="BC44" s="88"/>
      <c r="BD44" s="89"/>
      <c r="BE44" s="87"/>
      <c r="BF44" s="89"/>
      <c r="BG44" s="86"/>
      <c r="BH44" s="87"/>
      <c r="BI44" s="88"/>
      <c r="BJ44" s="89"/>
      <c r="BK44" s="87">
        <v>164.44227000000001</v>
      </c>
      <c r="BL44" s="88">
        <v>165.47058000000001</v>
      </c>
      <c r="BM44" s="88">
        <v>165.59853000000001</v>
      </c>
      <c r="BN44" s="88"/>
      <c r="BO44" s="88"/>
      <c r="BP44" s="88"/>
      <c r="BQ44" s="88"/>
      <c r="BR44" s="88">
        <v>176.09091000000001</v>
      </c>
      <c r="BS44" s="88"/>
      <c r="BT44" s="88">
        <v>36.281509999999997</v>
      </c>
      <c r="BU44" s="88">
        <v>206.49456000000001</v>
      </c>
      <c r="BV44" s="88">
        <v>206.11548999999999</v>
      </c>
      <c r="BW44" s="88">
        <v>205.99002999999999</v>
      </c>
      <c r="BX44" s="89"/>
      <c r="BY44" s="87">
        <v>17.41583</v>
      </c>
      <c r="BZ44" s="89">
        <v>44.053669999999997</v>
      </c>
      <c r="CA44" s="86"/>
      <c r="CB44" s="87"/>
      <c r="CC44" s="88"/>
      <c r="CD44" s="88"/>
      <c r="CE44" s="88"/>
      <c r="CF44" s="88"/>
      <c r="CG44" s="88">
        <v>118.14735</v>
      </c>
      <c r="CH44" s="88">
        <v>52.418509999999998</v>
      </c>
      <c r="CI44" s="88">
        <v>53.710120000000003</v>
      </c>
      <c r="CJ44" s="88"/>
      <c r="CK44" s="88"/>
      <c r="CL44" s="88">
        <v>75.782330000000002</v>
      </c>
      <c r="CM44" s="89"/>
      <c r="CN44" s="87">
        <v>180.55348000000001</v>
      </c>
      <c r="CO44" s="88">
        <v>180.52450999999999</v>
      </c>
      <c r="CP44" s="88">
        <v>181.33356000000001</v>
      </c>
      <c r="CQ44" s="89">
        <v>181.02912000000001</v>
      </c>
      <c r="CR44" s="87"/>
      <c r="CS44" s="89">
        <v>121.51358</v>
      </c>
      <c r="CT44" s="87"/>
      <c r="CU44" s="89"/>
      <c r="CV44" s="87"/>
      <c r="CW44" s="88"/>
      <c r="CX44" s="90"/>
      <c r="CY44" s="87"/>
      <c r="CZ44" s="88">
        <v>7788.6816900000003</v>
      </c>
      <c r="DA44" s="88"/>
      <c r="DB44" s="89"/>
      <c r="DC44" s="87"/>
      <c r="DD44" s="88"/>
      <c r="DE44" s="88"/>
      <c r="DF44" s="88"/>
      <c r="DG44" s="88"/>
      <c r="DH44" s="88"/>
      <c r="DI44" s="88"/>
      <c r="DJ44" s="88"/>
      <c r="DK44" s="88"/>
      <c r="DL44" s="88"/>
      <c r="DM44" s="88"/>
      <c r="DN44" s="89"/>
      <c r="DO44" s="91"/>
      <c r="DP44" s="92"/>
      <c r="DQ44" s="92"/>
      <c r="DR44" s="93" t="s">
        <v>1611</v>
      </c>
      <c r="DS44" s="87">
        <v>3163.3290900000002</v>
      </c>
      <c r="DT44" s="88">
        <v>633.94430999999997</v>
      </c>
      <c r="DU44" s="88">
        <v>633.94430999999997</v>
      </c>
      <c r="DV44" s="89"/>
      <c r="DW44" s="86"/>
      <c r="DX44" s="87"/>
      <c r="DY44" s="88"/>
      <c r="DZ44" s="88"/>
      <c r="EA44" s="88"/>
      <c r="EB44" s="88"/>
      <c r="EC44" s="90">
        <v>7669.6</v>
      </c>
      <c r="ED44" s="1"/>
      <c r="EE44" s="86">
        <v>2.3778299999999999</v>
      </c>
      <c r="EF44" s="86"/>
      <c r="EG44" s="86"/>
      <c r="EH44" s="86"/>
      <c r="EI44" s="86"/>
      <c r="EJ44" s="86"/>
      <c r="EK44" s="86"/>
      <c r="EL44" s="86"/>
      <c r="EM44" s="87"/>
      <c r="EN44" s="89"/>
      <c r="EO44" s="87"/>
      <c r="EP44" s="89"/>
      <c r="EQ44" s="86"/>
      <c r="ER44" s="86"/>
      <c r="ES44" s="86"/>
      <c r="ET44" s="86"/>
      <c r="EU44" s="86"/>
      <c r="EV44" s="86"/>
      <c r="EW44" s="86"/>
      <c r="EX44" s="86"/>
      <c r="EY44" s="86"/>
      <c r="EZ44" s="86"/>
      <c r="FA44" s="86"/>
      <c r="FB44" s="86"/>
      <c r="FC44" s="86"/>
      <c r="FD44" s="86"/>
      <c r="FE44" s="86"/>
      <c r="FF44" s="86"/>
      <c r="FG44" s="86"/>
      <c r="FH44" s="86"/>
      <c r="FI44" s="86"/>
      <c r="FJ44" s="86"/>
      <c r="FK44" s="86"/>
      <c r="FL44" s="86"/>
      <c r="FM44" s="86"/>
      <c r="FN44" s="87"/>
      <c r="FO44" s="88"/>
      <c r="FP44" s="88"/>
      <c r="FQ44" s="89"/>
      <c r="FR44" s="87"/>
      <c r="FS44" s="89"/>
      <c r="FT44" s="87"/>
      <c r="FU44" s="88"/>
      <c r="FV44" s="88"/>
      <c r="FW44" s="88"/>
      <c r="FX44" s="88"/>
      <c r="FY44" s="89"/>
      <c r="FZ44" s="87"/>
      <c r="GA44" s="89"/>
      <c r="GB44" s="87"/>
      <c r="GC44" s="88"/>
      <c r="GD44" s="88"/>
      <c r="GE44" s="89"/>
      <c r="GF44" s="86"/>
      <c r="GG44" s="86"/>
      <c r="GH44" s="86"/>
      <c r="GI44" s="87"/>
      <c r="GJ44" s="88"/>
      <c r="GK44" s="88"/>
      <c r="GL44" s="88"/>
      <c r="GM44" s="89"/>
      <c r="GN44" s="87"/>
      <c r="GO44" s="88"/>
      <c r="GP44" s="88"/>
      <c r="GQ44" s="89"/>
      <c r="GR44" s="86"/>
      <c r="GS44" s="87"/>
      <c r="GT44" s="88"/>
      <c r="GU44" s="89"/>
      <c r="GV44" s="1"/>
      <c r="GW44" s="86">
        <v>2.3778299999999999</v>
      </c>
      <c r="GX44" s="87">
        <v>48.848520000000001</v>
      </c>
      <c r="GY44" s="89">
        <v>80.389309999999995</v>
      </c>
      <c r="GZ44" s="86"/>
      <c r="HA44" s="86"/>
      <c r="HB44" s="86"/>
      <c r="HC44" s="86"/>
      <c r="HD44" s="86"/>
      <c r="HE44" s="1"/>
      <c r="HF44" s="86"/>
      <c r="HG44" s="86"/>
      <c r="HH44" s="86"/>
      <c r="HI44" s="86"/>
      <c r="HJ44" s="86"/>
      <c r="HK44" s="86"/>
      <c r="HL44" s="87"/>
      <c r="HM44" s="89"/>
      <c r="HN44" s="1"/>
      <c r="HO44" s="87">
        <v>3163.3290900000002</v>
      </c>
      <c r="HP44" s="88">
        <v>3125.9958999999999</v>
      </c>
      <c r="HQ44" s="89">
        <v>606.20123000000001</v>
      </c>
    </row>
    <row r="45" spans="1:225" x14ac:dyDescent="0.35">
      <c r="A45" s="1"/>
      <c r="B45" s="85" t="s">
        <v>956</v>
      </c>
      <c r="C45" s="86"/>
      <c r="D45" s="87"/>
      <c r="E45" s="88"/>
      <c r="F45" s="88">
        <v>8.8258700000000001</v>
      </c>
      <c r="G45" s="89">
        <v>8.5166900000000005</v>
      </c>
      <c r="H45" s="87"/>
      <c r="I45" s="89"/>
      <c r="J45" s="87"/>
      <c r="K45" s="89"/>
      <c r="L45" s="87"/>
      <c r="M45" s="88"/>
      <c r="N45" s="88"/>
      <c r="O45" s="88"/>
      <c r="P45" s="88"/>
      <c r="Q45" s="88"/>
      <c r="R45" s="88"/>
      <c r="S45" s="89"/>
      <c r="T45" s="87">
        <v>18.14123</v>
      </c>
      <c r="U45" s="88">
        <v>19.191960000000002</v>
      </c>
      <c r="V45" s="88"/>
      <c r="W45" s="89">
        <v>1.0612699999999999</v>
      </c>
      <c r="X45" s="86"/>
      <c r="Y45" s="87"/>
      <c r="Z45" s="88"/>
      <c r="AA45" s="89"/>
      <c r="AB45" s="87"/>
      <c r="AC45" s="88"/>
      <c r="AD45" s="88"/>
      <c r="AE45" s="88"/>
      <c r="AF45" s="88">
        <v>11.413130000000001</v>
      </c>
      <c r="AG45" s="88">
        <v>23.889150000000001</v>
      </c>
      <c r="AH45" s="89">
        <v>10.22284</v>
      </c>
      <c r="AI45" s="86"/>
      <c r="AJ45" s="86"/>
      <c r="AK45" s="86">
        <v>175.92341999999999</v>
      </c>
      <c r="AL45" s="87">
        <v>213.71525</v>
      </c>
      <c r="AM45" s="89">
        <v>7.8466800000000001</v>
      </c>
      <c r="AN45" s="87"/>
      <c r="AO45" s="89"/>
      <c r="AP45" s="86"/>
      <c r="AQ45" s="87"/>
      <c r="AR45" s="89"/>
      <c r="AS45" s="86"/>
      <c r="AT45" s="86"/>
      <c r="AU45" s="86"/>
      <c r="AV45" s="87"/>
      <c r="AW45" s="88"/>
      <c r="AX45" s="89"/>
      <c r="AY45" s="87"/>
      <c r="AZ45" s="88"/>
      <c r="BA45" s="88"/>
      <c r="BB45" s="88"/>
      <c r="BC45" s="88"/>
      <c r="BD45" s="89"/>
      <c r="BE45" s="87"/>
      <c r="BF45" s="89"/>
      <c r="BG45" s="86"/>
      <c r="BH45" s="87"/>
      <c r="BI45" s="88"/>
      <c r="BJ45" s="89"/>
      <c r="BK45" s="87">
        <v>164.44227000000001</v>
      </c>
      <c r="BL45" s="88">
        <v>165.47058000000001</v>
      </c>
      <c r="BM45" s="88">
        <v>165.59853000000001</v>
      </c>
      <c r="BN45" s="88"/>
      <c r="BO45" s="88"/>
      <c r="BP45" s="88"/>
      <c r="BQ45" s="88"/>
      <c r="BR45" s="88">
        <v>176.09091000000001</v>
      </c>
      <c r="BS45" s="88"/>
      <c r="BT45" s="88">
        <v>36.281509999999997</v>
      </c>
      <c r="BU45" s="88">
        <v>206.49456000000001</v>
      </c>
      <c r="BV45" s="88">
        <v>206.11548999999999</v>
      </c>
      <c r="BW45" s="88">
        <v>205.99002999999999</v>
      </c>
      <c r="BX45" s="89"/>
      <c r="BY45" s="87">
        <v>17.41583</v>
      </c>
      <c r="BZ45" s="89">
        <v>44.053669999999997</v>
      </c>
      <c r="CA45" s="86"/>
      <c r="CB45" s="87"/>
      <c r="CC45" s="88"/>
      <c r="CD45" s="88"/>
      <c r="CE45" s="88"/>
      <c r="CF45" s="88"/>
      <c r="CG45" s="88">
        <v>118.14735</v>
      </c>
      <c r="CH45" s="88">
        <v>52.418509999999998</v>
      </c>
      <c r="CI45" s="88">
        <v>53.710120000000003</v>
      </c>
      <c r="CJ45" s="88"/>
      <c r="CK45" s="88"/>
      <c r="CL45" s="88">
        <v>75.782330000000002</v>
      </c>
      <c r="CM45" s="89"/>
      <c r="CN45" s="87">
        <v>180.55348000000001</v>
      </c>
      <c r="CO45" s="88">
        <v>180.52450999999999</v>
      </c>
      <c r="CP45" s="88">
        <v>181.33356000000001</v>
      </c>
      <c r="CQ45" s="89">
        <v>181.02912000000001</v>
      </c>
      <c r="CR45" s="87"/>
      <c r="CS45" s="89">
        <v>121.51358</v>
      </c>
      <c r="CT45" s="87"/>
      <c r="CU45" s="89"/>
      <c r="CV45" s="87"/>
      <c r="CW45" s="88"/>
      <c r="CX45" s="90"/>
      <c r="CY45" s="87"/>
      <c r="CZ45" s="88">
        <v>7896.7104600000002</v>
      </c>
      <c r="DA45" s="88"/>
      <c r="DB45" s="89"/>
      <c r="DC45" s="87"/>
      <c r="DD45" s="88"/>
      <c r="DE45" s="88"/>
      <c r="DF45" s="88"/>
      <c r="DG45" s="88"/>
      <c r="DH45" s="88"/>
      <c r="DI45" s="88"/>
      <c r="DJ45" s="88"/>
      <c r="DK45" s="88"/>
      <c r="DL45" s="88"/>
      <c r="DM45" s="88"/>
      <c r="DN45" s="89"/>
      <c r="DO45" s="91"/>
      <c r="DP45" s="92"/>
      <c r="DQ45" s="92"/>
      <c r="DR45" s="93" t="s">
        <v>1611</v>
      </c>
      <c r="DS45" s="87">
        <v>3163.3290900000002</v>
      </c>
      <c r="DT45" s="88">
        <v>633.94430999999997</v>
      </c>
      <c r="DU45" s="88">
        <v>633.94430999999997</v>
      </c>
      <c r="DV45" s="89"/>
      <c r="DW45" s="86"/>
      <c r="DX45" s="87"/>
      <c r="DY45" s="88"/>
      <c r="DZ45" s="88"/>
      <c r="EA45" s="88"/>
      <c r="EB45" s="88"/>
      <c r="EC45" s="90">
        <v>7777.7</v>
      </c>
      <c r="ED45" s="1"/>
      <c r="EE45" s="86">
        <v>2.3778299999999999</v>
      </c>
      <c r="EF45" s="86"/>
      <c r="EG45" s="86"/>
      <c r="EH45" s="86"/>
      <c r="EI45" s="86"/>
      <c r="EJ45" s="86"/>
      <c r="EK45" s="86"/>
      <c r="EL45" s="86"/>
      <c r="EM45" s="87"/>
      <c r="EN45" s="89"/>
      <c r="EO45" s="87"/>
      <c r="EP45" s="89"/>
      <c r="EQ45" s="86"/>
      <c r="ER45" s="86"/>
      <c r="ES45" s="86"/>
      <c r="ET45" s="86"/>
      <c r="EU45" s="86"/>
      <c r="EV45" s="86"/>
      <c r="EW45" s="86"/>
      <c r="EX45" s="86"/>
      <c r="EY45" s="86"/>
      <c r="EZ45" s="86"/>
      <c r="FA45" s="86"/>
      <c r="FB45" s="86"/>
      <c r="FC45" s="86"/>
      <c r="FD45" s="86"/>
      <c r="FE45" s="86"/>
      <c r="FF45" s="86"/>
      <c r="FG45" s="86"/>
      <c r="FH45" s="86"/>
      <c r="FI45" s="86"/>
      <c r="FJ45" s="86"/>
      <c r="FK45" s="86"/>
      <c r="FL45" s="86"/>
      <c r="FM45" s="86"/>
      <c r="FN45" s="87"/>
      <c r="FO45" s="88"/>
      <c r="FP45" s="88"/>
      <c r="FQ45" s="89"/>
      <c r="FR45" s="87"/>
      <c r="FS45" s="89"/>
      <c r="FT45" s="87"/>
      <c r="FU45" s="88"/>
      <c r="FV45" s="88"/>
      <c r="FW45" s="88"/>
      <c r="FX45" s="88"/>
      <c r="FY45" s="89"/>
      <c r="FZ45" s="87"/>
      <c r="GA45" s="89"/>
      <c r="GB45" s="87"/>
      <c r="GC45" s="88"/>
      <c r="GD45" s="88"/>
      <c r="GE45" s="89"/>
      <c r="GF45" s="86"/>
      <c r="GG45" s="86"/>
      <c r="GH45" s="86"/>
      <c r="GI45" s="87"/>
      <c r="GJ45" s="88"/>
      <c r="GK45" s="88"/>
      <c r="GL45" s="88"/>
      <c r="GM45" s="89"/>
      <c r="GN45" s="87"/>
      <c r="GO45" s="88"/>
      <c r="GP45" s="88"/>
      <c r="GQ45" s="89"/>
      <c r="GR45" s="86"/>
      <c r="GS45" s="87"/>
      <c r="GT45" s="88"/>
      <c r="GU45" s="89"/>
      <c r="GV45" s="1"/>
      <c r="GW45" s="86">
        <v>2.3778299999999999</v>
      </c>
      <c r="GX45" s="87">
        <v>48.848520000000001</v>
      </c>
      <c r="GY45" s="89">
        <v>80.389309999999995</v>
      </c>
      <c r="GZ45" s="86"/>
      <c r="HA45" s="86"/>
      <c r="HB45" s="86"/>
      <c r="HC45" s="86"/>
      <c r="HD45" s="86"/>
      <c r="HE45" s="1"/>
      <c r="HF45" s="86"/>
      <c r="HG45" s="86"/>
      <c r="HH45" s="86"/>
      <c r="HI45" s="86"/>
      <c r="HJ45" s="86"/>
      <c r="HK45" s="86"/>
      <c r="HL45" s="87"/>
      <c r="HM45" s="89"/>
      <c r="HN45" s="1"/>
      <c r="HO45" s="87">
        <v>3163.3290900000002</v>
      </c>
      <c r="HP45" s="88">
        <v>3125.9958999999999</v>
      </c>
      <c r="HQ45" s="89">
        <v>606.20123000000001</v>
      </c>
    </row>
    <row r="46" spans="1:225" x14ac:dyDescent="0.35">
      <c r="A46" s="1"/>
      <c r="B46" s="85" t="s">
        <v>957</v>
      </c>
      <c r="C46" s="86"/>
      <c r="D46" s="87"/>
      <c r="E46" s="88"/>
      <c r="F46" s="88">
        <v>8.8258700000000001</v>
      </c>
      <c r="G46" s="89">
        <v>8.5166900000000005</v>
      </c>
      <c r="H46" s="87"/>
      <c r="I46" s="89"/>
      <c r="J46" s="87"/>
      <c r="K46" s="89"/>
      <c r="L46" s="87"/>
      <c r="M46" s="88"/>
      <c r="N46" s="88"/>
      <c r="O46" s="88"/>
      <c r="P46" s="88"/>
      <c r="Q46" s="88"/>
      <c r="R46" s="88"/>
      <c r="S46" s="89"/>
      <c r="T46" s="87">
        <v>18.14123</v>
      </c>
      <c r="U46" s="88">
        <v>19.191960000000002</v>
      </c>
      <c r="V46" s="88"/>
      <c r="W46" s="89">
        <v>1.0612699999999999</v>
      </c>
      <c r="X46" s="86"/>
      <c r="Y46" s="87"/>
      <c r="Z46" s="88"/>
      <c r="AA46" s="89"/>
      <c r="AB46" s="87"/>
      <c r="AC46" s="88"/>
      <c r="AD46" s="88"/>
      <c r="AE46" s="88"/>
      <c r="AF46" s="88">
        <v>11.413130000000001</v>
      </c>
      <c r="AG46" s="88">
        <v>23.889150000000001</v>
      </c>
      <c r="AH46" s="89">
        <v>10.22284</v>
      </c>
      <c r="AI46" s="86"/>
      <c r="AJ46" s="86"/>
      <c r="AK46" s="86">
        <v>175.92341999999999</v>
      </c>
      <c r="AL46" s="87">
        <v>213.71525</v>
      </c>
      <c r="AM46" s="89">
        <v>7.8466800000000001</v>
      </c>
      <c r="AN46" s="87"/>
      <c r="AO46" s="89"/>
      <c r="AP46" s="86"/>
      <c r="AQ46" s="87"/>
      <c r="AR46" s="89"/>
      <c r="AS46" s="86"/>
      <c r="AT46" s="86"/>
      <c r="AU46" s="86"/>
      <c r="AV46" s="87"/>
      <c r="AW46" s="88"/>
      <c r="AX46" s="89"/>
      <c r="AY46" s="87"/>
      <c r="AZ46" s="88"/>
      <c r="BA46" s="88"/>
      <c r="BB46" s="88"/>
      <c r="BC46" s="88"/>
      <c r="BD46" s="89"/>
      <c r="BE46" s="87"/>
      <c r="BF46" s="89"/>
      <c r="BG46" s="86"/>
      <c r="BH46" s="87"/>
      <c r="BI46" s="88"/>
      <c r="BJ46" s="89"/>
      <c r="BK46" s="87">
        <v>164.44227000000001</v>
      </c>
      <c r="BL46" s="88">
        <v>165.47058000000001</v>
      </c>
      <c r="BM46" s="88">
        <v>165.59853000000001</v>
      </c>
      <c r="BN46" s="88"/>
      <c r="BO46" s="88"/>
      <c r="BP46" s="88"/>
      <c r="BQ46" s="88"/>
      <c r="BR46" s="88">
        <v>176.09091000000001</v>
      </c>
      <c r="BS46" s="88"/>
      <c r="BT46" s="88">
        <v>36.281509999999997</v>
      </c>
      <c r="BU46" s="88">
        <v>206.49456000000001</v>
      </c>
      <c r="BV46" s="88">
        <v>206.11548999999999</v>
      </c>
      <c r="BW46" s="88">
        <v>205.99002999999999</v>
      </c>
      <c r="BX46" s="89"/>
      <c r="BY46" s="87">
        <v>17.41583</v>
      </c>
      <c r="BZ46" s="89">
        <v>44.053669999999997</v>
      </c>
      <c r="CA46" s="86"/>
      <c r="CB46" s="87"/>
      <c r="CC46" s="88"/>
      <c r="CD46" s="88"/>
      <c r="CE46" s="88"/>
      <c r="CF46" s="88"/>
      <c r="CG46" s="88">
        <v>118.14735</v>
      </c>
      <c r="CH46" s="88">
        <v>52.418509999999998</v>
      </c>
      <c r="CI46" s="88">
        <v>53.710120000000003</v>
      </c>
      <c r="CJ46" s="88"/>
      <c r="CK46" s="88"/>
      <c r="CL46" s="88">
        <v>75.782330000000002</v>
      </c>
      <c r="CM46" s="89"/>
      <c r="CN46" s="87">
        <v>180.55348000000001</v>
      </c>
      <c r="CO46" s="88">
        <v>180.52450999999999</v>
      </c>
      <c r="CP46" s="88">
        <v>181.33356000000001</v>
      </c>
      <c r="CQ46" s="89">
        <v>181.02912000000001</v>
      </c>
      <c r="CR46" s="87"/>
      <c r="CS46" s="89">
        <v>121.51358</v>
      </c>
      <c r="CT46" s="87"/>
      <c r="CU46" s="89"/>
      <c r="CV46" s="87"/>
      <c r="CW46" s="88"/>
      <c r="CX46" s="90"/>
      <c r="CY46" s="87"/>
      <c r="CZ46" s="88">
        <v>7898.2028499999997</v>
      </c>
      <c r="DA46" s="88"/>
      <c r="DB46" s="89"/>
      <c r="DC46" s="87"/>
      <c r="DD46" s="88"/>
      <c r="DE46" s="88"/>
      <c r="DF46" s="88"/>
      <c r="DG46" s="88"/>
      <c r="DH46" s="88"/>
      <c r="DI46" s="88"/>
      <c r="DJ46" s="88"/>
      <c r="DK46" s="88"/>
      <c r="DL46" s="88"/>
      <c r="DM46" s="88"/>
      <c r="DN46" s="89"/>
      <c r="DO46" s="91"/>
      <c r="DP46" s="92"/>
      <c r="DQ46" s="92"/>
      <c r="DR46" s="93" t="s">
        <v>1611</v>
      </c>
      <c r="DS46" s="87">
        <v>3163.3290900000002</v>
      </c>
      <c r="DT46" s="88">
        <v>633.94430999999997</v>
      </c>
      <c r="DU46" s="88">
        <v>633.94430999999997</v>
      </c>
      <c r="DV46" s="89"/>
      <c r="DW46" s="86"/>
      <c r="DX46" s="87"/>
      <c r="DY46" s="88"/>
      <c r="DZ46" s="88"/>
      <c r="EA46" s="88"/>
      <c r="EB46" s="88"/>
      <c r="EC46" s="90">
        <v>7779.1</v>
      </c>
      <c r="ED46" s="1"/>
      <c r="EE46" s="86">
        <v>2.3778299999999999</v>
      </c>
      <c r="EF46" s="86"/>
      <c r="EG46" s="86"/>
      <c r="EH46" s="86"/>
      <c r="EI46" s="86"/>
      <c r="EJ46" s="86"/>
      <c r="EK46" s="86"/>
      <c r="EL46" s="86"/>
      <c r="EM46" s="87"/>
      <c r="EN46" s="89"/>
      <c r="EO46" s="87"/>
      <c r="EP46" s="89"/>
      <c r="EQ46" s="86"/>
      <c r="ER46" s="86"/>
      <c r="ES46" s="86"/>
      <c r="ET46" s="86"/>
      <c r="EU46" s="86"/>
      <c r="EV46" s="86"/>
      <c r="EW46" s="86"/>
      <c r="EX46" s="86"/>
      <c r="EY46" s="86"/>
      <c r="EZ46" s="86"/>
      <c r="FA46" s="86"/>
      <c r="FB46" s="86"/>
      <c r="FC46" s="86"/>
      <c r="FD46" s="86"/>
      <c r="FE46" s="86"/>
      <c r="FF46" s="86"/>
      <c r="FG46" s="86"/>
      <c r="FH46" s="86"/>
      <c r="FI46" s="86"/>
      <c r="FJ46" s="86"/>
      <c r="FK46" s="86"/>
      <c r="FL46" s="86"/>
      <c r="FM46" s="86"/>
      <c r="FN46" s="87"/>
      <c r="FO46" s="88"/>
      <c r="FP46" s="88"/>
      <c r="FQ46" s="89"/>
      <c r="FR46" s="87"/>
      <c r="FS46" s="89"/>
      <c r="FT46" s="87"/>
      <c r="FU46" s="88"/>
      <c r="FV46" s="88"/>
      <c r="FW46" s="88"/>
      <c r="FX46" s="88"/>
      <c r="FY46" s="89"/>
      <c r="FZ46" s="87"/>
      <c r="GA46" s="89"/>
      <c r="GB46" s="87"/>
      <c r="GC46" s="88"/>
      <c r="GD46" s="88"/>
      <c r="GE46" s="89"/>
      <c r="GF46" s="86"/>
      <c r="GG46" s="86"/>
      <c r="GH46" s="86"/>
      <c r="GI46" s="87"/>
      <c r="GJ46" s="88"/>
      <c r="GK46" s="88"/>
      <c r="GL46" s="88"/>
      <c r="GM46" s="89"/>
      <c r="GN46" s="87"/>
      <c r="GO46" s="88"/>
      <c r="GP46" s="88"/>
      <c r="GQ46" s="89"/>
      <c r="GR46" s="86"/>
      <c r="GS46" s="87"/>
      <c r="GT46" s="88"/>
      <c r="GU46" s="89"/>
      <c r="GV46" s="1"/>
      <c r="GW46" s="86">
        <v>2.3778299999999999</v>
      </c>
      <c r="GX46" s="87">
        <v>48.848520000000001</v>
      </c>
      <c r="GY46" s="89">
        <v>80.389309999999995</v>
      </c>
      <c r="GZ46" s="86"/>
      <c r="HA46" s="86"/>
      <c r="HB46" s="86"/>
      <c r="HC46" s="86"/>
      <c r="HD46" s="86"/>
      <c r="HE46" s="1"/>
      <c r="HF46" s="86"/>
      <c r="HG46" s="86"/>
      <c r="HH46" s="86"/>
      <c r="HI46" s="86"/>
      <c r="HJ46" s="86"/>
      <c r="HK46" s="86"/>
      <c r="HL46" s="87"/>
      <c r="HM46" s="89"/>
      <c r="HN46" s="1"/>
      <c r="HO46" s="87">
        <v>3163.3290900000002</v>
      </c>
      <c r="HP46" s="88">
        <v>3125.9958999999999</v>
      </c>
      <c r="HQ46" s="89">
        <v>606.20123000000001</v>
      </c>
    </row>
    <row r="47" spans="1:225" x14ac:dyDescent="0.35">
      <c r="A47" s="1"/>
      <c r="B47" s="85" t="s">
        <v>958</v>
      </c>
      <c r="C47" s="86"/>
      <c r="D47" s="87"/>
      <c r="E47" s="88"/>
      <c r="F47" s="88">
        <v>8.8258700000000001</v>
      </c>
      <c r="G47" s="89">
        <v>8.5166900000000005</v>
      </c>
      <c r="H47" s="87"/>
      <c r="I47" s="89"/>
      <c r="J47" s="87"/>
      <c r="K47" s="89"/>
      <c r="L47" s="87"/>
      <c r="M47" s="88"/>
      <c r="N47" s="88"/>
      <c r="O47" s="88"/>
      <c r="P47" s="88"/>
      <c r="Q47" s="88"/>
      <c r="R47" s="88"/>
      <c r="S47" s="89"/>
      <c r="T47" s="87">
        <v>18.14123</v>
      </c>
      <c r="U47" s="88">
        <v>19.191960000000002</v>
      </c>
      <c r="V47" s="88"/>
      <c r="W47" s="89">
        <v>1.0612699999999999</v>
      </c>
      <c r="X47" s="86"/>
      <c r="Y47" s="87"/>
      <c r="Z47" s="88"/>
      <c r="AA47" s="89"/>
      <c r="AB47" s="87"/>
      <c r="AC47" s="88"/>
      <c r="AD47" s="88"/>
      <c r="AE47" s="88"/>
      <c r="AF47" s="88">
        <v>11.413130000000001</v>
      </c>
      <c r="AG47" s="88">
        <v>23.889150000000001</v>
      </c>
      <c r="AH47" s="89">
        <v>10.22284</v>
      </c>
      <c r="AI47" s="86"/>
      <c r="AJ47" s="86"/>
      <c r="AK47" s="86">
        <v>175.92341999999999</v>
      </c>
      <c r="AL47" s="87">
        <v>213.71525</v>
      </c>
      <c r="AM47" s="89">
        <v>7.8466800000000001</v>
      </c>
      <c r="AN47" s="87"/>
      <c r="AO47" s="89"/>
      <c r="AP47" s="86"/>
      <c r="AQ47" s="87"/>
      <c r="AR47" s="89"/>
      <c r="AS47" s="86"/>
      <c r="AT47" s="86"/>
      <c r="AU47" s="86"/>
      <c r="AV47" s="87"/>
      <c r="AW47" s="88"/>
      <c r="AX47" s="89"/>
      <c r="AY47" s="87"/>
      <c r="AZ47" s="88"/>
      <c r="BA47" s="88"/>
      <c r="BB47" s="88"/>
      <c r="BC47" s="88"/>
      <c r="BD47" s="89"/>
      <c r="BE47" s="87"/>
      <c r="BF47" s="89"/>
      <c r="BG47" s="86"/>
      <c r="BH47" s="87"/>
      <c r="BI47" s="88"/>
      <c r="BJ47" s="89"/>
      <c r="BK47" s="87">
        <v>164.44227000000001</v>
      </c>
      <c r="BL47" s="88">
        <v>165.47058000000001</v>
      </c>
      <c r="BM47" s="88">
        <v>165.59853000000001</v>
      </c>
      <c r="BN47" s="88"/>
      <c r="BO47" s="88"/>
      <c r="BP47" s="88"/>
      <c r="BQ47" s="88"/>
      <c r="BR47" s="88">
        <v>176.09091000000001</v>
      </c>
      <c r="BS47" s="88"/>
      <c r="BT47" s="88">
        <v>36.281509999999997</v>
      </c>
      <c r="BU47" s="88">
        <v>206.49456000000001</v>
      </c>
      <c r="BV47" s="88">
        <v>206.11548999999999</v>
      </c>
      <c r="BW47" s="88">
        <v>205.99002999999999</v>
      </c>
      <c r="BX47" s="89"/>
      <c r="BY47" s="87">
        <v>17.41583</v>
      </c>
      <c r="BZ47" s="89">
        <v>44.053669999999997</v>
      </c>
      <c r="CA47" s="86"/>
      <c r="CB47" s="87"/>
      <c r="CC47" s="88"/>
      <c r="CD47" s="88"/>
      <c r="CE47" s="88"/>
      <c r="CF47" s="88"/>
      <c r="CG47" s="88">
        <v>118.14735</v>
      </c>
      <c r="CH47" s="88">
        <v>52.418509999999998</v>
      </c>
      <c r="CI47" s="88">
        <v>53.710120000000003</v>
      </c>
      <c r="CJ47" s="88"/>
      <c r="CK47" s="88"/>
      <c r="CL47" s="88">
        <v>75.782330000000002</v>
      </c>
      <c r="CM47" s="89"/>
      <c r="CN47" s="87">
        <v>180.55348000000001</v>
      </c>
      <c r="CO47" s="88">
        <v>180.52450999999999</v>
      </c>
      <c r="CP47" s="88">
        <v>181.33356000000001</v>
      </c>
      <c r="CQ47" s="89">
        <v>181.02912000000001</v>
      </c>
      <c r="CR47" s="87"/>
      <c r="CS47" s="89">
        <v>121.51358</v>
      </c>
      <c r="CT47" s="87"/>
      <c r="CU47" s="89"/>
      <c r="CV47" s="87"/>
      <c r="CW47" s="88"/>
      <c r="CX47" s="90"/>
      <c r="CY47" s="87"/>
      <c r="CZ47" s="88">
        <v>7811.7833199999995</v>
      </c>
      <c r="DA47" s="88"/>
      <c r="DB47" s="89"/>
      <c r="DC47" s="87"/>
      <c r="DD47" s="88"/>
      <c r="DE47" s="88"/>
      <c r="DF47" s="88"/>
      <c r="DG47" s="88"/>
      <c r="DH47" s="88"/>
      <c r="DI47" s="88"/>
      <c r="DJ47" s="88"/>
      <c r="DK47" s="88"/>
      <c r="DL47" s="88"/>
      <c r="DM47" s="88"/>
      <c r="DN47" s="89"/>
      <c r="DO47" s="91"/>
      <c r="DP47" s="92"/>
      <c r="DQ47" s="92"/>
      <c r="DR47" s="93" t="s">
        <v>1611</v>
      </c>
      <c r="DS47" s="87">
        <v>3163.3290900000002</v>
      </c>
      <c r="DT47" s="88">
        <v>633.94430999999997</v>
      </c>
      <c r="DU47" s="88">
        <v>633.94430999999997</v>
      </c>
      <c r="DV47" s="89"/>
      <c r="DW47" s="86"/>
      <c r="DX47" s="87"/>
      <c r="DY47" s="88"/>
      <c r="DZ47" s="88"/>
      <c r="EA47" s="88"/>
      <c r="EB47" s="88"/>
      <c r="EC47" s="90">
        <v>7692.7</v>
      </c>
      <c r="ED47" s="1"/>
      <c r="EE47" s="86">
        <v>2.3778299999999999</v>
      </c>
      <c r="EF47" s="86"/>
      <c r="EG47" s="86"/>
      <c r="EH47" s="86"/>
      <c r="EI47" s="86"/>
      <c r="EJ47" s="86"/>
      <c r="EK47" s="86"/>
      <c r="EL47" s="86"/>
      <c r="EM47" s="87"/>
      <c r="EN47" s="89"/>
      <c r="EO47" s="87"/>
      <c r="EP47" s="89"/>
      <c r="EQ47" s="86"/>
      <c r="ER47" s="86"/>
      <c r="ES47" s="86"/>
      <c r="ET47" s="86"/>
      <c r="EU47" s="86"/>
      <c r="EV47" s="86"/>
      <c r="EW47" s="86"/>
      <c r="EX47" s="86"/>
      <c r="EY47" s="86"/>
      <c r="EZ47" s="86"/>
      <c r="FA47" s="86"/>
      <c r="FB47" s="86"/>
      <c r="FC47" s="86"/>
      <c r="FD47" s="86"/>
      <c r="FE47" s="86"/>
      <c r="FF47" s="86"/>
      <c r="FG47" s="86"/>
      <c r="FH47" s="86"/>
      <c r="FI47" s="86"/>
      <c r="FJ47" s="86"/>
      <c r="FK47" s="86"/>
      <c r="FL47" s="86"/>
      <c r="FM47" s="86"/>
      <c r="FN47" s="87"/>
      <c r="FO47" s="88"/>
      <c r="FP47" s="88"/>
      <c r="FQ47" s="89"/>
      <c r="FR47" s="87"/>
      <c r="FS47" s="89"/>
      <c r="FT47" s="87"/>
      <c r="FU47" s="88"/>
      <c r="FV47" s="88"/>
      <c r="FW47" s="88"/>
      <c r="FX47" s="88"/>
      <c r="FY47" s="89"/>
      <c r="FZ47" s="87"/>
      <c r="GA47" s="89"/>
      <c r="GB47" s="87"/>
      <c r="GC47" s="88"/>
      <c r="GD47" s="88"/>
      <c r="GE47" s="89"/>
      <c r="GF47" s="86"/>
      <c r="GG47" s="86"/>
      <c r="GH47" s="86"/>
      <c r="GI47" s="87"/>
      <c r="GJ47" s="88"/>
      <c r="GK47" s="88"/>
      <c r="GL47" s="88"/>
      <c r="GM47" s="89"/>
      <c r="GN47" s="87"/>
      <c r="GO47" s="88"/>
      <c r="GP47" s="88"/>
      <c r="GQ47" s="89"/>
      <c r="GR47" s="86"/>
      <c r="GS47" s="87"/>
      <c r="GT47" s="88"/>
      <c r="GU47" s="89"/>
      <c r="GV47" s="1"/>
      <c r="GW47" s="86">
        <v>2.3778299999999999</v>
      </c>
      <c r="GX47" s="87">
        <v>48.848520000000001</v>
      </c>
      <c r="GY47" s="89">
        <v>80.389309999999995</v>
      </c>
      <c r="GZ47" s="86"/>
      <c r="HA47" s="86"/>
      <c r="HB47" s="86"/>
      <c r="HC47" s="86"/>
      <c r="HD47" s="86"/>
      <c r="HE47" s="1"/>
      <c r="HF47" s="86"/>
      <c r="HG47" s="86"/>
      <c r="HH47" s="86"/>
      <c r="HI47" s="86"/>
      <c r="HJ47" s="86"/>
      <c r="HK47" s="86"/>
      <c r="HL47" s="87"/>
      <c r="HM47" s="89"/>
      <c r="HN47" s="1"/>
      <c r="HO47" s="87">
        <v>3163.3290900000002</v>
      </c>
      <c r="HP47" s="88">
        <v>3125.9958999999999</v>
      </c>
      <c r="HQ47" s="89">
        <v>606.20123000000001</v>
      </c>
    </row>
    <row r="48" spans="1:225" x14ac:dyDescent="0.35">
      <c r="A48" s="1"/>
      <c r="B48" s="85" t="s">
        <v>959</v>
      </c>
      <c r="C48" s="86"/>
      <c r="D48" s="87"/>
      <c r="E48" s="88"/>
      <c r="F48" s="88">
        <v>8.8258700000000001</v>
      </c>
      <c r="G48" s="89">
        <v>8.5166900000000005</v>
      </c>
      <c r="H48" s="87"/>
      <c r="I48" s="89"/>
      <c r="J48" s="87"/>
      <c r="K48" s="89"/>
      <c r="L48" s="87"/>
      <c r="M48" s="88"/>
      <c r="N48" s="88"/>
      <c r="O48" s="88"/>
      <c r="P48" s="88"/>
      <c r="Q48" s="88"/>
      <c r="R48" s="88"/>
      <c r="S48" s="89"/>
      <c r="T48" s="87">
        <v>18.14123</v>
      </c>
      <c r="U48" s="88">
        <v>19.191960000000002</v>
      </c>
      <c r="V48" s="88"/>
      <c r="W48" s="89">
        <v>1.0612699999999999</v>
      </c>
      <c r="X48" s="86"/>
      <c r="Y48" s="87"/>
      <c r="Z48" s="88"/>
      <c r="AA48" s="89"/>
      <c r="AB48" s="87"/>
      <c r="AC48" s="88"/>
      <c r="AD48" s="88"/>
      <c r="AE48" s="88"/>
      <c r="AF48" s="88">
        <v>11.413130000000001</v>
      </c>
      <c r="AG48" s="88">
        <v>23.889150000000001</v>
      </c>
      <c r="AH48" s="89">
        <v>10.22284</v>
      </c>
      <c r="AI48" s="86"/>
      <c r="AJ48" s="86"/>
      <c r="AK48" s="86">
        <v>175.92341999999999</v>
      </c>
      <c r="AL48" s="87">
        <v>213.71525</v>
      </c>
      <c r="AM48" s="89">
        <v>7.8466800000000001</v>
      </c>
      <c r="AN48" s="87"/>
      <c r="AO48" s="89"/>
      <c r="AP48" s="86"/>
      <c r="AQ48" s="87"/>
      <c r="AR48" s="89"/>
      <c r="AS48" s="86"/>
      <c r="AT48" s="86"/>
      <c r="AU48" s="86"/>
      <c r="AV48" s="87"/>
      <c r="AW48" s="88"/>
      <c r="AX48" s="89"/>
      <c r="AY48" s="87"/>
      <c r="AZ48" s="88"/>
      <c r="BA48" s="88"/>
      <c r="BB48" s="88"/>
      <c r="BC48" s="88"/>
      <c r="BD48" s="89"/>
      <c r="BE48" s="87"/>
      <c r="BF48" s="89"/>
      <c r="BG48" s="86"/>
      <c r="BH48" s="87"/>
      <c r="BI48" s="88"/>
      <c r="BJ48" s="89"/>
      <c r="BK48" s="87">
        <v>164.44227000000001</v>
      </c>
      <c r="BL48" s="88">
        <v>165.47058000000001</v>
      </c>
      <c r="BM48" s="88">
        <v>165.59853000000001</v>
      </c>
      <c r="BN48" s="88"/>
      <c r="BO48" s="88"/>
      <c r="BP48" s="88"/>
      <c r="BQ48" s="88"/>
      <c r="BR48" s="88">
        <v>176.09091000000001</v>
      </c>
      <c r="BS48" s="88"/>
      <c r="BT48" s="88">
        <v>36.281509999999997</v>
      </c>
      <c r="BU48" s="88">
        <v>206.49456000000001</v>
      </c>
      <c r="BV48" s="88">
        <v>206.11548999999999</v>
      </c>
      <c r="BW48" s="88">
        <v>205.99002999999999</v>
      </c>
      <c r="BX48" s="89"/>
      <c r="BY48" s="87">
        <v>17.41583</v>
      </c>
      <c r="BZ48" s="89">
        <v>44.053669999999997</v>
      </c>
      <c r="CA48" s="86"/>
      <c r="CB48" s="87"/>
      <c r="CC48" s="88"/>
      <c r="CD48" s="88"/>
      <c r="CE48" s="88"/>
      <c r="CF48" s="88"/>
      <c r="CG48" s="88">
        <v>118.14735</v>
      </c>
      <c r="CH48" s="88">
        <v>52.418509999999998</v>
      </c>
      <c r="CI48" s="88">
        <v>53.710120000000003</v>
      </c>
      <c r="CJ48" s="88"/>
      <c r="CK48" s="88"/>
      <c r="CL48" s="88">
        <v>75.782330000000002</v>
      </c>
      <c r="CM48" s="89"/>
      <c r="CN48" s="87">
        <v>180.55348000000001</v>
      </c>
      <c r="CO48" s="88">
        <v>180.52450999999999</v>
      </c>
      <c r="CP48" s="88">
        <v>181.33356000000001</v>
      </c>
      <c r="CQ48" s="89">
        <v>181.02912000000001</v>
      </c>
      <c r="CR48" s="87"/>
      <c r="CS48" s="89">
        <v>121.51358</v>
      </c>
      <c r="CT48" s="87"/>
      <c r="CU48" s="89"/>
      <c r="CV48" s="87"/>
      <c r="CW48" s="88"/>
      <c r="CX48" s="90"/>
      <c r="CY48" s="87"/>
      <c r="CZ48" s="88">
        <v>7801.0008699999998</v>
      </c>
      <c r="DA48" s="88"/>
      <c r="DB48" s="89"/>
      <c r="DC48" s="87"/>
      <c r="DD48" s="88"/>
      <c r="DE48" s="88"/>
      <c r="DF48" s="88"/>
      <c r="DG48" s="88"/>
      <c r="DH48" s="88"/>
      <c r="DI48" s="88"/>
      <c r="DJ48" s="88"/>
      <c r="DK48" s="88"/>
      <c r="DL48" s="88"/>
      <c r="DM48" s="88"/>
      <c r="DN48" s="89"/>
      <c r="DO48" s="91"/>
      <c r="DP48" s="92"/>
      <c r="DQ48" s="92"/>
      <c r="DR48" s="93" t="s">
        <v>1611</v>
      </c>
      <c r="DS48" s="87">
        <v>3163.3290900000002</v>
      </c>
      <c r="DT48" s="88">
        <v>633.94430999999997</v>
      </c>
      <c r="DU48" s="88">
        <v>633.94430999999997</v>
      </c>
      <c r="DV48" s="89"/>
      <c r="DW48" s="86"/>
      <c r="DX48" s="87"/>
      <c r="DY48" s="88"/>
      <c r="DZ48" s="88"/>
      <c r="EA48" s="88"/>
      <c r="EB48" s="88"/>
      <c r="EC48" s="90">
        <v>7681.8</v>
      </c>
      <c r="ED48" s="1"/>
      <c r="EE48" s="86">
        <v>2.3778299999999999</v>
      </c>
      <c r="EF48" s="86"/>
      <c r="EG48" s="86"/>
      <c r="EH48" s="86"/>
      <c r="EI48" s="86"/>
      <c r="EJ48" s="86"/>
      <c r="EK48" s="86"/>
      <c r="EL48" s="86"/>
      <c r="EM48" s="87"/>
      <c r="EN48" s="89"/>
      <c r="EO48" s="87"/>
      <c r="EP48" s="89"/>
      <c r="EQ48" s="86"/>
      <c r="ER48" s="86"/>
      <c r="ES48" s="86"/>
      <c r="ET48" s="86"/>
      <c r="EU48" s="86"/>
      <c r="EV48" s="86"/>
      <c r="EW48" s="86"/>
      <c r="EX48" s="86"/>
      <c r="EY48" s="86"/>
      <c r="EZ48" s="86"/>
      <c r="FA48" s="86"/>
      <c r="FB48" s="86"/>
      <c r="FC48" s="86"/>
      <c r="FD48" s="86"/>
      <c r="FE48" s="86"/>
      <c r="FF48" s="86"/>
      <c r="FG48" s="86"/>
      <c r="FH48" s="86"/>
      <c r="FI48" s="86"/>
      <c r="FJ48" s="86"/>
      <c r="FK48" s="86"/>
      <c r="FL48" s="86"/>
      <c r="FM48" s="86"/>
      <c r="FN48" s="87"/>
      <c r="FO48" s="88"/>
      <c r="FP48" s="88"/>
      <c r="FQ48" s="89"/>
      <c r="FR48" s="87"/>
      <c r="FS48" s="89"/>
      <c r="FT48" s="87"/>
      <c r="FU48" s="88"/>
      <c r="FV48" s="88"/>
      <c r="FW48" s="88"/>
      <c r="FX48" s="88"/>
      <c r="FY48" s="89"/>
      <c r="FZ48" s="87"/>
      <c r="GA48" s="89"/>
      <c r="GB48" s="87"/>
      <c r="GC48" s="88"/>
      <c r="GD48" s="88"/>
      <c r="GE48" s="89"/>
      <c r="GF48" s="86"/>
      <c r="GG48" s="86"/>
      <c r="GH48" s="86"/>
      <c r="GI48" s="87"/>
      <c r="GJ48" s="88"/>
      <c r="GK48" s="88"/>
      <c r="GL48" s="88"/>
      <c r="GM48" s="89"/>
      <c r="GN48" s="87"/>
      <c r="GO48" s="88"/>
      <c r="GP48" s="88"/>
      <c r="GQ48" s="89"/>
      <c r="GR48" s="86"/>
      <c r="GS48" s="87"/>
      <c r="GT48" s="88"/>
      <c r="GU48" s="89"/>
      <c r="GV48" s="1"/>
      <c r="GW48" s="86">
        <v>2.3778299999999999</v>
      </c>
      <c r="GX48" s="87">
        <v>48.848520000000001</v>
      </c>
      <c r="GY48" s="89">
        <v>80.389309999999995</v>
      </c>
      <c r="GZ48" s="86"/>
      <c r="HA48" s="86"/>
      <c r="HB48" s="86"/>
      <c r="HC48" s="86"/>
      <c r="HD48" s="86"/>
      <c r="HE48" s="1"/>
      <c r="HF48" s="86"/>
      <c r="HG48" s="86"/>
      <c r="HH48" s="86"/>
      <c r="HI48" s="86"/>
      <c r="HJ48" s="86"/>
      <c r="HK48" s="86"/>
      <c r="HL48" s="87"/>
      <c r="HM48" s="89"/>
      <c r="HN48" s="1"/>
      <c r="HO48" s="87">
        <v>3163.3290900000002</v>
      </c>
      <c r="HP48" s="88">
        <v>3125.9958999999999</v>
      </c>
      <c r="HQ48" s="89">
        <v>606.20123000000001</v>
      </c>
    </row>
    <row r="49" spans="1:225" x14ac:dyDescent="0.35">
      <c r="A49" s="1"/>
      <c r="B49" s="85" t="s">
        <v>960</v>
      </c>
      <c r="C49" s="86"/>
      <c r="D49" s="87"/>
      <c r="E49" s="88"/>
      <c r="F49" s="88">
        <v>8.8258700000000001</v>
      </c>
      <c r="G49" s="89">
        <v>8.5166900000000005</v>
      </c>
      <c r="H49" s="87"/>
      <c r="I49" s="89"/>
      <c r="J49" s="87"/>
      <c r="K49" s="89"/>
      <c r="L49" s="87"/>
      <c r="M49" s="88"/>
      <c r="N49" s="88"/>
      <c r="O49" s="88"/>
      <c r="P49" s="88"/>
      <c r="Q49" s="88"/>
      <c r="R49" s="88"/>
      <c r="S49" s="89"/>
      <c r="T49" s="87">
        <v>18.14123</v>
      </c>
      <c r="U49" s="88">
        <v>19.191960000000002</v>
      </c>
      <c r="V49" s="88"/>
      <c r="W49" s="89">
        <v>1.0612699999999999</v>
      </c>
      <c r="X49" s="86"/>
      <c r="Y49" s="87"/>
      <c r="Z49" s="88"/>
      <c r="AA49" s="89"/>
      <c r="AB49" s="87"/>
      <c r="AC49" s="88"/>
      <c r="AD49" s="88"/>
      <c r="AE49" s="88"/>
      <c r="AF49" s="88">
        <v>11.413130000000001</v>
      </c>
      <c r="AG49" s="88">
        <v>23.889150000000001</v>
      </c>
      <c r="AH49" s="89">
        <v>10.22284</v>
      </c>
      <c r="AI49" s="86"/>
      <c r="AJ49" s="86"/>
      <c r="AK49" s="86">
        <v>175.92341999999999</v>
      </c>
      <c r="AL49" s="87">
        <v>213.71525</v>
      </c>
      <c r="AM49" s="89">
        <v>7.8466800000000001</v>
      </c>
      <c r="AN49" s="87"/>
      <c r="AO49" s="89"/>
      <c r="AP49" s="86"/>
      <c r="AQ49" s="87"/>
      <c r="AR49" s="89"/>
      <c r="AS49" s="86"/>
      <c r="AT49" s="86"/>
      <c r="AU49" s="86"/>
      <c r="AV49" s="87"/>
      <c r="AW49" s="88"/>
      <c r="AX49" s="89"/>
      <c r="AY49" s="87"/>
      <c r="AZ49" s="88"/>
      <c r="BA49" s="88"/>
      <c r="BB49" s="88"/>
      <c r="BC49" s="88"/>
      <c r="BD49" s="89"/>
      <c r="BE49" s="87"/>
      <c r="BF49" s="89"/>
      <c r="BG49" s="86"/>
      <c r="BH49" s="87"/>
      <c r="BI49" s="88"/>
      <c r="BJ49" s="89"/>
      <c r="BK49" s="87">
        <v>164.44227000000001</v>
      </c>
      <c r="BL49" s="88">
        <v>165.47058000000001</v>
      </c>
      <c r="BM49" s="88">
        <v>165.59853000000001</v>
      </c>
      <c r="BN49" s="88"/>
      <c r="BO49" s="88"/>
      <c r="BP49" s="88"/>
      <c r="BQ49" s="88"/>
      <c r="BR49" s="88">
        <v>176.09091000000001</v>
      </c>
      <c r="BS49" s="88"/>
      <c r="BT49" s="88"/>
      <c r="BU49" s="88">
        <v>206.49456000000001</v>
      </c>
      <c r="BV49" s="88">
        <v>206.11548999999999</v>
      </c>
      <c r="BW49" s="88">
        <v>205.99002999999999</v>
      </c>
      <c r="BX49" s="89"/>
      <c r="BY49" s="87">
        <v>17.41583</v>
      </c>
      <c r="BZ49" s="89">
        <v>44.053669999999997</v>
      </c>
      <c r="CA49" s="86"/>
      <c r="CB49" s="87"/>
      <c r="CC49" s="88"/>
      <c r="CD49" s="88"/>
      <c r="CE49" s="88"/>
      <c r="CF49" s="88"/>
      <c r="CG49" s="88">
        <v>118.14735</v>
      </c>
      <c r="CH49" s="88">
        <v>52.418509999999998</v>
      </c>
      <c r="CI49" s="88">
        <v>53.710120000000003</v>
      </c>
      <c r="CJ49" s="88"/>
      <c r="CK49" s="88"/>
      <c r="CL49" s="88">
        <v>75.782330000000002</v>
      </c>
      <c r="CM49" s="89"/>
      <c r="CN49" s="87">
        <v>180.55348000000001</v>
      </c>
      <c r="CO49" s="88">
        <v>180.52450999999999</v>
      </c>
      <c r="CP49" s="88">
        <v>181.33356000000001</v>
      </c>
      <c r="CQ49" s="89">
        <v>181.02912000000001</v>
      </c>
      <c r="CR49" s="87"/>
      <c r="CS49" s="89">
        <v>121.51358</v>
      </c>
      <c r="CT49" s="87"/>
      <c r="CU49" s="89"/>
      <c r="CV49" s="87"/>
      <c r="CW49" s="88"/>
      <c r="CX49" s="90"/>
      <c r="CY49" s="87"/>
      <c r="CZ49" s="88">
        <v>7657.4534800000001</v>
      </c>
      <c r="DA49" s="88"/>
      <c r="DB49" s="89"/>
      <c r="DC49" s="87"/>
      <c r="DD49" s="88"/>
      <c r="DE49" s="88"/>
      <c r="DF49" s="88"/>
      <c r="DG49" s="88"/>
      <c r="DH49" s="88"/>
      <c r="DI49" s="88"/>
      <c r="DJ49" s="88"/>
      <c r="DK49" s="88"/>
      <c r="DL49" s="88"/>
      <c r="DM49" s="88"/>
      <c r="DN49" s="89"/>
      <c r="DO49" s="91"/>
      <c r="DP49" s="92"/>
      <c r="DQ49" s="92"/>
      <c r="DR49" s="93" t="s">
        <v>1611</v>
      </c>
      <c r="DS49" s="87">
        <v>3127.0475799999999</v>
      </c>
      <c r="DT49" s="88">
        <v>597.66279999999995</v>
      </c>
      <c r="DU49" s="88">
        <v>597.66279999999995</v>
      </c>
      <c r="DV49" s="89"/>
      <c r="DW49" s="86"/>
      <c r="DX49" s="87"/>
      <c r="DY49" s="88"/>
      <c r="DZ49" s="88"/>
      <c r="EA49" s="88"/>
      <c r="EB49" s="88"/>
      <c r="EC49" s="90">
        <v>7538.2</v>
      </c>
      <c r="ED49" s="1"/>
      <c r="EE49" s="86">
        <v>2.3778299999999999</v>
      </c>
      <c r="EF49" s="86"/>
      <c r="EG49" s="86"/>
      <c r="EH49" s="86"/>
      <c r="EI49" s="86"/>
      <c r="EJ49" s="86"/>
      <c r="EK49" s="86"/>
      <c r="EL49" s="86"/>
      <c r="EM49" s="87"/>
      <c r="EN49" s="89"/>
      <c r="EO49" s="87"/>
      <c r="EP49" s="89"/>
      <c r="EQ49" s="86"/>
      <c r="ER49" s="86"/>
      <c r="ES49" s="86"/>
      <c r="ET49" s="86"/>
      <c r="EU49" s="86"/>
      <c r="EV49" s="86"/>
      <c r="EW49" s="86"/>
      <c r="EX49" s="86"/>
      <c r="EY49" s="86"/>
      <c r="EZ49" s="86"/>
      <c r="FA49" s="86"/>
      <c r="FB49" s="86"/>
      <c r="FC49" s="86"/>
      <c r="FD49" s="86"/>
      <c r="FE49" s="86"/>
      <c r="FF49" s="86"/>
      <c r="FG49" s="86"/>
      <c r="FH49" s="86"/>
      <c r="FI49" s="86"/>
      <c r="FJ49" s="86"/>
      <c r="FK49" s="86"/>
      <c r="FL49" s="86"/>
      <c r="FM49" s="86"/>
      <c r="FN49" s="87"/>
      <c r="FO49" s="88"/>
      <c r="FP49" s="88"/>
      <c r="FQ49" s="89"/>
      <c r="FR49" s="87"/>
      <c r="FS49" s="89"/>
      <c r="FT49" s="87"/>
      <c r="FU49" s="88"/>
      <c r="FV49" s="88"/>
      <c r="FW49" s="88"/>
      <c r="FX49" s="88"/>
      <c r="FY49" s="89"/>
      <c r="FZ49" s="87"/>
      <c r="GA49" s="89"/>
      <c r="GB49" s="87"/>
      <c r="GC49" s="88"/>
      <c r="GD49" s="88"/>
      <c r="GE49" s="89"/>
      <c r="GF49" s="86"/>
      <c r="GG49" s="86"/>
      <c r="GH49" s="86"/>
      <c r="GI49" s="87"/>
      <c r="GJ49" s="88"/>
      <c r="GK49" s="88"/>
      <c r="GL49" s="88"/>
      <c r="GM49" s="89"/>
      <c r="GN49" s="87"/>
      <c r="GO49" s="88"/>
      <c r="GP49" s="88"/>
      <c r="GQ49" s="89"/>
      <c r="GR49" s="86"/>
      <c r="GS49" s="87"/>
      <c r="GT49" s="88"/>
      <c r="GU49" s="89"/>
      <c r="GV49" s="1"/>
      <c r="GW49" s="86">
        <v>2.3778299999999999</v>
      </c>
      <c r="GX49" s="87">
        <v>48.848520000000001</v>
      </c>
      <c r="GY49" s="89">
        <v>80.389309999999995</v>
      </c>
      <c r="GZ49" s="86"/>
      <c r="HA49" s="86"/>
      <c r="HB49" s="86"/>
      <c r="HC49" s="86"/>
      <c r="HD49" s="86"/>
      <c r="HE49" s="1"/>
      <c r="HF49" s="86"/>
      <c r="HG49" s="86"/>
      <c r="HH49" s="86"/>
      <c r="HI49" s="86"/>
      <c r="HJ49" s="86"/>
      <c r="HK49" s="86"/>
      <c r="HL49" s="87"/>
      <c r="HM49" s="89"/>
      <c r="HN49" s="1"/>
      <c r="HO49" s="87">
        <v>3127.0475799999999</v>
      </c>
      <c r="HP49" s="88">
        <v>3089.7143900000001</v>
      </c>
      <c r="HQ49" s="89">
        <v>606.20123000000001</v>
      </c>
    </row>
    <row r="50" spans="1:225" x14ac:dyDescent="0.35">
      <c r="A50" s="1"/>
      <c r="B50" s="85" t="s">
        <v>961</v>
      </c>
      <c r="C50" s="86"/>
      <c r="D50" s="87"/>
      <c r="E50" s="88"/>
      <c r="F50" s="88">
        <v>8.8258700000000001</v>
      </c>
      <c r="G50" s="89">
        <v>8.5166900000000005</v>
      </c>
      <c r="H50" s="87"/>
      <c r="I50" s="89"/>
      <c r="J50" s="87"/>
      <c r="K50" s="89"/>
      <c r="L50" s="87"/>
      <c r="M50" s="88"/>
      <c r="N50" s="88"/>
      <c r="O50" s="88"/>
      <c r="P50" s="88"/>
      <c r="Q50" s="88"/>
      <c r="R50" s="88"/>
      <c r="S50" s="89"/>
      <c r="T50" s="87">
        <v>18.14123</v>
      </c>
      <c r="U50" s="88">
        <v>19.191960000000002</v>
      </c>
      <c r="V50" s="88"/>
      <c r="W50" s="89">
        <v>1.0612699999999999</v>
      </c>
      <c r="X50" s="86"/>
      <c r="Y50" s="87"/>
      <c r="Z50" s="88"/>
      <c r="AA50" s="89"/>
      <c r="AB50" s="87"/>
      <c r="AC50" s="88"/>
      <c r="AD50" s="88"/>
      <c r="AE50" s="88"/>
      <c r="AF50" s="88">
        <v>11.413130000000001</v>
      </c>
      <c r="AG50" s="88">
        <v>23.889150000000001</v>
      </c>
      <c r="AH50" s="89">
        <v>10.22284</v>
      </c>
      <c r="AI50" s="86"/>
      <c r="AJ50" s="86"/>
      <c r="AK50" s="86">
        <v>175.92341999999999</v>
      </c>
      <c r="AL50" s="87">
        <v>213.71525</v>
      </c>
      <c r="AM50" s="89">
        <v>7.8466800000000001</v>
      </c>
      <c r="AN50" s="87"/>
      <c r="AO50" s="89"/>
      <c r="AP50" s="86"/>
      <c r="AQ50" s="87"/>
      <c r="AR50" s="89"/>
      <c r="AS50" s="86"/>
      <c r="AT50" s="86"/>
      <c r="AU50" s="86"/>
      <c r="AV50" s="87"/>
      <c r="AW50" s="88"/>
      <c r="AX50" s="89"/>
      <c r="AY50" s="87"/>
      <c r="AZ50" s="88"/>
      <c r="BA50" s="88"/>
      <c r="BB50" s="88"/>
      <c r="BC50" s="88"/>
      <c r="BD50" s="89"/>
      <c r="BE50" s="87"/>
      <c r="BF50" s="89"/>
      <c r="BG50" s="86"/>
      <c r="BH50" s="87"/>
      <c r="BI50" s="88"/>
      <c r="BJ50" s="89"/>
      <c r="BK50" s="87">
        <v>164.44227000000001</v>
      </c>
      <c r="BL50" s="88">
        <v>165.47058000000001</v>
      </c>
      <c r="BM50" s="88">
        <v>165.59853000000001</v>
      </c>
      <c r="BN50" s="88"/>
      <c r="BO50" s="88"/>
      <c r="BP50" s="88"/>
      <c r="BQ50" s="88"/>
      <c r="BR50" s="88">
        <v>176.09091000000001</v>
      </c>
      <c r="BS50" s="88"/>
      <c r="BT50" s="88"/>
      <c r="BU50" s="88">
        <v>206.49456000000001</v>
      </c>
      <c r="BV50" s="88">
        <v>206.11548999999999</v>
      </c>
      <c r="BW50" s="88">
        <v>205.99002999999999</v>
      </c>
      <c r="BX50" s="89"/>
      <c r="BY50" s="87">
        <v>17.41583</v>
      </c>
      <c r="BZ50" s="89">
        <v>44.053669999999997</v>
      </c>
      <c r="CA50" s="86"/>
      <c r="CB50" s="87"/>
      <c r="CC50" s="88"/>
      <c r="CD50" s="88"/>
      <c r="CE50" s="88"/>
      <c r="CF50" s="88"/>
      <c r="CG50" s="88">
        <v>118.14735</v>
      </c>
      <c r="CH50" s="88">
        <v>52.418509999999998</v>
      </c>
      <c r="CI50" s="88">
        <v>53.710120000000003</v>
      </c>
      <c r="CJ50" s="88"/>
      <c r="CK50" s="88"/>
      <c r="CL50" s="88">
        <v>75.782330000000002</v>
      </c>
      <c r="CM50" s="89"/>
      <c r="CN50" s="87">
        <v>180.55348000000001</v>
      </c>
      <c r="CO50" s="88">
        <v>180.52450999999999</v>
      </c>
      <c r="CP50" s="88">
        <v>181.33356000000001</v>
      </c>
      <c r="CQ50" s="89">
        <v>181.02912000000001</v>
      </c>
      <c r="CR50" s="87"/>
      <c r="CS50" s="89">
        <v>121.51358</v>
      </c>
      <c r="CT50" s="87"/>
      <c r="CU50" s="89"/>
      <c r="CV50" s="87"/>
      <c r="CW50" s="88"/>
      <c r="CX50" s="90"/>
      <c r="CY50" s="87"/>
      <c r="CZ50" s="88">
        <v>7577.3111500000005</v>
      </c>
      <c r="DA50" s="88"/>
      <c r="DB50" s="89"/>
      <c r="DC50" s="87"/>
      <c r="DD50" s="88"/>
      <c r="DE50" s="88"/>
      <c r="DF50" s="88"/>
      <c r="DG50" s="88"/>
      <c r="DH50" s="88"/>
      <c r="DI50" s="88"/>
      <c r="DJ50" s="88"/>
      <c r="DK50" s="88"/>
      <c r="DL50" s="88"/>
      <c r="DM50" s="88"/>
      <c r="DN50" s="89"/>
      <c r="DO50" s="91"/>
      <c r="DP50" s="92"/>
      <c r="DQ50" s="92"/>
      <c r="DR50" s="93" t="s">
        <v>1611</v>
      </c>
      <c r="DS50" s="87">
        <v>3127.0475799999999</v>
      </c>
      <c r="DT50" s="88">
        <v>597.66279999999995</v>
      </c>
      <c r="DU50" s="88">
        <v>597.66279999999995</v>
      </c>
      <c r="DV50" s="89"/>
      <c r="DW50" s="86"/>
      <c r="DX50" s="87"/>
      <c r="DY50" s="88"/>
      <c r="DZ50" s="88"/>
      <c r="EA50" s="88"/>
      <c r="EB50" s="88"/>
      <c r="EC50" s="90">
        <v>7458.2</v>
      </c>
      <c r="ED50" s="1"/>
      <c r="EE50" s="86">
        <v>2.3778299999999999</v>
      </c>
      <c r="EF50" s="86"/>
      <c r="EG50" s="86"/>
      <c r="EH50" s="86"/>
      <c r="EI50" s="86"/>
      <c r="EJ50" s="86"/>
      <c r="EK50" s="86"/>
      <c r="EL50" s="86"/>
      <c r="EM50" s="87"/>
      <c r="EN50" s="89"/>
      <c r="EO50" s="87"/>
      <c r="EP50" s="89"/>
      <c r="EQ50" s="86"/>
      <c r="ER50" s="86"/>
      <c r="ES50" s="86"/>
      <c r="ET50" s="86"/>
      <c r="EU50" s="86"/>
      <c r="EV50" s="86"/>
      <c r="EW50" s="86"/>
      <c r="EX50" s="86"/>
      <c r="EY50" s="86"/>
      <c r="EZ50" s="86"/>
      <c r="FA50" s="86"/>
      <c r="FB50" s="86"/>
      <c r="FC50" s="86"/>
      <c r="FD50" s="86"/>
      <c r="FE50" s="86"/>
      <c r="FF50" s="86"/>
      <c r="FG50" s="86"/>
      <c r="FH50" s="86"/>
      <c r="FI50" s="86"/>
      <c r="FJ50" s="86"/>
      <c r="FK50" s="86"/>
      <c r="FL50" s="86"/>
      <c r="FM50" s="86"/>
      <c r="FN50" s="87"/>
      <c r="FO50" s="88"/>
      <c r="FP50" s="88"/>
      <c r="FQ50" s="89"/>
      <c r="FR50" s="87"/>
      <c r="FS50" s="89"/>
      <c r="FT50" s="87"/>
      <c r="FU50" s="88"/>
      <c r="FV50" s="88"/>
      <c r="FW50" s="88"/>
      <c r="FX50" s="88"/>
      <c r="FY50" s="89"/>
      <c r="FZ50" s="87"/>
      <c r="GA50" s="89"/>
      <c r="GB50" s="87"/>
      <c r="GC50" s="88"/>
      <c r="GD50" s="88"/>
      <c r="GE50" s="89"/>
      <c r="GF50" s="86"/>
      <c r="GG50" s="86"/>
      <c r="GH50" s="86"/>
      <c r="GI50" s="87"/>
      <c r="GJ50" s="88"/>
      <c r="GK50" s="88"/>
      <c r="GL50" s="88"/>
      <c r="GM50" s="89"/>
      <c r="GN50" s="87"/>
      <c r="GO50" s="88"/>
      <c r="GP50" s="88"/>
      <c r="GQ50" s="89"/>
      <c r="GR50" s="86"/>
      <c r="GS50" s="87"/>
      <c r="GT50" s="88"/>
      <c r="GU50" s="89"/>
      <c r="GV50" s="1"/>
      <c r="GW50" s="86">
        <v>2.3778299999999999</v>
      </c>
      <c r="GX50" s="87">
        <v>48.848520000000001</v>
      </c>
      <c r="GY50" s="89">
        <v>80.389309999999995</v>
      </c>
      <c r="GZ50" s="86"/>
      <c r="HA50" s="86"/>
      <c r="HB50" s="86"/>
      <c r="HC50" s="86"/>
      <c r="HD50" s="86"/>
      <c r="HE50" s="1"/>
      <c r="HF50" s="86"/>
      <c r="HG50" s="86"/>
      <c r="HH50" s="86"/>
      <c r="HI50" s="86"/>
      <c r="HJ50" s="86"/>
      <c r="HK50" s="86"/>
      <c r="HL50" s="87"/>
      <c r="HM50" s="89"/>
      <c r="HN50" s="1"/>
      <c r="HO50" s="87">
        <v>3127.0475799999999</v>
      </c>
      <c r="HP50" s="88">
        <v>3089.7143900000001</v>
      </c>
      <c r="HQ50" s="89">
        <v>606.20123000000001</v>
      </c>
    </row>
    <row r="51" spans="1:225" x14ac:dyDescent="0.35">
      <c r="A51" s="1"/>
      <c r="B51" s="85" t="s">
        <v>962</v>
      </c>
      <c r="C51" s="86"/>
      <c r="D51" s="87"/>
      <c r="E51" s="88"/>
      <c r="F51" s="88">
        <v>8.8258700000000001</v>
      </c>
      <c r="G51" s="89">
        <v>8.5166900000000005</v>
      </c>
      <c r="H51" s="87"/>
      <c r="I51" s="89"/>
      <c r="J51" s="87"/>
      <c r="K51" s="89"/>
      <c r="L51" s="87"/>
      <c r="M51" s="88"/>
      <c r="N51" s="88"/>
      <c r="O51" s="88"/>
      <c r="P51" s="88"/>
      <c r="Q51" s="88"/>
      <c r="R51" s="88"/>
      <c r="S51" s="89"/>
      <c r="T51" s="87">
        <v>18.14123</v>
      </c>
      <c r="U51" s="88">
        <v>19.191960000000002</v>
      </c>
      <c r="V51" s="88"/>
      <c r="W51" s="89">
        <v>1.0612699999999999</v>
      </c>
      <c r="X51" s="86"/>
      <c r="Y51" s="87"/>
      <c r="Z51" s="88"/>
      <c r="AA51" s="89"/>
      <c r="AB51" s="87"/>
      <c r="AC51" s="88"/>
      <c r="AD51" s="88"/>
      <c r="AE51" s="88"/>
      <c r="AF51" s="88">
        <v>11.413130000000001</v>
      </c>
      <c r="AG51" s="88">
        <v>23.889150000000001</v>
      </c>
      <c r="AH51" s="89">
        <v>10.22284</v>
      </c>
      <c r="AI51" s="86"/>
      <c r="AJ51" s="86"/>
      <c r="AK51" s="86">
        <v>175.92341999999999</v>
      </c>
      <c r="AL51" s="87">
        <v>213.71525</v>
      </c>
      <c r="AM51" s="89">
        <v>7.8466800000000001</v>
      </c>
      <c r="AN51" s="87"/>
      <c r="AO51" s="89"/>
      <c r="AP51" s="86"/>
      <c r="AQ51" s="87"/>
      <c r="AR51" s="89"/>
      <c r="AS51" s="86"/>
      <c r="AT51" s="86"/>
      <c r="AU51" s="86"/>
      <c r="AV51" s="87"/>
      <c r="AW51" s="88"/>
      <c r="AX51" s="89"/>
      <c r="AY51" s="87"/>
      <c r="AZ51" s="88"/>
      <c r="BA51" s="88"/>
      <c r="BB51" s="88"/>
      <c r="BC51" s="88"/>
      <c r="BD51" s="89"/>
      <c r="BE51" s="87"/>
      <c r="BF51" s="89"/>
      <c r="BG51" s="86"/>
      <c r="BH51" s="87"/>
      <c r="BI51" s="88"/>
      <c r="BJ51" s="89"/>
      <c r="BK51" s="87">
        <v>164.44227000000001</v>
      </c>
      <c r="BL51" s="88">
        <v>165.47058000000001</v>
      </c>
      <c r="BM51" s="88">
        <v>165.59853000000001</v>
      </c>
      <c r="BN51" s="88"/>
      <c r="BO51" s="88"/>
      <c r="BP51" s="88"/>
      <c r="BQ51" s="88"/>
      <c r="BR51" s="88">
        <v>176.09091000000001</v>
      </c>
      <c r="BS51" s="88"/>
      <c r="BT51" s="88">
        <v>110.49702000000001</v>
      </c>
      <c r="BU51" s="88">
        <v>206.49456000000001</v>
      </c>
      <c r="BV51" s="88">
        <v>206.11548999999999</v>
      </c>
      <c r="BW51" s="88">
        <v>205.99002999999999</v>
      </c>
      <c r="BX51" s="89"/>
      <c r="BY51" s="87">
        <v>17.41583</v>
      </c>
      <c r="BZ51" s="89">
        <v>44.053669999999997</v>
      </c>
      <c r="CA51" s="86"/>
      <c r="CB51" s="87"/>
      <c r="CC51" s="88"/>
      <c r="CD51" s="88"/>
      <c r="CE51" s="88"/>
      <c r="CF51" s="88"/>
      <c r="CG51" s="88">
        <v>118.14735</v>
      </c>
      <c r="CH51" s="88">
        <v>52.418509999999998</v>
      </c>
      <c r="CI51" s="88">
        <v>53.710120000000003</v>
      </c>
      <c r="CJ51" s="88"/>
      <c r="CK51" s="88"/>
      <c r="CL51" s="88">
        <v>75.782330000000002</v>
      </c>
      <c r="CM51" s="89"/>
      <c r="CN51" s="87">
        <v>180.55348000000001</v>
      </c>
      <c r="CO51" s="88">
        <v>180.52450999999999</v>
      </c>
      <c r="CP51" s="88">
        <v>181.33356000000001</v>
      </c>
      <c r="CQ51" s="89">
        <v>181.02912000000001</v>
      </c>
      <c r="CR51" s="87"/>
      <c r="CS51" s="89">
        <v>121.51358</v>
      </c>
      <c r="CT51" s="87"/>
      <c r="CU51" s="89"/>
      <c r="CV51" s="87"/>
      <c r="CW51" s="88"/>
      <c r="CX51" s="90"/>
      <c r="CY51" s="87"/>
      <c r="CZ51" s="88">
        <v>7397.9899599999999</v>
      </c>
      <c r="DA51" s="88"/>
      <c r="DB51" s="89"/>
      <c r="DC51" s="87"/>
      <c r="DD51" s="88"/>
      <c r="DE51" s="88"/>
      <c r="DF51" s="88"/>
      <c r="DG51" s="88"/>
      <c r="DH51" s="88"/>
      <c r="DI51" s="88"/>
      <c r="DJ51" s="88"/>
      <c r="DK51" s="88"/>
      <c r="DL51" s="88"/>
      <c r="DM51" s="88"/>
      <c r="DN51" s="89"/>
      <c r="DO51" s="91"/>
      <c r="DP51" s="92"/>
      <c r="DQ51" s="92"/>
      <c r="DR51" s="93" t="s">
        <v>1611</v>
      </c>
      <c r="DS51" s="87">
        <v>3237.5446000000002</v>
      </c>
      <c r="DT51" s="88">
        <v>708.15981999999997</v>
      </c>
      <c r="DU51" s="88">
        <v>708.15981999999997</v>
      </c>
      <c r="DV51" s="89"/>
      <c r="DW51" s="86"/>
      <c r="DX51" s="87"/>
      <c r="DY51" s="88"/>
      <c r="DZ51" s="88"/>
      <c r="EA51" s="88"/>
      <c r="EB51" s="88"/>
      <c r="EC51" s="90">
        <v>7278.8</v>
      </c>
      <c r="ED51" s="1"/>
      <c r="EE51" s="86">
        <v>2.3778299999999999</v>
      </c>
      <c r="EF51" s="86"/>
      <c r="EG51" s="86"/>
      <c r="EH51" s="86"/>
      <c r="EI51" s="86"/>
      <c r="EJ51" s="86"/>
      <c r="EK51" s="86"/>
      <c r="EL51" s="86"/>
      <c r="EM51" s="87"/>
      <c r="EN51" s="89"/>
      <c r="EO51" s="87"/>
      <c r="EP51" s="89"/>
      <c r="EQ51" s="86"/>
      <c r="ER51" s="86"/>
      <c r="ES51" s="86"/>
      <c r="ET51" s="86"/>
      <c r="EU51" s="86"/>
      <c r="EV51" s="86"/>
      <c r="EW51" s="86"/>
      <c r="EX51" s="86"/>
      <c r="EY51" s="86"/>
      <c r="EZ51" s="86"/>
      <c r="FA51" s="86"/>
      <c r="FB51" s="86"/>
      <c r="FC51" s="86"/>
      <c r="FD51" s="86"/>
      <c r="FE51" s="86"/>
      <c r="FF51" s="86"/>
      <c r="FG51" s="86"/>
      <c r="FH51" s="86"/>
      <c r="FI51" s="86"/>
      <c r="FJ51" s="86"/>
      <c r="FK51" s="86"/>
      <c r="FL51" s="86"/>
      <c r="FM51" s="86"/>
      <c r="FN51" s="87"/>
      <c r="FO51" s="88"/>
      <c r="FP51" s="88"/>
      <c r="FQ51" s="89"/>
      <c r="FR51" s="87"/>
      <c r="FS51" s="89"/>
      <c r="FT51" s="87"/>
      <c r="FU51" s="88"/>
      <c r="FV51" s="88"/>
      <c r="FW51" s="88"/>
      <c r="FX51" s="88"/>
      <c r="FY51" s="89"/>
      <c r="FZ51" s="87"/>
      <c r="GA51" s="89"/>
      <c r="GB51" s="87"/>
      <c r="GC51" s="88"/>
      <c r="GD51" s="88"/>
      <c r="GE51" s="89"/>
      <c r="GF51" s="86"/>
      <c r="GG51" s="86"/>
      <c r="GH51" s="86"/>
      <c r="GI51" s="87"/>
      <c r="GJ51" s="88"/>
      <c r="GK51" s="88"/>
      <c r="GL51" s="88"/>
      <c r="GM51" s="89"/>
      <c r="GN51" s="87"/>
      <c r="GO51" s="88"/>
      <c r="GP51" s="88"/>
      <c r="GQ51" s="89"/>
      <c r="GR51" s="86"/>
      <c r="GS51" s="87"/>
      <c r="GT51" s="88"/>
      <c r="GU51" s="89"/>
      <c r="GV51" s="1"/>
      <c r="GW51" s="86">
        <v>2.3778299999999999</v>
      </c>
      <c r="GX51" s="87">
        <v>48.848520000000001</v>
      </c>
      <c r="GY51" s="89">
        <v>80.389309999999995</v>
      </c>
      <c r="GZ51" s="86"/>
      <c r="HA51" s="86"/>
      <c r="HB51" s="86"/>
      <c r="HC51" s="86"/>
      <c r="HD51" s="86"/>
      <c r="HE51" s="1"/>
      <c r="HF51" s="86"/>
      <c r="HG51" s="86"/>
      <c r="HH51" s="86"/>
      <c r="HI51" s="86"/>
      <c r="HJ51" s="86"/>
      <c r="HK51" s="86"/>
      <c r="HL51" s="87"/>
      <c r="HM51" s="89"/>
      <c r="HN51" s="1"/>
      <c r="HO51" s="87">
        <v>3237.5446000000002</v>
      </c>
      <c r="HP51" s="88">
        <v>3200.2114099999999</v>
      </c>
      <c r="HQ51" s="89">
        <v>606.20123000000001</v>
      </c>
    </row>
    <row r="52" spans="1:225" x14ac:dyDescent="0.35">
      <c r="A52" s="1"/>
      <c r="B52" s="85" t="s">
        <v>963</v>
      </c>
      <c r="C52" s="86"/>
      <c r="D52" s="87"/>
      <c r="E52" s="88"/>
      <c r="F52" s="88">
        <v>8.8258700000000001</v>
      </c>
      <c r="G52" s="89">
        <v>8.5166900000000005</v>
      </c>
      <c r="H52" s="87"/>
      <c r="I52" s="89"/>
      <c r="J52" s="87"/>
      <c r="K52" s="89"/>
      <c r="L52" s="87"/>
      <c r="M52" s="88"/>
      <c r="N52" s="88"/>
      <c r="O52" s="88"/>
      <c r="P52" s="88"/>
      <c r="Q52" s="88"/>
      <c r="R52" s="88"/>
      <c r="S52" s="89"/>
      <c r="T52" s="87">
        <v>18.14123</v>
      </c>
      <c r="U52" s="88">
        <v>19.191960000000002</v>
      </c>
      <c r="V52" s="88"/>
      <c r="W52" s="89">
        <v>1.0612699999999999</v>
      </c>
      <c r="X52" s="86"/>
      <c r="Y52" s="87"/>
      <c r="Z52" s="88"/>
      <c r="AA52" s="89"/>
      <c r="AB52" s="87"/>
      <c r="AC52" s="88"/>
      <c r="AD52" s="88"/>
      <c r="AE52" s="88"/>
      <c r="AF52" s="88">
        <v>11.413130000000001</v>
      </c>
      <c r="AG52" s="88">
        <v>23.889150000000001</v>
      </c>
      <c r="AH52" s="89">
        <v>10.22284</v>
      </c>
      <c r="AI52" s="86"/>
      <c r="AJ52" s="86"/>
      <c r="AK52" s="86">
        <v>175.92341999999999</v>
      </c>
      <c r="AL52" s="87">
        <v>213.71525</v>
      </c>
      <c r="AM52" s="89">
        <v>7.8466800000000001</v>
      </c>
      <c r="AN52" s="87"/>
      <c r="AO52" s="89"/>
      <c r="AP52" s="86"/>
      <c r="AQ52" s="87"/>
      <c r="AR52" s="89"/>
      <c r="AS52" s="86"/>
      <c r="AT52" s="86"/>
      <c r="AU52" s="86"/>
      <c r="AV52" s="87"/>
      <c r="AW52" s="88"/>
      <c r="AX52" s="89"/>
      <c r="AY52" s="87"/>
      <c r="AZ52" s="88"/>
      <c r="BA52" s="88"/>
      <c r="BB52" s="88"/>
      <c r="BC52" s="88"/>
      <c r="BD52" s="89"/>
      <c r="BE52" s="87"/>
      <c r="BF52" s="89"/>
      <c r="BG52" s="86"/>
      <c r="BH52" s="87"/>
      <c r="BI52" s="88"/>
      <c r="BJ52" s="89"/>
      <c r="BK52" s="87">
        <v>164.44227000000001</v>
      </c>
      <c r="BL52" s="88">
        <v>165.47058000000001</v>
      </c>
      <c r="BM52" s="88">
        <v>165.59853000000001</v>
      </c>
      <c r="BN52" s="88"/>
      <c r="BO52" s="88"/>
      <c r="BP52" s="88"/>
      <c r="BQ52" s="88"/>
      <c r="BR52" s="88">
        <v>478.40825000000001</v>
      </c>
      <c r="BS52" s="88"/>
      <c r="BT52" s="88">
        <v>110.49702000000001</v>
      </c>
      <c r="BU52" s="88">
        <v>206.49456000000001</v>
      </c>
      <c r="BV52" s="88">
        <v>206.11548999999999</v>
      </c>
      <c r="BW52" s="88">
        <v>205.99002999999999</v>
      </c>
      <c r="BX52" s="89"/>
      <c r="BY52" s="87">
        <v>17.41583</v>
      </c>
      <c r="BZ52" s="89">
        <v>44.053669999999997</v>
      </c>
      <c r="CA52" s="86"/>
      <c r="CB52" s="87"/>
      <c r="CC52" s="88"/>
      <c r="CD52" s="88"/>
      <c r="CE52" s="88"/>
      <c r="CF52" s="88"/>
      <c r="CG52" s="88">
        <v>118.14735</v>
      </c>
      <c r="CH52" s="88">
        <v>52.418509999999998</v>
      </c>
      <c r="CI52" s="88">
        <v>53.710120000000003</v>
      </c>
      <c r="CJ52" s="88"/>
      <c r="CK52" s="88"/>
      <c r="CL52" s="88">
        <v>75.782330000000002</v>
      </c>
      <c r="CM52" s="89"/>
      <c r="CN52" s="87">
        <v>180.55348000000001</v>
      </c>
      <c r="CO52" s="88">
        <v>180.52450999999999</v>
      </c>
      <c r="CP52" s="88">
        <v>181.33356000000001</v>
      </c>
      <c r="CQ52" s="89">
        <v>181.02912000000001</v>
      </c>
      <c r="CR52" s="87"/>
      <c r="CS52" s="89"/>
      <c r="CT52" s="87"/>
      <c r="CU52" s="89"/>
      <c r="CV52" s="87"/>
      <c r="CW52" s="88"/>
      <c r="CX52" s="90"/>
      <c r="CY52" s="87"/>
      <c r="CZ52" s="88">
        <v>7184.3749399999997</v>
      </c>
      <c r="DA52" s="88"/>
      <c r="DB52" s="89"/>
      <c r="DC52" s="87"/>
      <c r="DD52" s="88"/>
      <c r="DE52" s="88"/>
      <c r="DF52" s="88"/>
      <c r="DG52" s="88"/>
      <c r="DH52" s="88"/>
      <c r="DI52" s="88"/>
      <c r="DJ52" s="88"/>
      <c r="DK52" s="88"/>
      <c r="DL52" s="88"/>
      <c r="DM52" s="88"/>
      <c r="DN52" s="89"/>
      <c r="DO52" s="91"/>
      <c r="DP52" s="92"/>
      <c r="DQ52" s="92"/>
      <c r="DR52" s="93" t="s">
        <v>1609</v>
      </c>
      <c r="DS52" s="87">
        <v>3418.34836</v>
      </c>
      <c r="DT52" s="88">
        <v>888.96357999999998</v>
      </c>
      <c r="DU52" s="88">
        <v>888.96357999999998</v>
      </c>
      <c r="DV52" s="89"/>
      <c r="DW52" s="86"/>
      <c r="DX52" s="87"/>
      <c r="DY52" s="88"/>
      <c r="DZ52" s="88"/>
      <c r="EA52" s="88"/>
      <c r="EB52" s="88"/>
      <c r="EC52" s="90">
        <v>7065.1</v>
      </c>
      <c r="ED52" s="1"/>
      <c r="EE52" s="86">
        <v>2.3778299999999999</v>
      </c>
      <c r="EF52" s="86"/>
      <c r="EG52" s="86"/>
      <c r="EH52" s="86"/>
      <c r="EI52" s="86"/>
      <c r="EJ52" s="86"/>
      <c r="EK52" s="86"/>
      <c r="EL52" s="86"/>
      <c r="EM52" s="87"/>
      <c r="EN52" s="89"/>
      <c r="EO52" s="87"/>
      <c r="EP52" s="89"/>
      <c r="EQ52" s="86"/>
      <c r="ER52" s="86"/>
      <c r="ES52" s="86"/>
      <c r="ET52" s="86"/>
      <c r="EU52" s="86"/>
      <c r="EV52" s="86"/>
      <c r="EW52" s="86"/>
      <c r="EX52" s="86"/>
      <c r="EY52" s="86"/>
      <c r="EZ52" s="86"/>
      <c r="FA52" s="86"/>
      <c r="FB52" s="86"/>
      <c r="FC52" s="86"/>
      <c r="FD52" s="86"/>
      <c r="FE52" s="86"/>
      <c r="FF52" s="86"/>
      <c r="FG52" s="86"/>
      <c r="FH52" s="86"/>
      <c r="FI52" s="86"/>
      <c r="FJ52" s="86"/>
      <c r="FK52" s="86"/>
      <c r="FL52" s="86"/>
      <c r="FM52" s="86"/>
      <c r="FN52" s="87"/>
      <c r="FO52" s="88"/>
      <c r="FP52" s="88"/>
      <c r="FQ52" s="89"/>
      <c r="FR52" s="87"/>
      <c r="FS52" s="89"/>
      <c r="FT52" s="87"/>
      <c r="FU52" s="88"/>
      <c r="FV52" s="88"/>
      <c r="FW52" s="88"/>
      <c r="FX52" s="88"/>
      <c r="FY52" s="89"/>
      <c r="FZ52" s="87"/>
      <c r="GA52" s="89"/>
      <c r="GB52" s="87"/>
      <c r="GC52" s="88"/>
      <c r="GD52" s="88"/>
      <c r="GE52" s="89"/>
      <c r="GF52" s="86"/>
      <c r="GG52" s="86"/>
      <c r="GH52" s="86"/>
      <c r="GI52" s="87"/>
      <c r="GJ52" s="88"/>
      <c r="GK52" s="88"/>
      <c r="GL52" s="88"/>
      <c r="GM52" s="89"/>
      <c r="GN52" s="87"/>
      <c r="GO52" s="88"/>
      <c r="GP52" s="88"/>
      <c r="GQ52" s="89"/>
      <c r="GR52" s="86"/>
      <c r="GS52" s="87"/>
      <c r="GT52" s="88"/>
      <c r="GU52" s="89"/>
      <c r="GV52" s="1"/>
      <c r="GW52" s="86">
        <v>2.3778299999999999</v>
      </c>
      <c r="GX52" s="87">
        <v>48.848520000000001</v>
      </c>
      <c r="GY52" s="89">
        <v>80.389309999999995</v>
      </c>
      <c r="GZ52" s="86"/>
      <c r="HA52" s="86"/>
      <c r="HB52" s="86"/>
      <c r="HC52" s="86"/>
      <c r="HD52" s="86"/>
      <c r="HE52" s="1"/>
      <c r="HF52" s="86"/>
      <c r="HG52" s="86"/>
      <c r="HH52" s="86"/>
      <c r="HI52" s="86"/>
      <c r="HJ52" s="86"/>
      <c r="HK52" s="86"/>
      <c r="HL52" s="87"/>
      <c r="HM52" s="89"/>
      <c r="HN52" s="1"/>
      <c r="HO52" s="87">
        <v>3418.34836</v>
      </c>
      <c r="HP52" s="88">
        <v>3381.0151700000001</v>
      </c>
      <c r="HQ52" s="89">
        <v>303.88389000000001</v>
      </c>
    </row>
    <row r="53" spans="1:225" x14ac:dyDescent="0.35">
      <c r="A53" s="1"/>
      <c r="B53" s="85" t="s">
        <v>964</v>
      </c>
      <c r="C53" s="86"/>
      <c r="D53" s="87"/>
      <c r="E53" s="88"/>
      <c r="F53" s="88">
        <v>8.8258700000000001</v>
      </c>
      <c r="G53" s="89">
        <v>8.5166900000000005</v>
      </c>
      <c r="H53" s="87"/>
      <c r="I53" s="89"/>
      <c r="J53" s="87"/>
      <c r="K53" s="89"/>
      <c r="L53" s="87"/>
      <c r="M53" s="88"/>
      <c r="N53" s="88"/>
      <c r="O53" s="88"/>
      <c r="P53" s="88"/>
      <c r="Q53" s="88"/>
      <c r="R53" s="88"/>
      <c r="S53" s="89"/>
      <c r="T53" s="87">
        <v>18.14123</v>
      </c>
      <c r="U53" s="88">
        <v>19.191960000000002</v>
      </c>
      <c r="V53" s="88"/>
      <c r="W53" s="89">
        <v>1.0612699999999999</v>
      </c>
      <c r="X53" s="86"/>
      <c r="Y53" s="87"/>
      <c r="Z53" s="88"/>
      <c r="AA53" s="89"/>
      <c r="AB53" s="87"/>
      <c r="AC53" s="88"/>
      <c r="AD53" s="88"/>
      <c r="AE53" s="88"/>
      <c r="AF53" s="88">
        <v>11.413130000000001</v>
      </c>
      <c r="AG53" s="88">
        <v>23.889150000000001</v>
      </c>
      <c r="AH53" s="89">
        <v>10.22284</v>
      </c>
      <c r="AI53" s="86"/>
      <c r="AJ53" s="86"/>
      <c r="AK53" s="86">
        <v>175.92341999999999</v>
      </c>
      <c r="AL53" s="87">
        <v>213.71525</v>
      </c>
      <c r="AM53" s="89">
        <v>7.8466800000000001</v>
      </c>
      <c r="AN53" s="87"/>
      <c r="AO53" s="89"/>
      <c r="AP53" s="86"/>
      <c r="AQ53" s="87"/>
      <c r="AR53" s="89"/>
      <c r="AS53" s="86"/>
      <c r="AT53" s="86"/>
      <c r="AU53" s="86"/>
      <c r="AV53" s="87"/>
      <c r="AW53" s="88"/>
      <c r="AX53" s="89"/>
      <c r="AY53" s="87"/>
      <c r="AZ53" s="88"/>
      <c r="BA53" s="88"/>
      <c r="BB53" s="88"/>
      <c r="BC53" s="88"/>
      <c r="BD53" s="89"/>
      <c r="BE53" s="87"/>
      <c r="BF53" s="89"/>
      <c r="BG53" s="86"/>
      <c r="BH53" s="87"/>
      <c r="BI53" s="88"/>
      <c r="BJ53" s="89"/>
      <c r="BK53" s="87">
        <v>164.44227000000001</v>
      </c>
      <c r="BL53" s="88">
        <v>165.47058000000001</v>
      </c>
      <c r="BM53" s="88">
        <v>165.59853000000001</v>
      </c>
      <c r="BN53" s="88"/>
      <c r="BO53" s="88"/>
      <c r="BP53" s="88"/>
      <c r="BQ53" s="88"/>
      <c r="BR53" s="88">
        <v>394.74806999999998</v>
      </c>
      <c r="BS53" s="88"/>
      <c r="BT53" s="88">
        <v>110.49702000000001</v>
      </c>
      <c r="BU53" s="88">
        <v>206.49456000000001</v>
      </c>
      <c r="BV53" s="88">
        <v>206.11548999999999</v>
      </c>
      <c r="BW53" s="88">
        <v>205.99002999999999</v>
      </c>
      <c r="BX53" s="89"/>
      <c r="BY53" s="87">
        <v>17.41583</v>
      </c>
      <c r="BZ53" s="89">
        <v>44.053669999999997</v>
      </c>
      <c r="CA53" s="86"/>
      <c r="CB53" s="87"/>
      <c r="CC53" s="88"/>
      <c r="CD53" s="88"/>
      <c r="CE53" s="88"/>
      <c r="CF53" s="88"/>
      <c r="CG53" s="88">
        <v>118.14735</v>
      </c>
      <c r="CH53" s="88">
        <v>52.418509999999998</v>
      </c>
      <c r="CI53" s="88">
        <v>53.710120000000003</v>
      </c>
      <c r="CJ53" s="88"/>
      <c r="CK53" s="88"/>
      <c r="CL53" s="88">
        <v>75.782330000000002</v>
      </c>
      <c r="CM53" s="89"/>
      <c r="CN53" s="87">
        <v>180.55348000000001</v>
      </c>
      <c r="CO53" s="88">
        <v>180.52450999999999</v>
      </c>
      <c r="CP53" s="88">
        <v>181.33356000000001</v>
      </c>
      <c r="CQ53" s="89">
        <v>181.02912000000001</v>
      </c>
      <c r="CR53" s="87"/>
      <c r="CS53" s="89"/>
      <c r="CT53" s="87"/>
      <c r="CU53" s="89"/>
      <c r="CV53" s="87"/>
      <c r="CW53" s="88"/>
      <c r="CX53" s="90"/>
      <c r="CY53" s="87"/>
      <c r="CZ53" s="88">
        <v>6991.3514100000002</v>
      </c>
      <c r="DA53" s="88"/>
      <c r="DB53" s="89"/>
      <c r="DC53" s="87"/>
      <c r="DD53" s="88"/>
      <c r="DE53" s="88"/>
      <c r="DF53" s="88"/>
      <c r="DG53" s="88"/>
      <c r="DH53" s="88"/>
      <c r="DI53" s="88"/>
      <c r="DJ53" s="88"/>
      <c r="DK53" s="88"/>
      <c r="DL53" s="88"/>
      <c r="DM53" s="88"/>
      <c r="DN53" s="89"/>
      <c r="DO53" s="91"/>
      <c r="DP53" s="92"/>
      <c r="DQ53" s="92"/>
      <c r="DR53" s="93" t="s">
        <v>1609</v>
      </c>
      <c r="DS53" s="87">
        <v>3334.6881800000001</v>
      </c>
      <c r="DT53" s="88">
        <v>805.30340000000001</v>
      </c>
      <c r="DU53" s="88">
        <v>805.30340000000001</v>
      </c>
      <c r="DV53" s="89"/>
      <c r="DW53" s="86"/>
      <c r="DX53" s="87"/>
      <c r="DY53" s="88"/>
      <c r="DZ53" s="88"/>
      <c r="EA53" s="88"/>
      <c r="EB53" s="88"/>
      <c r="EC53" s="90">
        <v>6874.6</v>
      </c>
      <c r="ED53" s="1"/>
      <c r="EE53" s="86">
        <v>2.3778299999999999</v>
      </c>
      <c r="EF53" s="86"/>
      <c r="EG53" s="86"/>
      <c r="EH53" s="86"/>
      <c r="EI53" s="86"/>
      <c r="EJ53" s="86"/>
      <c r="EK53" s="86"/>
      <c r="EL53" s="86"/>
      <c r="EM53" s="87"/>
      <c r="EN53" s="89"/>
      <c r="EO53" s="87"/>
      <c r="EP53" s="89"/>
      <c r="EQ53" s="86"/>
      <c r="ER53" s="86"/>
      <c r="ES53" s="86"/>
      <c r="ET53" s="86"/>
      <c r="EU53" s="86"/>
      <c r="EV53" s="86"/>
      <c r="EW53" s="86"/>
      <c r="EX53" s="86"/>
      <c r="EY53" s="86"/>
      <c r="EZ53" s="86"/>
      <c r="FA53" s="86"/>
      <c r="FB53" s="86"/>
      <c r="FC53" s="86"/>
      <c r="FD53" s="86"/>
      <c r="FE53" s="86"/>
      <c r="FF53" s="86"/>
      <c r="FG53" s="86"/>
      <c r="FH53" s="86"/>
      <c r="FI53" s="86"/>
      <c r="FJ53" s="86"/>
      <c r="FK53" s="86"/>
      <c r="FL53" s="86"/>
      <c r="FM53" s="86"/>
      <c r="FN53" s="87"/>
      <c r="FO53" s="88"/>
      <c r="FP53" s="88"/>
      <c r="FQ53" s="89"/>
      <c r="FR53" s="87"/>
      <c r="FS53" s="89"/>
      <c r="FT53" s="87"/>
      <c r="FU53" s="88"/>
      <c r="FV53" s="88"/>
      <c r="FW53" s="88"/>
      <c r="FX53" s="88"/>
      <c r="FY53" s="89"/>
      <c r="FZ53" s="87"/>
      <c r="GA53" s="89"/>
      <c r="GB53" s="87"/>
      <c r="GC53" s="88"/>
      <c r="GD53" s="88"/>
      <c r="GE53" s="89"/>
      <c r="GF53" s="86"/>
      <c r="GG53" s="86"/>
      <c r="GH53" s="86"/>
      <c r="GI53" s="87"/>
      <c r="GJ53" s="88"/>
      <c r="GK53" s="88"/>
      <c r="GL53" s="88"/>
      <c r="GM53" s="89"/>
      <c r="GN53" s="87"/>
      <c r="GO53" s="88"/>
      <c r="GP53" s="88"/>
      <c r="GQ53" s="89"/>
      <c r="GR53" s="86"/>
      <c r="GS53" s="87"/>
      <c r="GT53" s="88"/>
      <c r="GU53" s="89"/>
      <c r="GV53" s="1"/>
      <c r="GW53" s="86">
        <v>2.3778299999999999</v>
      </c>
      <c r="GX53" s="87">
        <v>48.848520000000001</v>
      </c>
      <c r="GY53" s="89">
        <v>80.389309999999995</v>
      </c>
      <c r="GZ53" s="86"/>
      <c r="HA53" s="86"/>
      <c r="HB53" s="86"/>
      <c r="HC53" s="86"/>
      <c r="HD53" s="86"/>
      <c r="HE53" s="1"/>
      <c r="HF53" s="86"/>
      <c r="HG53" s="86"/>
      <c r="HH53" s="86"/>
      <c r="HI53" s="86"/>
      <c r="HJ53" s="86"/>
      <c r="HK53" s="86"/>
      <c r="HL53" s="87"/>
      <c r="HM53" s="89"/>
      <c r="HN53" s="1"/>
      <c r="HO53" s="87">
        <v>3334.6881800000001</v>
      </c>
      <c r="HP53" s="88">
        <v>3297.3549899999998</v>
      </c>
      <c r="HQ53" s="89">
        <v>303.88389000000001</v>
      </c>
    </row>
    <row r="54" spans="1:225" x14ac:dyDescent="0.35">
      <c r="A54" s="1"/>
      <c r="B54" s="85" t="s">
        <v>1612</v>
      </c>
      <c r="C54" s="86"/>
      <c r="D54" s="87"/>
      <c r="E54" s="88"/>
      <c r="F54" s="88">
        <v>8.8258700000000001</v>
      </c>
      <c r="G54" s="89">
        <v>8.5166900000000005</v>
      </c>
      <c r="H54" s="87"/>
      <c r="I54" s="89"/>
      <c r="J54" s="87"/>
      <c r="K54" s="89"/>
      <c r="L54" s="87"/>
      <c r="M54" s="88"/>
      <c r="N54" s="88"/>
      <c r="O54" s="88"/>
      <c r="P54" s="88"/>
      <c r="Q54" s="88"/>
      <c r="R54" s="88"/>
      <c r="S54" s="89"/>
      <c r="T54" s="87">
        <v>18.14123</v>
      </c>
      <c r="U54" s="88">
        <v>19.191960000000002</v>
      </c>
      <c r="V54" s="88"/>
      <c r="W54" s="89">
        <v>1.0612699999999999</v>
      </c>
      <c r="X54" s="86"/>
      <c r="Y54" s="87"/>
      <c r="Z54" s="88"/>
      <c r="AA54" s="89"/>
      <c r="AB54" s="87"/>
      <c r="AC54" s="88"/>
      <c r="AD54" s="88"/>
      <c r="AE54" s="88"/>
      <c r="AF54" s="88">
        <v>11.413130000000001</v>
      </c>
      <c r="AG54" s="88">
        <v>23.889150000000001</v>
      </c>
      <c r="AH54" s="89">
        <v>10.22284</v>
      </c>
      <c r="AI54" s="86"/>
      <c r="AJ54" s="86"/>
      <c r="AK54" s="86">
        <v>175.92341999999999</v>
      </c>
      <c r="AL54" s="87">
        <v>213.71525</v>
      </c>
      <c r="AM54" s="89">
        <v>7.8466800000000001</v>
      </c>
      <c r="AN54" s="87"/>
      <c r="AO54" s="89"/>
      <c r="AP54" s="86"/>
      <c r="AQ54" s="87"/>
      <c r="AR54" s="89"/>
      <c r="AS54" s="86"/>
      <c r="AT54" s="86"/>
      <c r="AU54" s="86"/>
      <c r="AV54" s="87"/>
      <c r="AW54" s="88"/>
      <c r="AX54" s="89"/>
      <c r="AY54" s="87"/>
      <c r="AZ54" s="88"/>
      <c r="BA54" s="88"/>
      <c r="BB54" s="88"/>
      <c r="BC54" s="88"/>
      <c r="BD54" s="89"/>
      <c r="BE54" s="87"/>
      <c r="BF54" s="89"/>
      <c r="BG54" s="86"/>
      <c r="BH54" s="87"/>
      <c r="BI54" s="88"/>
      <c r="BJ54" s="89"/>
      <c r="BK54" s="87">
        <v>164.44227000000001</v>
      </c>
      <c r="BL54" s="88">
        <v>165.47058000000001</v>
      </c>
      <c r="BM54" s="88">
        <v>165.59853000000001</v>
      </c>
      <c r="BN54" s="88"/>
      <c r="BO54" s="88"/>
      <c r="BP54" s="88"/>
      <c r="BQ54" s="88"/>
      <c r="BR54" s="88">
        <v>394.74806999999998</v>
      </c>
      <c r="BS54" s="88"/>
      <c r="BT54" s="88">
        <v>110.49702000000001</v>
      </c>
      <c r="BU54" s="88">
        <v>206.49456000000001</v>
      </c>
      <c r="BV54" s="88">
        <v>206.11548999999999</v>
      </c>
      <c r="BW54" s="88">
        <v>205.99002999999999</v>
      </c>
      <c r="BX54" s="89"/>
      <c r="BY54" s="87">
        <v>17.41583</v>
      </c>
      <c r="BZ54" s="89">
        <v>44.053669999999997</v>
      </c>
      <c r="CA54" s="86"/>
      <c r="CB54" s="87"/>
      <c r="CC54" s="88"/>
      <c r="CD54" s="88"/>
      <c r="CE54" s="88"/>
      <c r="CF54" s="88"/>
      <c r="CG54" s="88">
        <v>118.14735</v>
      </c>
      <c r="CH54" s="88">
        <v>52.418509999999998</v>
      </c>
      <c r="CI54" s="88">
        <v>53.710120000000003</v>
      </c>
      <c r="CJ54" s="88"/>
      <c r="CK54" s="88"/>
      <c r="CL54" s="88">
        <v>75.782330000000002</v>
      </c>
      <c r="CM54" s="89"/>
      <c r="CN54" s="87">
        <v>180.55348000000001</v>
      </c>
      <c r="CO54" s="88">
        <v>180.52450999999999</v>
      </c>
      <c r="CP54" s="88">
        <v>181.33356000000001</v>
      </c>
      <c r="CQ54" s="89">
        <v>181.02912000000001</v>
      </c>
      <c r="CR54" s="87"/>
      <c r="CS54" s="89">
        <v>319.03766999999999</v>
      </c>
      <c r="CT54" s="87"/>
      <c r="CU54" s="89"/>
      <c r="CV54" s="87"/>
      <c r="CW54" s="88"/>
      <c r="CX54" s="90"/>
      <c r="CY54" s="87"/>
      <c r="CZ54" s="88">
        <v>6709.3841400000001</v>
      </c>
      <c r="DA54" s="88"/>
      <c r="DB54" s="89"/>
      <c r="DC54" s="87"/>
      <c r="DD54" s="88"/>
      <c r="DE54" s="88"/>
      <c r="DF54" s="88"/>
      <c r="DG54" s="88"/>
      <c r="DH54" s="88"/>
      <c r="DI54" s="88"/>
      <c r="DJ54" s="88"/>
      <c r="DK54" s="88"/>
      <c r="DL54" s="88"/>
      <c r="DM54" s="88"/>
      <c r="DN54" s="89"/>
      <c r="DO54" s="91"/>
      <c r="DP54" s="92"/>
      <c r="DQ54" s="92"/>
      <c r="DR54" s="93" t="s">
        <v>1609</v>
      </c>
      <c r="DS54" s="87">
        <v>3653.7258499999998</v>
      </c>
      <c r="DT54" s="88">
        <v>1124.3410699999999</v>
      </c>
      <c r="DU54" s="88">
        <v>1124.3410699999999</v>
      </c>
      <c r="DV54" s="89"/>
      <c r="DW54" s="86"/>
      <c r="DX54" s="87"/>
      <c r="DY54" s="88"/>
      <c r="DZ54" s="88"/>
      <c r="EA54" s="88"/>
      <c r="EB54" s="88"/>
      <c r="EC54" s="90">
        <v>6598.2</v>
      </c>
      <c r="ED54" s="1"/>
      <c r="EE54" s="86">
        <v>2.3778299999999999</v>
      </c>
      <c r="EF54" s="86"/>
      <c r="EG54" s="86"/>
      <c r="EH54" s="86"/>
      <c r="EI54" s="86"/>
      <c r="EJ54" s="86"/>
      <c r="EK54" s="86"/>
      <c r="EL54" s="86"/>
      <c r="EM54" s="87"/>
      <c r="EN54" s="89"/>
      <c r="EO54" s="87"/>
      <c r="EP54" s="89"/>
      <c r="EQ54" s="86"/>
      <c r="ER54" s="86"/>
      <c r="ES54" s="86"/>
      <c r="ET54" s="86"/>
      <c r="EU54" s="86"/>
      <c r="EV54" s="86"/>
      <c r="EW54" s="86"/>
      <c r="EX54" s="86"/>
      <c r="EY54" s="86"/>
      <c r="EZ54" s="86"/>
      <c r="FA54" s="86"/>
      <c r="FB54" s="86"/>
      <c r="FC54" s="86"/>
      <c r="FD54" s="86"/>
      <c r="FE54" s="86"/>
      <c r="FF54" s="86"/>
      <c r="FG54" s="86"/>
      <c r="FH54" s="86"/>
      <c r="FI54" s="86"/>
      <c r="FJ54" s="86"/>
      <c r="FK54" s="86"/>
      <c r="FL54" s="86"/>
      <c r="FM54" s="86"/>
      <c r="FN54" s="87"/>
      <c r="FO54" s="88"/>
      <c r="FP54" s="88"/>
      <c r="FQ54" s="89"/>
      <c r="FR54" s="87"/>
      <c r="FS54" s="89"/>
      <c r="FT54" s="87"/>
      <c r="FU54" s="88"/>
      <c r="FV54" s="88"/>
      <c r="FW54" s="88"/>
      <c r="FX54" s="88"/>
      <c r="FY54" s="89"/>
      <c r="FZ54" s="87"/>
      <c r="GA54" s="89"/>
      <c r="GB54" s="87"/>
      <c r="GC54" s="88"/>
      <c r="GD54" s="88"/>
      <c r="GE54" s="89"/>
      <c r="GF54" s="86"/>
      <c r="GG54" s="86"/>
      <c r="GH54" s="86"/>
      <c r="GI54" s="87"/>
      <c r="GJ54" s="88"/>
      <c r="GK54" s="88"/>
      <c r="GL54" s="88"/>
      <c r="GM54" s="89"/>
      <c r="GN54" s="87"/>
      <c r="GO54" s="88"/>
      <c r="GP54" s="88"/>
      <c r="GQ54" s="89"/>
      <c r="GR54" s="86"/>
      <c r="GS54" s="87"/>
      <c r="GT54" s="88"/>
      <c r="GU54" s="89"/>
      <c r="GV54" s="1"/>
      <c r="GW54" s="86">
        <v>2.3778299999999999</v>
      </c>
      <c r="GX54" s="87">
        <v>48.848520000000001</v>
      </c>
      <c r="GY54" s="89">
        <v>80.389309999999995</v>
      </c>
      <c r="GZ54" s="86"/>
      <c r="HA54" s="86"/>
      <c r="HB54" s="86"/>
      <c r="HC54" s="86"/>
      <c r="HD54" s="86"/>
      <c r="HE54" s="1"/>
      <c r="HF54" s="86"/>
      <c r="HG54" s="86"/>
      <c r="HH54" s="86"/>
      <c r="HI54" s="86"/>
      <c r="HJ54" s="86"/>
      <c r="HK54" s="86"/>
      <c r="HL54" s="87"/>
      <c r="HM54" s="89"/>
      <c r="HN54" s="1"/>
      <c r="HO54" s="87">
        <v>3653.7258499999998</v>
      </c>
      <c r="HP54" s="88">
        <v>3616.39266</v>
      </c>
      <c r="HQ54" s="89">
        <v>303.88389000000001</v>
      </c>
    </row>
    <row r="55" spans="1:225" x14ac:dyDescent="0.35">
      <c r="A55" s="1"/>
      <c r="B55" s="94" t="s">
        <v>1055</v>
      </c>
      <c r="C55" s="95">
        <v>0</v>
      </c>
      <c r="D55" s="96">
        <v>0</v>
      </c>
      <c r="E55" s="97">
        <v>0</v>
      </c>
      <c r="F55" s="97">
        <v>185.34326999999999</v>
      </c>
      <c r="G55" s="98">
        <v>178.85049000000001</v>
      </c>
      <c r="H55" s="96">
        <v>0</v>
      </c>
      <c r="I55" s="98">
        <v>0</v>
      </c>
      <c r="J55" s="96">
        <v>631.73969999999997</v>
      </c>
      <c r="K55" s="98">
        <v>0</v>
      </c>
      <c r="L55" s="96">
        <v>0</v>
      </c>
      <c r="M55" s="97">
        <v>0</v>
      </c>
      <c r="N55" s="97">
        <v>0</v>
      </c>
      <c r="O55" s="97">
        <v>0</v>
      </c>
      <c r="P55" s="97">
        <v>0</v>
      </c>
      <c r="Q55" s="97">
        <v>0</v>
      </c>
      <c r="R55" s="97">
        <v>0</v>
      </c>
      <c r="S55" s="98">
        <v>0</v>
      </c>
      <c r="T55" s="96">
        <v>435.38952</v>
      </c>
      <c r="U55" s="97">
        <v>460.60703999999998</v>
      </c>
      <c r="V55" s="97">
        <v>0</v>
      </c>
      <c r="W55" s="98">
        <v>25.470479999999998</v>
      </c>
      <c r="X55" s="95">
        <v>0</v>
      </c>
      <c r="Y55" s="96">
        <v>0</v>
      </c>
      <c r="Z55" s="97">
        <v>0</v>
      </c>
      <c r="AA55" s="98">
        <v>233.63969499999999</v>
      </c>
      <c r="AB55" s="96">
        <v>0</v>
      </c>
      <c r="AC55" s="97">
        <v>0</v>
      </c>
      <c r="AD55" s="97">
        <v>0</v>
      </c>
      <c r="AE55" s="97">
        <v>0</v>
      </c>
      <c r="AF55" s="97">
        <v>273.91512</v>
      </c>
      <c r="AG55" s="97">
        <v>573.33960000000002</v>
      </c>
      <c r="AH55" s="98">
        <v>245.34816000000001</v>
      </c>
      <c r="AI55" s="95">
        <v>0</v>
      </c>
      <c r="AJ55" s="95">
        <v>0</v>
      </c>
      <c r="AK55" s="95">
        <v>2990.69814</v>
      </c>
      <c r="AL55" s="96">
        <v>5129.1660000000002</v>
      </c>
      <c r="AM55" s="98">
        <v>188.32032000000001</v>
      </c>
      <c r="AN55" s="96">
        <v>0</v>
      </c>
      <c r="AO55" s="98">
        <v>0</v>
      </c>
      <c r="AP55" s="95">
        <v>0</v>
      </c>
      <c r="AQ55" s="96">
        <v>0</v>
      </c>
      <c r="AR55" s="98">
        <v>0</v>
      </c>
      <c r="AS55" s="95">
        <v>0</v>
      </c>
      <c r="AT55" s="95">
        <v>0</v>
      </c>
      <c r="AU55" s="95">
        <v>0</v>
      </c>
      <c r="AV55" s="96">
        <v>0</v>
      </c>
      <c r="AW55" s="97">
        <v>0</v>
      </c>
      <c r="AX55" s="98">
        <v>0</v>
      </c>
      <c r="AY55" s="96">
        <v>0</v>
      </c>
      <c r="AZ55" s="97">
        <v>0</v>
      </c>
      <c r="BA55" s="97">
        <v>0</v>
      </c>
      <c r="BB55" s="97">
        <v>0</v>
      </c>
      <c r="BC55" s="97">
        <v>0</v>
      </c>
      <c r="BD55" s="98">
        <v>0</v>
      </c>
      <c r="BE55" s="96">
        <v>0</v>
      </c>
      <c r="BF55" s="98">
        <v>0</v>
      </c>
      <c r="BG55" s="95">
        <v>0</v>
      </c>
      <c r="BH55" s="96">
        <v>0</v>
      </c>
      <c r="BI55" s="97">
        <v>0</v>
      </c>
      <c r="BJ55" s="98">
        <v>0</v>
      </c>
      <c r="BK55" s="96">
        <v>3946.6144800000002</v>
      </c>
      <c r="BL55" s="97">
        <v>3971.2939200000001</v>
      </c>
      <c r="BM55" s="97">
        <v>3974.36472</v>
      </c>
      <c r="BN55" s="97">
        <v>0</v>
      </c>
      <c r="BO55" s="97">
        <v>0</v>
      </c>
      <c r="BP55" s="97">
        <v>0</v>
      </c>
      <c r="BQ55" s="97">
        <v>0</v>
      </c>
      <c r="BR55" s="97">
        <v>8397.8269700000001</v>
      </c>
      <c r="BS55" s="97">
        <v>0</v>
      </c>
      <c r="BT55" s="97">
        <v>2318.7849299999998</v>
      </c>
      <c r="BU55" s="97">
        <v>4955.8694400000004</v>
      </c>
      <c r="BV55" s="97">
        <v>4946.7717599999996</v>
      </c>
      <c r="BW55" s="97">
        <v>4943.7607200000002</v>
      </c>
      <c r="BX55" s="98">
        <v>0</v>
      </c>
      <c r="BY55" s="96">
        <v>417.97991999999999</v>
      </c>
      <c r="BZ55" s="98">
        <v>1057.28808</v>
      </c>
      <c r="CA55" s="95">
        <v>0</v>
      </c>
      <c r="CB55" s="96">
        <v>0</v>
      </c>
      <c r="CC55" s="97">
        <v>0</v>
      </c>
      <c r="CD55" s="97">
        <v>0</v>
      </c>
      <c r="CE55" s="97">
        <v>0</v>
      </c>
      <c r="CF55" s="97">
        <v>0</v>
      </c>
      <c r="CG55" s="97">
        <v>2835.5364</v>
      </c>
      <c r="CH55" s="97">
        <v>1258.0442399999999</v>
      </c>
      <c r="CI55" s="97">
        <v>1289.04288</v>
      </c>
      <c r="CJ55" s="97">
        <v>0</v>
      </c>
      <c r="CK55" s="97">
        <v>0</v>
      </c>
      <c r="CL55" s="97">
        <v>2530.0641949999999</v>
      </c>
      <c r="CM55" s="98">
        <v>3441.5317799999998</v>
      </c>
      <c r="CN55" s="96">
        <v>4333.28352</v>
      </c>
      <c r="CO55" s="97">
        <v>4332.58824</v>
      </c>
      <c r="CP55" s="97">
        <v>4352.0054399999999</v>
      </c>
      <c r="CQ55" s="98">
        <v>4344.6988799999999</v>
      </c>
      <c r="CR55" s="96">
        <v>0</v>
      </c>
      <c r="CS55" s="98">
        <v>6449.0080049999997</v>
      </c>
      <c r="CT55" s="96">
        <v>0</v>
      </c>
      <c r="CU55" s="98">
        <v>0</v>
      </c>
      <c r="CV55" s="99"/>
      <c r="CW55" s="100"/>
      <c r="CX55" s="101"/>
      <c r="CY55" s="99"/>
      <c r="CZ55" s="100"/>
      <c r="DA55" s="100"/>
      <c r="DB55" s="101"/>
      <c r="DC55" s="99"/>
      <c r="DD55" s="100"/>
      <c r="DE55" s="100"/>
      <c r="DF55" s="100"/>
      <c r="DG55" s="100"/>
      <c r="DH55" s="100"/>
      <c r="DI55" s="100"/>
      <c r="DJ55" s="100"/>
      <c r="DK55" s="100"/>
      <c r="DL55" s="100"/>
      <c r="DM55" s="100"/>
      <c r="DN55" s="101"/>
      <c r="DO55" s="99"/>
      <c r="DP55" s="100"/>
      <c r="DQ55" s="100"/>
      <c r="DR55" s="101"/>
      <c r="DS55" s="99"/>
      <c r="DT55" s="100"/>
      <c r="DU55" s="100"/>
      <c r="DV55" s="101"/>
      <c r="DW55" s="94"/>
      <c r="DX55" s="99"/>
      <c r="DY55" s="100"/>
      <c r="DZ55" s="100"/>
      <c r="EA55" s="100"/>
      <c r="EB55" s="100"/>
      <c r="EC55" s="101"/>
      <c r="ED55" s="1"/>
      <c r="EE55" s="95">
        <v>57.067920000000001</v>
      </c>
      <c r="EF55" s="95">
        <v>0</v>
      </c>
      <c r="EG55" s="95">
        <v>0</v>
      </c>
      <c r="EH55" s="95">
        <v>0</v>
      </c>
      <c r="EI55" s="95">
        <v>0</v>
      </c>
      <c r="EJ55" s="95">
        <v>0</v>
      </c>
      <c r="EK55" s="95">
        <v>0</v>
      </c>
      <c r="EL55" s="95">
        <v>0</v>
      </c>
      <c r="EM55" s="96">
        <v>0</v>
      </c>
      <c r="EN55" s="98">
        <v>0</v>
      </c>
      <c r="EO55" s="96">
        <v>0</v>
      </c>
      <c r="EP55" s="98">
        <v>0</v>
      </c>
      <c r="EQ55" s="95">
        <v>0</v>
      </c>
      <c r="ER55" s="95">
        <v>0</v>
      </c>
      <c r="ES55" s="95">
        <v>0</v>
      </c>
      <c r="ET55" s="95">
        <v>0</v>
      </c>
      <c r="EU55" s="95">
        <v>0</v>
      </c>
      <c r="EV55" s="95">
        <v>0</v>
      </c>
      <c r="EW55" s="95">
        <v>0</v>
      </c>
      <c r="EX55" s="95">
        <v>0</v>
      </c>
      <c r="EY55" s="95">
        <v>0</v>
      </c>
      <c r="EZ55" s="95">
        <v>0</v>
      </c>
      <c r="FA55" s="95">
        <v>0</v>
      </c>
      <c r="FB55" s="95">
        <v>0</v>
      </c>
      <c r="FC55" s="95">
        <v>0</v>
      </c>
      <c r="FD55" s="95">
        <v>0</v>
      </c>
      <c r="FE55" s="95">
        <v>0</v>
      </c>
      <c r="FF55" s="95">
        <v>0</v>
      </c>
      <c r="FG55" s="95">
        <v>0</v>
      </c>
      <c r="FH55" s="95">
        <v>0</v>
      </c>
      <c r="FI55" s="95">
        <v>0</v>
      </c>
      <c r="FJ55" s="95">
        <v>0</v>
      </c>
      <c r="FK55" s="95">
        <v>0</v>
      </c>
      <c r="FL55" s="95">
        <v>0</v>
      </c>
      <c r="FM55" s="95">
        <v>0</v>
      </c>
      <c r="FN55" s="96">
        <v>0</v>
      </c>
      <c r="FO55" s="97">
        <v>0</v>
      </c>
      <c r="FP55" s="97">
        <v>0</v>
      </c>
      <c r="FQ55" s="98">
        <v>0</v>
      </c>
      <c r="FR55" s="96">
        <v>0</v>
      </c>
      <c r="FS55" s="98">
        <v>0</v>
      </c>
      <c r="FT55" s="96">
        <v>0</v>
      </c>
      <c r="FU55" s="97">
        <v>0</v>
      </c>
      <c r="FV55" s="97">
        <v>0</v>
      </c>
      <c r="FW55" s="97">
        <v>0</v>
      </c>
      <c r="FX55" s="97">
        <v>0</v>
      </c>
      <c r="FY55" s="98">
        <v>0</v>
      </c>
      <c r="FZ55" s="96">
        <v>0</v>
      </c>
      <c r="GA55" s="98">
        <v>0</v>
      </c>
      <c r="GB55" s="96">
        <v>0</v>
      </c>
      <c r="GC55" s="97">
        <v>0</v>
      </c>
      <c r="GD55" s="97">
        <v>0</v>
      </c>
      <c r="GE55" s="98">
        <v>0</v>
      </c>
      <c r="GF55" s="95">
        <v>0</v>
      </c>
      <c r="GG55" s="95">
        <v>0</v>
      </c>
      <c r="GH55" s="95">
        <v>0</v>
      </c>
      <c r="GI55" s="96">
        <v>0</v>
      </c>
      <c r="GJ55" s="97">
        <v>0</v>
      </c>
      <c r="GK55" s="97">
        <v>0</v>
      </c>
      <c r="GL55" s="97">
        <v>0</v>
      </c>
      <c r="GM55" s="98">
        <v>0</v>
      </c>
      <c r="GN55" s="96">
        <v>0</v>
      </c>
      <c r="GO55" s="97">
        <v>0</v>
      </c>
      <c r="GP55" s="97">
        <v>0</v>
      </c>
      <c r="GQ55" s="98">
        <v>0</v>
      </c>
      <c r="GR55" s="95">
        <v>0</v>
      </c>
      <c r="GS55" s="96">
        <v>0</v>
      </c>
      <c r="GT55" s="97">
        <v>0</v>
      </c>
      <c r="GU55" s="98">
        <v>0</v>
      </c>
      <c r="GV55" s="1"/>
      <c r="GW55" s="95">
        <v>57.067920000000001</v>
      </c>
      <c r="GX55" s="96">
        <v>1172.36448</v>
      </c>
      <c r="GY55" s="98">
        <v>1929.3434400000001</v>
      </c>
      <c r="GZ55" s="95">
        <v>0</v>
      </c>
      <c r="HA55" s="95">
        <v>0</v>
      </c>
      <c r="HB55" s="95">
        <v>0</v>
      </c>
      <c r="HC55" s="95">
        <v>0</v>
      </c>
      <c r="HD55" s="95">
        <v>0</v>
      </c>
      <c r="HE55" s="1"/>
      <c r="HF55" s="95">
        <v>0</v>
      </c>
      <c r="HG55" s="95">
        <v>0</v>
      </c>
      <c r="HH55" s="95">
        <v>0</v>
      </c>
      <c r="HI55" s="95">
        <v>0</v>
      </c>
      <c r="HJ55" s="95">
        <v>0</v>
      </c>
      <c r="HK55" s="95">
        <v>0</v>
      </c>
      <c r="HL55" s="96">
        <v>0</v>
      </c>
      <c r="HM55" s="98">
        <v>0</v>
      </c>
      <c r="HN55" s="1"/>
      <c r="HO55" s="99"/>
      <c r="HP55" s="100"/>
      <c r="HQ55" s="101"/>
    </row>
    <row r="56" spans="1:22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5">
      <c r="A57" s="1"/>
      <c r="B57" s="1"/>
      <c r="C57" s="102" t="s">
        <v>1613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5">
      <c r="A59" s="1"/>
      <c r="B59" s="1"/>
      <c r="C59" s="102" t="s">
        <v>1614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5">
      <c r="A60" s="1"/>
      <c r="B60" s="1"/>
      <c r="C60" s="1"/>
      <c r="D60" s="1" t="s">
        <v>1615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5">
      <c r="A62" s="1"/>
      <c r="B62" s="1"/>
      <c r="C62" s="102" t="s">
        <v>981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5">
      <c r="A63" s="1"/>
      <c r="B63" s="1"/>
      <c r="C63" s="103"/>
      <c r="D63" s="1" t="s">
        <v>1616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83" t="s">
        <v>0</v>
      </c>
      <c r="C3" s="184"/>
      <c r="D3" s="184"/>
      <c r="E3" s="184"/>
      <c r="F3" s="184"/>
      <c r="G3" s="18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1617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4" t="s">
        <v>3</v>
      </c>
      <c r="B6" s="213" t="s">
        <v>73</v>
      </c>
      <c r="C6" s="213"/>
      <c r="D6" s="213"/>
      <c r="E6" s="213"/>
      <c r="F6" s="213"/>
      <c r="G6" s="213"/>
      <c r="H6" s="213" t="s">
        <v>242</v>
      </c>
      <c r="I6" s="213"/>
      <c r="J6" s="213" t="s">
        <v>78</v>
      </c>
      <c r="K6" s="213"/>
      <c r="L6" s="213"/>
      <c r="M6" s="213" t="s">
        <v>325</v>
      </c>
      <c r="N6" s="213"/>
      <c r="O6" s="213" t="s">
        <v>331</v>
      </c>
      <c r="P6" s="213" t="s">
        <v>33</v>
      </c>
      <c r="Q6" s="213"/>
      <c r="R6" s="213"/>
      <c r="S6" s="213"/>
      <c r="T6" s="213" t="s">
        <v>85</v>
      </c>
      <c r="U6" s="213" t="s">
        <v>1093</v>
      </c>
      <c r="V6" s="213" t="s">
        <v>96</v>
      </c>
      <c r="W6" s="213"/>
      <c r="X6" s="213"/>
      <c r="Y6" s="213"/>
      <c r="Z6" s="213"/>
      <c r="AA6" s="213" t="s">
        <v>46</v>
      </c>
      <c r="AB6" s="213"/>
      <c r="AC6" s="213" t="s">
        <v>121</v>
      </c>
      <c r="AD6" s="213"/>
      <c r="AE6" s="213"/>
      <c r="AF6" s="213"/>
      <c r="AG6" s="213" t="s">
        <v>55</v>
      </c>
      <c r="AH6" s="213"/>
      <c r="AI6" s="213"/>
      <c r="AJ6" s="213"/>
      <c r="AK6" s="213"/>
      <c r="AL6" s="213" t="s">
        <v>713</v>
      </c>
      <c r="AM6" s="213"/>
      <c r="AN6" s="213" t="s">
        <v>59</v>
      </c>
      <c r="AO6" s="213"/>
      <c r="AP6" s="213"/>
      <c r="AQ6" s="213"/>
      <c r="AR6" s="213"/>
      <c r="AS6" s="213"/>
      <c r="AT6" s="213"/>
      <c r="AU6" s="213"/>
      <c r="AV6" s="213"/>
      <c r="AW6" s="213" t="s">
        <v>723</v>
      </c>
    </row>
    <row r="7" spans="1:49" ht="39" x14ac:dyDescent="0.35">
      <c r="A7" s="104" t="s">
        <v>1618</v>
      </c>
      <c r="B7" s="104" t="s">
        <v>1619</v>
      </c>
      <c r="C7" s="104" t="s">
        <v>1619</v>
      </c>
      <c r="D7" s="104" t="s">
        <v>1619</v>
      </c>
      <c r="E7" s="104" t="s">
        <v>1619</v>
      </c>
      <c r="F7" s="104" t="s">
        <v>1619</v>
      </c>
      <c r="G7" s="104" t="s">
        <v>1619</v>
      </c>
      <c r="H7" s="104" t="s">
        <v>1620</v>
      </c>
      <c r="I7" s="104" t="s">
        <v>1621</v>
      </c>
      <c r="J7" s="104" t="s">
        <v>1622</v>
      </c>
      <c r="K7" s="104" t="s">
        <v>1622</v>
      </c>
      <c r="L7" s="104" t="s">
        <v>1622</v>
      </c>
      <c r="M7" s="104" t="s">
        <v>1623</v>
      </c>
      <c r="N7" s="104" t="s">
        <v>1623</v>
      </c>
      <c r="O7" s="104" t="s">
        <v>1624</v>
      </c>
      <c r="P7" s="104" t="s">
        <v>34</v>
      </c>
      <c r="Q7" s="104" t="s">
        <v>34</v>
      </c>
      <c r="R7" s="104" t="s">
        <v>34</v>
      </c>
      <c r="S7" s="104" t="s">
        <v>34</v>
      </c>
      <c r="T7" s="104" t="s">
        <v>1625</v>
      </c>
      <c r="U7" s="104" t="s">
        <v>1626</v>
      </c>
      <c r="V7" s="104" t="s">
        <v>1627</v>
      </c>
      <c r="W7" s="104" t="s">
        <v>1628</v>
      </c>
      <c r="X7" s="104" t="s">
        <v>1628</v>
      </c>
      <c r="Y7" s="104" t="s">
        <v>1629</v>
      </c>
      <c r="Z7" s="104" t="s">
        <v>1630</v>
      </c>
      <c r="AA7" s="104" t="s">
        <v>34</v>
      </c>
      <c r="AB7" s="104" t="s">
        <v>34</v>
      </c>
      <c r="AC7" s="104" t="s">
        <v>1631</v>
      </c>
      <c r="AD7" s="104" t="s">
        <v>1632</v>
      </c>
      <c r="AE7" s="104" t="s">
        <v>1633</v>
      </c>
      <c r="AF7" s="104" t="s">
        <v>1631</v>
      </c>
      <c r="AG7" s="104" t="s">
        <v>1634</v>
      </c>
      <c r="AH7" s="104" t="s">
        <v>1634</v>
      </c>
      <c r="AI7" s="104" t="s">
        <v>1635</v>
      </c>
      <c r="AJ7" s="104" t="s">
        <v>1636</v>
      </c>
      <c r="AK7" s="104" t="s">
        <v>1636</v>
      </c>
      <c r="AL7" s="104" t="s">
        <v>713</v>
      </c>
      <c r="AM7" s="104" t="s">
        <v>713</v>
      </c>
      <c r="AN7" s="104" t="s">
        <v>1637</v>
      </c>
      <c r="AO7" s="104" t="s">
        <v>34</v>
      </c>
      <c r="AP7" s="104" t="s">
        <v>34</v>
      </c>
      <c r="AQ7" s="104" t="s">
        <v>34</v>
      </c>
      <c r="AR7" s="104" t="s">
        <v>1628</v>
      </c>
      <c r="AS7" s="104" t="s">
        <v>1638</v>
      </c>
      <c r="AT7" s="104" t="s">
        <v>1627</v>
      </c>
      <c r="AU7" s="104" t="s">
        <v>1628</v>
      </c>
      <c r="AV7" s="104" t="s">
        <v>1639</v>
      </c>
      <c r="AW7" s="104" t="s">
        <v>1308</v>
      </c>
    </row>
    <row r="8" spans="1:49" ht="26" x14ac:dyDescent="0.35">
      <c r="A8" s="104" t="s">
        <v>1640</v>
      </c>
      <c r="B8" s="104" t="s">
        <v>1641</v>
      </c>
      <c r="C8" s="104" t="s">
        <v>1641</v>
      </c>
      <c r="D8" s="104" t="s">
        <v>1642</v>
      </c>
      <c r="E8" s="104" t="s">
        <v>1642</v>
      </c>
      <c r="F8" s="104" t="s">
        <v>1643</v>
      </c>
      <c r="G8" s="104" t="s">
        <v>1642</v>
      </c>
      <c r="H8" s="104" t="s">
        <v>1642</v>
      </c>
      <c r="I8" s="104" t="s">
        <v>1642</v>
      </c>
      <c r="J8" s="104" t="s">
        <v>1641</v>
      </c>
      <c r="K8" s="104" t="s">
        <v>1641</v>
      </c>
      <c r="L8" s="104" t="s">
        <v>1643</v>
      </c>
      <c r="M8" s="104" t="s">
        <v>1642</v>
      </c>
      <c r="N8" s="104" t="s">
        <v>1642</v>
      </c>
      <c r="O8" s="104" t="s">
        <v>1642</v>
      </c>
      <c r="P8" s="104" t="s">
        <v>1642</v>
      </c>
      <c r="Q8" s="104" t="s">
        <v>1642</v>
      </c>
      <c r="R8" s="104" t="s">
        <v>1642</v>
      </c>
      <c r="S8" s="104" t="s">
        <v>1642</v>
      </c>
      <c r="T8" s="104" t="s">
        <v>1642</v>
      </c>
      <c r="U8" s="104" t="s">
        <v>1642</v>
      </c>
      <c r="V8" s="104" t="s">
        <v>1642</v>
      </c>
      <c r="W8" s="104" t="s">
        <v>1642</v>
      </c>
      <c r="X8" s="104" t="s">
        <v>1642</v>
      </c>
      <c r="Y8" s="104" t="s">
        <v>1642</v>
      </c>
      <c r="Z8" s="104" t="s">
        <v>1642</v>
      </c>
      <c r="AA8" s="104" t="s">
        <v>1642</v>
      </c>
      <c r="AB8" s="104" t="s">
        <v>1642</v>
      </c>
      <c r="AC8" s="104" t="s">
        <v>1642</v>
      </c>
      <c r="AD8" s="104" t="s">
        <v>1643</v>
      </c>
      <c r="AE8" s="104" t="s">
        <v>1641</v>
      </c>
      <c r="AF8" s="104" t="s">
        <v>1642</v>
      </c>
      <c r="AG8" s="104" t="s">
        <v>1642</v>
      </c>
      <c r="AH8" s="104" t="s">
        <v>1642</v>
      </c>
      <c r="AI8" s="104" t="s">
        <v>1641</v>
      </c>
      <c r="AJ8" s="104" t="s">
        <v>1642</v>
      </c>
      <c r="AK8" s="104" t="s">
        <v>1642</v>
      </c>
      <c r="AL8" s="104" t="s">
        <v>1642</v>
      </c>
      <c r="AM8" s="104" t="s">
        <v>1642</v>
      </c>
      <c r="AN8" s="104" t="s">
        <v>1642</v>
      </c>
      <c r="AO8" s="104" t="s">
        <v>1642</v>
      </c>
      <c r="AP8" s="104" t="s">
        <v>1642</v>
      </c>
      <c r="AQ8" s="104" t="s">
        <v>1642</v>
      </c>
      <c r="AR8" s="104" t="s">
        <v>1642</v>
      </c>
      <c r="AS8" s="104" t="s">
        <v>1642</v>
      </c>
      <c r="AT8" s="104" t="s">
        <v>1642</v>
      </c>
      <c r="AU8" s="104" t="s">
        <v>1642</v>
      </c>
      <c r="AV8" s="104" t="s">
        <v>1642</v>
      </c>
      <c r="AW8" s="104" t="s">
        <v>1642</v>
      </c>
    </row>
    <row r="9" spans="1:49" ht="39" x14ac:dyDescent="0.35">
      <c r="A9" s="104" t="s">
        <v>6</v>
      </c>
      <c r="B9" s="104" t="s">
        <v>1644</v>
      </c>
      <c r="C9" s="104" t="s">
        <v>1645</v>
      </c>
      <c r="D9" s="104" t="s">
        <v>1646</v>
      </c>
      <c r="E9" s="104" t="s">
        <v>1646</v>
      </c>
      <c r="F9" s="104" t="s">
        <v>74</v>
      </c>
      <c r="G9" s="104" t="s">
        <v>1646</v>
      </c>
      <c r="H9" s="104" t="s">
        <v>243</v>
      </c>
      <c r="I9" s="104" t="s">
        <v>793</v>
      </c>
      <c r="J9" s="104" t="s">
        <v>1647</v>
      </c>
      <c r="K9" s="104" t="s">
        <v>1648</v>
      </c>
      <c r="L9" s="104" t="s">
        <v>1081</v>
      </c>
      <c r="M9" s="104" t="s">
        <v>1649</v>
      </c>
      <c r="N9" s="104" t="s">
        <v>1649</v>
      </c>
      <c r="O9" s="104" t="s">
        <v>1650</v>
      </c>
      <c r="P9" s="104" t="s">
        <v>1651</v>
      </c>
      <c r="Q9" s="104" t="s">
        <v>1652</v>
      </c>
      <c r="R9" s="104" t="s">
        <v>1653</v>
      </c>
      <c r="S9" s="104" t="s">
        <v>1654</v>
      </c>
      <c r="T9" s="104" t="s">
        <v>792</v>
      </c>
      <c r="U9" s="104" t="s">
        <v>1655</v>
      </c>
      <c r="V9" s="104" t="s">
        <v>1656</v>
      </c>
      <c r="W9" s="104" t="s">
        <v>1657</v>
      </c>
      <c r="X9" s="104" t="s">
        <v>1657</v>
      </c>
      <c r="Y9" s="104" t="s">
        <v>1658</v>
      </c>
      <c r="Z9" s="104" t="s">
        <v>1659</v>
      </c>
      <c r="AA9" s="104" t="s">
        <v>1660</v>
      </c>
      <c r="AB9" s="104" t="s">
        <v>424</v>
      </c>
      <c r="AC9" s="104" t="s">
        <v>1661</v>
      </c>
      <c r="AD9" s="104" t="s">
        <v>1115</v>
      </c>
      <c r="AE9" s="104" t="s">
        <v>1662</v>
      </c>
      <c r="AF9" s="104" t="s">
        <v>1661</v>
      </c>
      <c r="AG9" s="104" t="s">
        <v>1663</v>
      </c>
      <c r="AH9" s="104" t="s">
        <v>1663</v>
      </c>
      <c r="AI9" s="104" t="s">
        <v>1664</v>
      </c>
      <c r="AJ9" s="104" t="s">
        <v>1665</v>
      </c>
      <c r="AK9" s="104" t="s">
        <v>1665</v>
      </c>
      <c r="AL9" s="104" t="s">
        <v>713</v>
      </c>
      <c r="AM9" s="104" t="s">
        <v>1666</v>
      </c>
      <c r="AN9" s="104" t="s">
        <v>1667</v>
      </c>
      <c r="AO9" s="104" t="s">
        <v>1668</v>
      </c>
      <c r="AP9" s="104" t="s">
        <v>1668</v>
      </c>
      <c r="AQ9" s="104" t="s">
        <v>1669</v>
      </c>
      <c r="AR9" s="104" t="s">
        <v>1670</v>
      </c>
      <c r="AS9" s="104" t="s">
        <v>1671</v>
      </c>
      <c r="AT9" s="104" t="s">
        <v>1672</v>
      </c>
      <c r="AU9" s="104" t="s">
        <v>1673</v>
      </c>
      <c r="AV9" s="104" t="s">
        <v>1674</v>
      </c>
      <c r="AW9" s="104" t="s">
        <v>1675</v>
      </c>
    </row>
    <row r="10" spans="1:49" ht="52" x14ac:dyDescent="0.35">
      <c r="A10" s="104" t="s">
        <v>1228</v>
      </c>
      <c r="B10" s="104" t="s">
        <v>1676</v>
      </c>
      <c r="C10" s="104" t="s">
        <v>1676</v>
      </c>
      <c r="D10" s="104" t="s">
        <v>1677</v>
      </c>
      <c r="E10" s="104" t="s">
        <v>1678</v>
      </c>
      <c r="F10" s="104" t="s">
        <v>1679</v>
      </c>
      <c r="G10" s="104" t="s">
        <v>1680</v>
      </c>
      <c r="H10" s="104" t="s">
        <v>1677</v>
      </c>
      <c r="I10" s="104" t="s">
        <v>1677</v>
      </c>
      <c r="J10" s="104" t="s">
        <v>1676</v>
      </c>
      <c r="K10" s="104" t="s">
        <v>1676</v>
      </c>
      <c r="L10" s="104" t="s">
        <v>1679</v>
      </c>
      <c r="M10" s="104" t="s">
        <v>1678</v>
      </c>
      <c r="N10" s="104" t="s">
        <v>1680</v>
      </c>
      <c r="O10" s="104" t="s">
        <v>1677</v>
      </c>
      <c r="P10" s="104" t="s">
        <v>1680</v>
      </c>
      <c r="Q10" s="104" t="s">
        <v>1680</v>
      </c>
      <c r="R10" s="104" t="s">
        <v>1680</v>
      </c>
      <c r="S10" s="104" t="s">
        <v>1677</v>
      </c>
      <c r="T10" s="104" t="s">
        <v>1680</v>
      </c>
      <c r="U10" s="104" t="s">
        <v>1677</v>
      </c>
      <c r="V10" s="104" t="s">
        <v>1680</v>
      </c>
      <c r="W10" s="104" t="s">
        <v>1680</v>
      </c>
      <c r="X10" s="104" t="s">
        <v>1678</v>
      </c>
      <c r="Y10" s="104" t="s">
        <v>1680</v>
      </c>
      <c r="Z10" s="104" t="s">
        <v>1680</v>
      </c>
      <c r="AA10" s="104" t="s">
        <v>1677</v>
      </c>
      <c r="AB10" s="104" t="s">
        <v>1680</v>
      </c>
      <c r="AC10" s="104" t="s">
        <v>1677</v>
      </c>
      <c r="AD10" s="104" t="s">
        <v>1679</v>
      </c>
      <c r="AE10" s="104" t="s">
        <v>1677</v>
      </c>
      <c r="AF10" s="104" t="s">
        <v>1677</v>
      </c>
      <c r="AG10" s="104" t="s">
        <v>1677</v>
      </c>
      <c r="AH10" s="104" t="s">
        <v>1680</v>
      </c>
      <c r="AI10" s="104" t="s">
        <v>1680</v>
      </c>
      <c r="AJ10" s="104" t="s">
        <v>1677</v>
      </c>
      <c r="AK10" s="104" t="s">
        <v>1680</v>
      </c>
      <c r="AL10" s="104" t="s">
        <v>1677</v>
      </c>
      <c r="AM10" s="104" t="s">
        <v>1680</v>
      </c>
      <c r="AN10" s="104" t="s">
        <v>1680</v>
      </c>
      <c r="AO10" s="104" t="s">
        <v>1677</v>
      </c>
      <c r="AP10" s="104" t="s">
        <v>1680</v>
      </c>
      <c r="AQ10" s="104" t="s">
        <v>1677</v>
      </c>
      <c r="AR10" s="104" t="s">
        <v>1677</v>
      </c>
      <c r="AS10" s="104" t="s">
        <v>1677</v>
      </c>
      <c r="AT10" s="104" t="s">
        <v>1677</v>
      </c>
      <c r="AU10" s="104" t="s">
        <v>1677</v>
      </c>
      <c r="AV10" s="104" t="s">
        <v>1680</v>
      </c>
      <c r="AW10" s="104" t="s">
        <v>1680</v>
      </c>
    </row>
    <row r="11" spans="1:49" x14ac:dyDescent="0.35">
      <c r="A11" s="104" t="s">
        <v>66</v>
      </c>
      <c r="B11" s="104" t="s">
        <v>1681</v>
      </c>
      <c r="C11" s="104" t="s">
        <v>1681</v>
      </c>
      <c r="D11" s="104" t="s">
        <v>1681</v>
      </c>
      <c r="E11" s="104" t="s">
        <v>1681</v>
      </c>
      <c r="F11" s="104" t="s">
        <v>1681</v>
      </c>
      <c r="G11" s="104" t="s">
        <v>1681</v>
      </c>
      <c r="H11" s="104" t="s">
        <v>1681</v>
      </c>
      <c r="I11" s="104" t="s">
        <v>1681</v>
      </c>
      <c r="J11" s="104" t="s">
        <v>1681</v>
      </c>
      <c r="K11" s="104" t="s">
        <v>1681</v>
      </c>
      <c r="L11" s="104" t="s">
        <v>1681</v>
      </c>
      <c r="M11" s="104" t="s">
        <v>1681</v>
      </c>
      <c r="N11" s="104" t="s">
        <v>1681</v>
      </c>
      <c r="O11" s="104" t="s">
        <v>1681</v>
      </c>
      <c r="P11" s="104" t="s">
        <v>1681</v>
      </c>
      <c r="Q11" s="104" t="s">
        <v>1681</v>
      </c>
      <c r="R11" s="104" t="s">
        <v>1681</v>
      </c>
      <c r="S11" s="104" t="s">
        <v>1681</v>
      </c>
      <c r="T11" s="104" t="s">
        <v>1681</v>
      </c>
      <c r="U11" s="104" t="s">
        <v>1681</v>
      </c>
      <c r="V11" s="104" t="s">
        <v>1681</v>
      </c>
      <c r="W11" s="104" t="s">
        <v>1681</v>
      </c>
      <c r="X11" s="104" t="s">
        <v>1681</v>
      </c>
      <c r="Y11" s="104" t="s">
        <v>1681</v>
      </c>
      <c r="Z11" s="104" t="s">
        <v>1681</v>
      </c>
      <c r="AA11" s="104" t="s">
        <v>1681</v>
      </c>
      <c r="AB11" s="104" t="s">
        <v>1681</v>
      </c>
      <c r="AC11" s="104" t="s">
        <v>1681</v>
      </c>
      <c r="AD11" s="104" t="s">
        <v>1681</v>
      </c>
      <c r="AE11" s="104" t="s">
        <v>1681</v>
      </c>
      <c r="AF11" s="104" t="s">
        <v>1681</v>
      </c>
      <c r="AG11" s="104" t="s">
        <v>1681</v>
      </c>
      <c r="AH11" s="104" t="s">
        <v>1681</v>
      </c>
      <c r="AI11" s="104" t="s">
        <v>1681</v>
      </c>
      <c r="AJ11" s="104" t="s">
        <v>1681</v>
      </c>
      <c r="AK11" s="104" t="s">
        <v>1681</v>
      </c>
      <c r="AL11" s="104" t="s">
        <v>1681</v>
      </c>
      <c r="AM11" s="104" t="s">
        <v>1681</v>
      </c>
      <c r="AN11" s="104" t="s">
        <v>1681</v>
      </c>
      <c r="AO11" s="104" t="s">
        <v>1681</v>
      </c>
      <c r="AP11" s="104" t="s">
        <v>1681</v>
      </c>
      <c r="AQ11" s="104" t="s">
        <v>1681</v>
      </c>
      <c r="AR11" s="104" t="s">
        <v>1681</v>
      </c>
      <c r="AS11" s="104" t="s">
        <v>1681</v>
      </c>
      <c r="AT11" s="104" t="s">
        <v>1681</v>
      </c>
      <c r="AU11" s="104" t="s">
        <v>1681</v>
      </c>
      <c r="AV11" s="104" t="s">
        <v>1681</v>
      </c>
      <c r="AW11" s="104" t="s">
        <v>1681</v>
      </c>
    </row>
    <row r="12" spans="1:49" x14ac:dyDescent="0.35">
      <c r="A12" s="105" t="s">
        <v>71</v>
      </c>
      <c r="B12" s="106">
        <v>17.899999999999999</v>
      </c>
      <c r="C12" s="107">
        <v>38</v>
      </c>
      <c r="D12" s="107">
        <v>121.9</v>
      </c>
      <c r="E12" s="107">
        <v>101.79361</v>
      </c>
      <c r="F12" s="107">
        <v>37.200000000000003</v>
      </c>
      <c r="G12" s="108">
        <v>140</v>
      </c>
      <c r="H12" s="106">
        <v>90</v>
      </c>
      <c r="I12" s="108">
        <v>275</v>
      </c>
      <c r="J12" s="106">
        <v>13.5</v>
      </c>
      <c r="K12" s="107">
        <v>0</v>
      </c>
      <c r="L12" s="108">
        <v>14.326000000000001</v>
      </c>
      <c r="M12" s="109" t="s">
        <v>1682</v>
      </c>
      <c r="N12" s="110" t="s">
        <v>1682</v>
      </c>
      <c r="O12" s="111">
        <v>2.4950000000000001</v>
      </c>
      <c r="P12" s="106">
        <v>236.27</v>
      </c>
      <c r="Q12" s="107">
        <v>291.95999999999998</v>
      </c>
      <c r="R12" s="107">
        <v>713.01</v>
      </c>
      <c r="S12" s="108">
        <v>476.74</v>
      </c>
      <c r="T12" s="111">
        <v>347.69</v>
      </c>
      <c r="U12" s="111">
        <v>15.24</v>
      </c>
      <c r="V12" s="106">
        <v>10.45</v>
      </c>
      <c r="W12" s="107">
        <v>47.314</v>
      </c>
      <c r="X12" s="107">
        <v>36.119999999999997</v>
      </c>
      <c r="Y12" s="112" t="s">
        <v>1682</v>
      </c>
      <c r="Z12" s="110" t="s">
        <v>1682</v>
      </c>
      <c r="AA12" s="106">
        <v>242.96</v>
      </c>
      <c r="AB12" s="108">
        <v>882.27499999999998</v>
      </c>
      <c r="AC12" s="106">
        <v>117.179</v>
      </c>
      <c r="AD12" s="107">
        <v>41.832999999999998</v>
      </c>
      <c r="AE12" s="107">
        <v>35.728999999999999</v>
      </c>
      <c r="AF12" s="108">
        <v>0</v>
      </c>
      <c r="AG12" s="106">
        <v>15.08282</v>
      </c>
      <c r="AH12" s="107">
        <v>24</v>
      </c>
      <c r="AI12" s="107">
        <v>5.53376</v>
      </c>
      <c r="AJ12" s="107">
        <v>22.204170000000001</v>
      </c>
      <c r="AK12" s="108">
        <v>20.8</v>
      </c>
      <c r="AL12" s="106">
        <v>65.48</v>
      </c>
      <c r="AM12" s="108">
        <v>65.760000000000005</v>
      </c>
      <c r="AN12" s="106">
        <v>76.83</v>
      </c>
      <c r="AO12" s="112" t="s">
        <v>1682</v>
      </c>
      <c r="AP12" s="107">
        <v>165.42393999999999</v>
      </c>
      <c r="AQ12" s="112" t="s">
        <v>1682</v>
      </c>
      <c r="AR12" s="107">
        <v>39.696089999999998</v>
      </c>
      <c r="AS12" s="107">
        <v>6.7561799999999996</v>
      </c>
      <c r="AT12" s="107">
        <v>123.489</v>
      </c>
      <c r="AU12" s="107">
        <v>68.331000000000003</v>
      </c>
      <c r="AV12" s="108">
        <v>39.603000000000002</v>
      </c>
      <c r="AW12" s="111">
        <v>15.521000000000001</v>
      </c>
    </row>
    <row r="13" spans="1:49" x14ac:dyDescent="0.35">
      <c r="A13" s="113" t="s">
        <v>918</v>
      </c>
      <c r="B13" s="106">
        <v>17.899999999999999</v>
      </c>
      <c r="C13" s="107">
        <v>38</v>
      </c>
      <c r="D13" s="107">
        <v>121.9</v>
      </c>
      <c r="E13" s="107">
        <v>101.79361</v>
      </c>
      <c r="F13" s="107">
        <v>37.200000000000003</v>
      </c>
      <c r="G13" s="108">
        <v>140</v>
      </c>
      <c r="H13" s="106">
        <v>90</v>
      </c>
      <c r="I13" s="108">
        <v>275</v>
      </c>
      <c r="J13" s="106">
        <v>13.5</v>
      </c>
      <c r="K13" s="107">
        <v>0</v>
      </c>
      <c r="L13" s="108">
        <v>14.326000000000001</v>
      </c>
      <c r="M13" s="109" t="s">
        <v>1682</v>
      </c>
      <c r="N13" s="110" t="s">
        <v>1682</v>
      </c>
      <c r="O13" s="111">
        <v>2.4950000000000001</v>
      </c>
      <c r="P13" s="106">
        <v>236.27</v>
      </c>
      <c r="Q13" s="107">
        <v>291.95999999999998</v>
      </c>
      <c r="R13" s="107">
        <v>713.01</v>
      </c>
      <c r="S13" s="108">
        <v>476.74</v>
      </c>
      <c r="T13" s="111">
        <v>347.69</v>
      </c>
      <c r="U13" s="111">
        <v>15.24</v>
      </c>
      <c r="V13" s="106">
        <v>10.45</v>
      </c>
      <c r="W13" s="107">
        <v>47.314</v>
      </c>
      <c r="X13" s="107">
        <v>36.119999999999997</v>
      </c>
      <c r="Y13" s="112" t="s">
        <v>1682</v>
      </c>
      <c r="Z13" s="110" t="s">
        <v>1682</v>
      </c>
      <c r="AA13" s="106">
        <v>242.96</v>
      </c>
      <c r="AB13" s="108">
        <v>882.27499999999998</v>
      </c>
      <c r="AC13" s="106">
        <v>117.179</v>
      </c>
      <c r="AD13" s="107">
        <v>41.832999999999998</v>
      </c>
      <c r="AE13" s="107">
        <v>35.728999999999999</v>
      </c>
      <c r="AF13" s="108">
        <v>0</v>
      </c>
      <c r="AG13" s="106">
        <v>15.08282</v>
      </c>
      <c r="AH13" s="107">
        <v>24</v>
      </c>
      <c r="AI13" s="107">
        <v>5.53376</v>
      </c>
      <c r="AJ13" s="107">
        <v>22.204170000000001</v>
      </c>
      <c r="AK13" s="108">
        <v>20.8</v>
      </c>
      <c r="AL13" s="106">
        <v>65.48</v>
      </c>
      <c r="AM13" s="108">
        <v>65.760000000000005</v>
      </c>
      <c r="AN13" s="106">
        <v>76.83</v>
      </c>
      <c r="AO13" s="112" t="s">
        <v>1682</v>
      </c>
      <c r="AP13" s="107">
        <v>165.42393999999999</v>
      </c>
      <c r="AQ13" s="112" t="s">
        <v>1682</v>
      </c>
      <c r="AR13" s="107">
        <v>39.696089999999998</v>
      </c>
      <c r="AS13" s="107">
        <v>6.7561799999999996</v>
      </c>
      <c r="AT13" s="107">
        <v>123.489</v>
      </c>
      <c r="AU13" s="107">
        <v>68.331000000000003</v>
      </c>
      <c r="AV13" s="108">
        <v>39.603000000000002</v>
      </c>
      <c r="AW13" s="111">
        <v>15.521000000000001</v>
      </c>
    </row>
    <row r="14" spans="1:49" x14ac:dyDescent="0.35">
      <c r="A14" s="113" t="s">
        <v>919</v>
      </c>
      <c r="B14" s="106">
        <v>17.899999999999999</v>
      </c>
      <c r="C14" s="107">
        <v>38</v>
      </c>
      <c r="D14" s="107">
        <v>121.9</v>
      </c>
      <c r="E14" s="107">
        <v>97.879900000000006</v>
      </c>
      <c r="F14" s="107">
        <v>39.200000000000003</v>
      </c>
      <c r="G14" s="108">
        <v>140</v>
      </c>
      <c r="H14" s="106">
        <v>90</v>
      </c>
      <c r="I14" s="108">
        <v>265</v>
      </c>
      <c r="J14" s="106">
        <v>13.53</v>
      </c>
      <c r="K14" s="107">
        <v>0</v>
      </c>
      <c r="L14" s="108">
        <v>10.082000000000001</v>
      </c>
      <c r="M14" s="109" t="s">
        <v>1682</v>
      </c>
      <c r="N14" s="110" t="s">
        <v>1682</v>
      </c>
      <c r="O14" s="111">
        <v>2.4950000000000001</v>
      </c>
      <c r="P14" s="106">
        <v>236.27</v>
      </c>
      <c r="Q14" s="107">
        <v>294.91000000000003</v>
      </c>
      <c r="R14" s="107">
        <v>739.28</v>
      </c>
      <c r="S14" s="108">
        <v>503.01</v>
      </c>
      <c r="T14" s="111">
        <v>368.18400000000003</v>
      </c>
      <c r="U14" s="111">
        <v>15.23</v>
      </c>
      <c r="V14" s="106">
        <v>4.88</v>
      </c>
      <c r="W14" s="107">
        <v>58.521000000000001</v>
      </c>
      <c r="X14" s="107">
        <v>58.87</v>
      </c>
      <c r="Y14" s="112" t="s">
        <v>1682</v>
      </c>
      <c r="Z14" s="110" t="s">
        <v>1682</v>
      </c>
      <c r="AA14" s="106">
        <v>230.27</v>
      </c>
      <c r="AB14" s="108">
        <v>869.58500000000004</v>
      </c>
      <c r="AC14" s="106">
        <v>117.179</v>
      </c>
      <c r="AD14" s="107">
        <v>41.539000000000001</v>
      </c>
      <c r="AE14" s="107">
        <v>39.883000000000003</v>
      </c>
      <c r="AF14" s="108">
        <v>0</v>
      </c>
      <c r="AG14" s="106">
        <v>15.08282</v>
      </c>
      <c r="AH14" s="107">
        <v>24</v>
      </c>
      <c r="AI14" s="107">
        <v>8.8976199999999999</v>
      </c>
      <c r="AJ14" s="107">
        <v>22.204170000000001</v>
      </c>
      <c r="AK14" s="108">
        <v>20.8</v>
      </c>
      <c r="AL14" s="106">
        <v>68.38</v>
      </c>
      <c r="AM14" s="108">
        <v>68.67</v>
      </c>
      <c r="AN14" s="106">
        <v>76.302999999999997</v>
      </c>
      <c r="AO14" s="112" t="s">
        <v>1682</v>
      </c>
      <c r="AP14" s="112" t="s">
        <v>1682</v>
      </c>
      <c r="AQ14" s="112" t="s">
        <v>1682</v>
      </c>
      <c r="AR14" s="107">
        <v>39.696089999999998</v>
      </c>
      <c r="AS14" s="107">
        <v>6.7561799999999996</v>
      </c>
      <c r="AT14" s="107">
        <v>123.489</v>
      </c>
      <c r="AU14" s="107">
        <v>68.331000000000003</v>
      </c>
      <c r="AV14" s="108">
        <v>39.604999999999997</v>
      </c>
      <c r="AW14" s="111">
        <v>15.209</v>
      </c>
    </row>
    <row r="15" spans="1:49" x14ac:dyDescent="0.35">
      <c r="A15" s="113" t="s">
        <v>920</v>
      </c>
      <c r="B15" s="106">
        <v>17.899999999999999</v>
      </c>
      <c r="C15" s="107">
        <v>38</v>
      </c>
      <c r="D15" s="107">
        <v>121.9</v>
      </c>
      <c r="E15" s="107">
        <v>97.879900000000006</v>
      </c>
      <c r="F15" s="107">
        <v>39.200000000000003</v>
      </c>
      <c r="G15" s="108">
        <v>140</v>
      </c>
      <c r="H15" s="106">
        <v>90</v>
      </c>
      <c r="I15" s="108">
        <v>265</v>
      </c>
      <c r="J15" s="106">
        <v>13.53</v>
      </c>
      <c r="K15" s="107">
        <v>0</v>
      </c>
      <c r="L15" s="108">
        <v>10.082000000000001</v>
      </c>
      <c r="M15" s="109" t="s">
        <v>1682</v>
      </c>
      <c r="N15" s="110" t="s">
        <v>1682</v>
      </c>
      <c r="O15" s="111">
        <v>2.4950000000000001</v>
      </c>
      <c r="P15" s="106">
        <v>236.27</v>
      </c>
      <c r="Q15" s="107">
        <v>294.91000000000003</v>
      </c>
      <c r="R15" s="107">
        <v>739.28</v>
      </c>
      <c r="S15" s="108">
        <v>503.01</v>
      </c>
      <c r="T15" s="111">
        <v>368.18400000000003</v>
      </c>
      <c r="U15" s="111">
        <v>15.23</v>
      </c>
      <c r="V15" s="106">
        <v>4.88</v>
      </c>
      <c r="W15" s="107">
        <v>58.521000000000001</v>
      </c>
      <c r="X15" s="107">
        <v>58.87</v>
      </c>
      <c r="Y15" s="112" t="s">
        <v>1682</v>
      </c>
      <c r="Z15" s="110" t="s">
        <v>1682</v>
      </c>
      <c r="AA15" s="106">
        <v>230.27</v>
      </c>
      <c r="AB15" s="108">
        <v>869.58500000000004</v>
      </c>
      <c r="AC15" s="106">
        <v>117.179</v>
      </c>
      <c r="AD15" s="107">
        <v>41.539000000000001</v>
      </c>
      <c r="AE15" s="107">
        <v>39.883000000000003</v>
      </c>
      <c r="AF15" s="108">
        <v>0</v>
      </c>
      <c r="AG15" s="106">
        <v>15.08282</v>
      </c>
      <c r="AH15" s="107">
        <v>24</v>
      </c>
      <c r="AI15" s="107">
        <v>8.8976199999999999</v>
      </c>
      <c r="AJ15" s="107">
        <v>22.204170000000001</v>
      </c>
      <c r="AK15" s="108">
        <v>20.8</v>
      </c>
      <c r="AL15" s="106">
        <v>68.38</v>
      </c>
      <c r="AM15" s="108">
        <v>68.67</v>
      </c>
      <c r="AN15" s="106">
        <v>76.302999999999997</v>
      </c>
      <c r="AO15" s="112" t="s">
        <v>1682</v>
      </c>
      <c r="AP15" s="112" t="s">
        <v>1682</v>
      </c>
      <c r="AQ15" s="112" t="s">
        <v>1682</v>
      </c>
      <c r="AR15" s="107">
        <v>39.696089999999998</v>
      </c>
      <c r="AS15" s="107">
        <v>6.7561799999999996</v>
      </c>
      <c r="AT15" s="107">
        <v>123.489</v>
      </c>
      <c r="AU15" s="107">
        <v>68.331000000000003</v>
      </c>
      <c r="AV15" s="108">
        <v>39.604999999999997</v>
      </c>
      <c r="AW15" s="111">
        <v>15.209</v>
      </c>
    </row>
    <row r="16" spans="1:49" x14ac:dyDescent="0.35">
      <c r="A16" s="113" t="s">
        <v>921</v>
      </c>
      <c r="B16" s="106">
        <v>17.899999999999999</v>
      </c>
      <c r="C16" s="107">
        <v>38</v>
      </c>
      <c r="D16" s="107">
        <v>111.9</v>
      </c>
      <c r="E16" s="107">
        <v>107.00819</v>
      </c>
      <c r="F16" s="107">
        <v>34.6</v>
      </c>
      <c r="G16" s="108">
        <v>130</v>
      </c>
      <c r="H16" s="106">
        <v>90</v>
      </c>
      <c r="I16" s="108">
        <v>265</v>
      </c>
      <c r="J16" s="106">
        <v>13.45</v>
      </c>
      <c r="K16" s="107">
        <v>0</v>
      </c>
      <c r="L16" s="108">
        <v>10.069000000000001</v>
      </c>
      <c r="M16" s="109" t="s">
        <v>1682</v>
      </c>
      <c r="N16" s="110" t="s">
        <v>1682</v>
      </c>
      <c r="O16" s="111">
        <v>2.4950000000000001</v>
      </c>
      <c r="P16" s="106">
        <v>236.27</v>
      </c>
      <c r="Q16" s="107">
        <v>290.5</v>
      </c>
      <c r="R16" s="107">
        <v>772.16</v>
      </c>
      <c r="S16" s="108">
        <v>535.89</v>
      </c>
      <c r="T16" s="111">
        <v>399.51799999999997</v>
      </c>
      <c r="U16" s="111">
        <v>15.25</v>
      </c>
      <c r="V16" s="106">
        <v>6.12</v>
      </c>
      <c r="W16" s="107">
        <v>61.81</v>
      </c>
      <c r="X16" s="107">
        <v>58.86</v>
      </c>
      <c r="Y16" s="112" t="s">
        <v>1682</v>
      </c>
      <c r="Z16" s="110" t="s">
        <v>1682</v>
      </c>
      <c r="AA16" s="106">
        <v>235.48</v>
      </c>
      <c r="AB16" s="108">
        <v>874.78899999999999</v>
      </c>
      <c r="AC16" s="106">
        <v>117.179</v>
      </c>
      <c r="AD16" s="107">
        <v>42.377000000000002</v>
      </c>
      <c r="AE16" s="107">
        <v>42.08</v>
      </c>
      <c r="AF16" s="108">
        <v>0.5</v>
      </c>
      <c r="AG16" s="106">
        <v>15.08282</v>
      </c>
      <c r="AH16" s="107">
        <v>24</v>
      </c>
      <c r="AI16" s="107">
        <v>8.8333499999999994</v>
      </c>
      <c r="AJ16" s="107">
        <v>22.204170000000001</v>
      </c>
      <c r="AK16" s="108">
        <v>20.8</v>
      </c>
      <c r="AL16" s="106">
        <v>72.5</v>
      </c>
      <c r="AM16" s="108">
        <v>72.790000000000006</v>
      </c>
      <c r="AN16" s="106">
        <v>76.302999999999997</v>
      </c>
      <c r="AO16" s="112" t="s">
        <v>1682</v>
      </c>
      <c r="AP16" s="112" t="s">
        <v>1682</v>
      </c>
      <c r="AQ16" s="112" t="s">
        <v>1682</v>
      </c>
      <c r="AR16" s="107">
        <v>39.696089999999998</v>
      </c>
      <c r="AS16" s="107">
        <v>6.7561799999999996</v>
      </c>
      <c r="AT16" s="107">
        <v>123.489</v>
      </c>
      <c r="AU16" s="107">
        <v>68.331000000000003</v>
      </c>
      <c r="AV16" s="108">
        <v>38.887</v>
      </c>
      <c r="AW16" s="111">
        <v>15.023999999999999</v>
      </c>
    </row>
    <row r="17" spans="1:49" x14ac:dyDescent="0.35">
      <c r="A17" s="113" t="s">
        <v>922</v>
      </c>
      <c r="B17" s="106">
        <v>17.899999999999999</v>
      </c>
      <c r="C17" s="107">
        <v>38</v>
      </c>
      <c r="D17" s="107">
        <v>111.9</v>
      </c>
      <c r="E17" s="107">
        <v>107.00819</v>
      </c>
      <c r="F17" s="107">
        <v>34.6</v>
      </c>
      <c r="G17" s="108">
        <v>130</v>
      </c>
      <c r="H17" s="106">
        <v>90</v>
      </c>
      <c r="I17" s="108">
        <v>265</v>
      </c>
      <c r="J17" s="106">
        <v>13.45</v>
      </c>
      <c r="K17" s="107">
        <v>0</v>
      </c>
      <c r="L17" s="108">
        <v>10.069000000000001</v>
      </c>
      <c r="M17" s="109" t="s">
        <v>1682</v>
      </c>
      <c r="N17" s="110" t="s">
        <v>1682</v>
      </c>
      <c r="O17" s="111">
        <v>2.4950000000000001</v>
      </c>
      <c r="P17" s="106">
        <v>236.27</v>
      </c>
      <c r="Q17" s="107">
        <v>290.5</v>
      </c>
      <c r="R17" s="107">
        <v>772.16</v>
      </c>
      <c r="S17" s="108">
        <v>535.89</v>
      </c>
      <c r="T17" s="111">
        <v>399.51799999999997</v>
      </c>
      <c r="U17" s="111">
        <v>15.25</v>
      </c>
      <c r="V17" s="106">
        <v>6.12</v>
      </c>
      <c r="W17" s="107">
        <v>61.81</v>
      </c>
      <c r="X17" s="107">
        <v>58.86</v>
      </c>
      <c r="Y17" s="112" t="s">
        <v>1682</v>
      </c>
      <c r="Z17" s="110" t="s">
        <v>1682</v>
      </c>
      <c r="AA17" s="106">
        <v>235.48</v>
      </c>
      <c r="AB17" s="108">
        <v>874.78899999999999</v>
      </c>
      <c r="AC17" s="106">
        <v>117.179</v>
      </c>
      <c r="AD17" s="107">
        <v>42.377000000000002</v>
      </c>
      <c r="AE17" s="107">
        <v>42.08</v>
      </c>
      <c r="AF17" s="108">
        <v>0.5</v>
      </c>
      <c r="AG17" s="106">
        <v>15.08282</v>
      </c>
      <c r="AH17" s="107">
        <v>24</v>
      </c>
      <c r="AI17" s="107">
        <v>8.8333499999999994</v>
      </c>
      <c r="AJ17" s="107">
        <v>22.204170000000001</v>
      </c>
      <c r="AK17" s="108">
        <v>20.8</v>
      </c>
      <c r="AL17" s="106">
        <v>72.5</v>
      </c>
      <c r="AM17" s="108">
        <v>72.790000000000006</v>
      </c>
      <c r="AN17" s="106">
        <v>76.302999999999997</v>
      </c>
      <c r="AO17" s="112" t="s">
        <v>1682</v>
      </c>
      <c r="AP17" s="112" t="s">
        <v>1682</v>
      </c>
      <c r="AQ17" s="112" t="s">
        <v>1682</v>
      </c>
      <c r="AR17" s="107">
        <v>39.696089999999998</v>
      </c>
      <c r="AS17" s="107">
        <v>6.7561799999999996</v>
      </c>
      <c r="AT17" s="107">
        <v>123.489</v>
      </c>
      <c r="AU17" s="107">
        <v>68.331000000000003</v>
      </c>
      <c r="AV17" s="108">
        <v>38.887</v>
      </c>
      <c r="AW17" s="111">
        <v>15.023999999999999</v>
      </c>
    </row>
    <row r="18" spans="1:49" x14ac:dyDescent="0.35">
      <c r="A18" s="113" t="s">
        <v>923</v>
      </c>
      <c r="B18" s="106">
        <v>17.899999999999999</v>
      </c>
      <c r="C18" s="107">
        <v>38</v>
      </c>
      <c r="D18" s="107">
        <v>111.9</v>
      </c>
      <c r="E18" s="107">
        <v>103.61326</v>
      </c>
      <c r="F18" s="107">
        <v>38.6</v>
      </c>
      <c r="G18" s="108">
        <v>130</v>
      </c>
      <c r="H18" s="106">
        <v>90</v>
      </c>
      <c r="I18" s="108">
        <v>260</v>
      </c>
      <c r="J18" s="106">
        <v>13.43</v>
      </c>
      <c r="K18" s="107">
        <v>0</v>
      </c>
      <c r="L18" s="108">
        <v>10.218</v>
      </c>
      <c r="M18" s="109" t="s">
        <v>1682</v>
      </c>
      <c r="N18" s="110" t="s">
        <v>1682</v>
      </c>
      <c r="O18" s="111">
        <v>2.4950000000000001</v>
      </c>
      <c r="P18" s="106">
        <v>236.27</v>
      </c>
      <c r="Q18" s="107">
        <v>283.20999999999998</v>
      </c>
      <c r="R18" s="107">
        <v>812.1</v>
      </c>
      <c r="S18" s="108">
        <v>575.83000000000004</v>
      </c>
      <c r="T18" s="111">
        <v>404.44900000000001</v>
      </c>
      <c r="U18" s="111">
        <v>15.31</v>
      </c>
      <c r="V18" s="106">
        <v>5.7</v>
      </c>
      <c r="W18" s="107">
        <v>60.311999999999998</v>
      </c>
      <c r="X18" s="107">
        <v>58.71</v>
      </c>
      <c r="Y18" s="112" t="s">
        <v>1682</v>
      </c>
      <c r="Z18" s="110" t="s">
        <v>1682</v>
      </c>
      <c r="AA18" s="106">
        <v>185.84</v>
      </c>
      <c r="AB18" s="108">
        <v>825.14800000000002</v>
      </c>
      <c r="AC18" s="106">
        <v>117.179</v>
      </c>
      <c r="AD18" s="107">
        <v>42.069000000000003</v>
      </c>
      <c r="AE18" s="107">
        <v>41.798000000000002</v>
      </c>
      <c r="AF18" s="108">
        <v>0.1</v>
      </c>
      <c r="AG18" s="106">
        <v>15.08282</v>
      </c>
      <c r="AH18" s="107">
        <v>24</v>
      </c>
      <c r="AI18" s="107">
        <v>8.7819900000000004</v>
      </c>
      <c r="AJ18" s="107">
        <v>22.204170000000001</v>
      </c>
      <c r="AK18" s="108">
        <v>20.8</v>
      </c>
      <c r="AL18" s="106">
        <v>76.010000000000005</v>
      </c>
      <c r="AM18" s="108">
        <v>76.3</v>
      </c>
      <c r="AN18" s="106">
        <v>76.83</v>
      </c>
      <c r="AO18" s="112" t="s">
        <v>1682</v>
      </c>
      <c r="AP18" s="112" t="s">
        <v>1682</v>
      </c>
      <c r="AQ18" s="112" t="s">
        <v>1682</v>
      </c>
      <c r="AR18" s="107">
        <v>39.696089999999998</v>
      </c>
      <c r="AS18" s="107">
        <v>6.7561799999999996</v>
      </c>
      <c r="AT18" s="107">
        <v>123.489</v>
      </c>
      <c r="AU18" s="107">
        <v>68.331000000000003</v>
      </c>
      <c r="AV18" s="108">
        <v>38.927</v>
      </c>
      <c r="AW18" s="111">
        <v>14.930999999999999</v>
      </c>
    </row>
    <row r="19" spans="1:49" x14ac:dyDescent="0.35">
      <c r="A19" s="113" t="s">
        <v>924</v>
      </c>
      <c r="B19" s="106">
        <v>17.899999999999999</v>
      </c>
      <c r="C19" s="107">
        <v>38</v>
      </c>
      <c r="D19" s="107">
        <v>111.9</v>
      </c>
      <c r="E19" s="107">
        <v>103.61326</v>
      </c>
      <c r="F19" s="107">
        <v>38.6</v>
      </c>
      <c r="G19" s="108">
        <v>130</v>
      </c>
      <c r="H19" s="106">
        <v>90</v>
      </c>
      <c r="I19" s="108">
        <v>260</v>
      </c>
      <c r="J19" s="106">
        <v>13.43</v>
      </c>
      <c r="K19" s="107">
        <v>0</v>
      </c>
      <c r="L19" s="108">
        <v>10.218</v>
      </c>
      <c r="M19" s="109" t="s">
        <v>1682</v>
      </c>
      <c r="N19" s="110" t="s">
        <v>1682</v>
      </c>
      <c r="O19" s="111">
        <v>2.4950000000000001</v>
      </c>
      <c r="P19" s="106">
        <v>236.27</v>
      </c>
      <c r="Q19" s="107">
        <v>283.20999999999998</v>
      </c>
      <c r="R19" s="107">
        <v>812.1</v>
      </c>
      <c r="S19" s="108">
        <v>575.83000000000004</v>
      </c>
      <c r="T19" s="111">
        <v>404.44900000000001</v>
      </c>
      <c r="U19" s="111">
        <v>15.31</v>
      </c>
      <c r="V19" s="106">
        <v>5.7</v>
      </c>
      <c r="W19" s="107">
        <v>60.311999999999998</v>
      </c>
      <c r="X19" s="107">
        <v>58.71</v>
      </c>
      <c r="Y19" s="112" t="s">
        <v>1682</v>
      </c>
      <c r="Z19" s="110" t="s">
        <v>1682</v>
      </c>
      <c r="AA19" s="106">
        <v>185.84</v>
      </c>
      <c r="AB19" s="108">
        <v>825.14800000000002</v>
      </c>
      <c r="AC19" s="106">
        <v>117.179</v>
      </c>
      <c r="AD19" s="107">
        <v>42.069000000000003</v>
      </c>
      <c r="AE19" s="107">
        <v>41.798000000000002</v>
      </c>
      <c r="AF19" s="108">
        <v>0.1</v>
      </c>
      <c r="AG19" s="106">
        <v>15.08282</v>
      </c>
      <c r="AH19" s="107">
        <v>24</v>
      </c>
      <c r="AI19" s="107">
        <v>8.7819900000000004</v>
      </c>
      <c r="AJ19" s="107">
        <v>22.204170000000001</v>
      </c>
      <c r="AK19" s="108">
        <v>20.8</v>
      </c>
      <c r="AL19" s="106">
        <v>76.010000000000005</v>
      </c>
      <c r="AM19" s="108">
        <v>76.3</v>
      </c>
      <c r="AN19" s="106">
        <v>76.83</v>
      </c>
      <c r="AO19" s="112" t="s">
        <v>1682</v>
      </c>
      <c r="AP19" s="112" t="s">
        <v>1682</v>
      </c>
      <c r="AQ19" s="112" t="s">
        <v>1682</v>
      </c>
      <c r="AR19" s="107">
        <v>39.696089999999998</v>
      </c>
      <c r="AS19" s="107">
        <v>6.7561799999999996</v>
      </c>
      <c r="AT19" s="107">
        <v>123.489</v>
      </c>
      <c r="AU19" s="107">
        <v>68.331000000000003</v>
      </c>
      <c r="AV19" s="108">
        <v>38.927</v>
      </c>
      <c r="AW19" s="111">
        <v>14.930999999999999</v>
      </c>
    </row>
    <row r="20" spans="1:49" x14ac:dyDescent="0.35">
      <c r="A20" s="113" t="s">
        <v>925</v>
      </c>
      <c r="B20" s="106">
        <v>17.899999999999999</v>
      </c>
      <c r="C20" s="107">
        <v>38</v>
      </c>
      <c r="D20" s="107">
        <v>101.9</v>
      </c>
      <c r="E20" s="107">
        <v>105.82086</v>
      </c>
      <c r="F20" s="107">
        <v>37.5</v>
      </c>
      <c r="G20" s="108">
        <v>120</v>
      </c>
      <c r="H20" s="106">
        <v>85</v>
      </c>
      <c r="I20" s="108">
        <v>258</v>
      </c>
      <c r="J20" s="106">
        <v>13.24</v>
      </c>
      <c r="K20" s="107">
        <v>0</v>
      </c>
      <c r="L20" s="108">
        <v>10.097</v>
      </c>
      <c r="M20" s="109" t="s">
        <v>1682</v>
      </c>
      <c r="N20" s="110" t="s">
        <v>1682</v>
      </c>
      <c r="O20" s="111">
        <v>2.4950000000000001</v>
      </c>
      <c r="P20" s="106">
        <v>236.27</v>
      </c>
      <c r="Q20" s="107">
        <v>276</v>
      </c>
      <c r="R20" s="107">
        <v>846.82</v>
      </c>
      <c r="S20" s="108">
        <v>610.54999999999995</v>
      </c>
      <c r="T20" s="111">
        <v>429.36500000000001</v>
      </c>
      <c r="U20" s="111">
        <v>15.29</v>
      </c>
      <c r="V20" s="106">
        <v>4.88</v>
      </c>
      <c r="W20" s="107">
        <v>58.857999999999997</v>
      </c>
      <c r="X20" s="107">
        <v>58.51</v>
      </c>
      <c r="Y20" s="112" t="s">
        <v>1682</v>
      </c>
      <c r="Z20" s="110" t="s">
        <v>1682</v>
      </c>
      <c r="AA20" s="106">
        <v>210.66</v>
      </c>
      <c r="AB20" s="108">
        <v>849.96900000000005</v>
      </c>
      <c r="AC20" s="106">
        <v>117.179</v>
      </c>
      <c r="AD20" s="107">
        <v>42.62</v>
      </c>
      <c r="AE20" s="107">
        <v>41.78</v>
      </c>
      <c r="AF20" s="108">
        <v>0</v>
      </c>
      <c r="AG20" s="106">
        <v>15.08282</v>
      </c>
      <c r="AH20" s="107">
        <v>24</v>
      </c>
      <c r="AI20" s="107">
        <v>8.8013499999999993</v>
      </c>
      <c r="AJ20" s="107">
        <v>22.204170000000001</v>
      </c>
      <c r="AK20" s="108">
        <v>20.8</v>
      </c>
      <c r="AL20" s="106">
        <v>82.27</v>
      </c>
      <c r="AM20" s="108">
        <v>82.56</v>
      </c>
      <c r="AN20" s="106">
        <v>76.302999999999997</v>
      </c>
      <c r="AO20" s="112" t="s">
        <v>1682</v>
      </c>
      <c r="AP20" s="112" t="s">
        <v>1682</v>
      </c>
      <c r="AQ20" s="112" t="s">
        <v>1682</v>
      </c>
      <c r="AR20" s="107">
        <v>39.696089999999998</v>
      </c>
      <c r="AS20" s="107">
        <v>6.7561799999999996</v>
      </c>
      <c r="AT20" s="107">
        <v>123.489</v>
      </c>
      <c r="AU20" s="107">
        <v>68.331000000000003</v>
      </c>
      <c r="AV20" s="108">
        <v>38.518999999999998</v>
      </c>
      <c r="AW20" s="111">
        <v>14.759</v>
      </c>
    </row>
    <row r="21" spans="1:49" x14ac:dyDescent="0.35">
      <c r="A21" s="113" t="s">
        <v>926</v>
      </c>
      <c r="B21" s="106">
        <v>17.899999999999999</v>
      </c>
      <c r="C21" s="107">
        <v>38</v>
      </c>
      <c r="D21" s="107">
        <v>101.9</v>
      </c>
      <c r="E21" s="107">
        <v>105.82086</v>
      </c>
      <c r="F21" s="107">
        <v>37.5</v>
      </c>
      <c r="G21" s="108">
        <v>120</v>
      </c>
      <c r="H21" s="106">
        <v>85</v>
      </c>
      <c r="I21" s="108">
        <v>258</v>
      </c>
      <c r="J21" s="106">
        <v>13.24</v>
      </c>
      <c r="K21" s="107">
        <v>0</v>
      </c>
      <c r="L21" s="108">
        <v>10.097</v>
      </c>
      <c r="M21" s="109" t="s">
        <v>1682</v>
      </c>
      <c r="N21" s="110" t="s">
        <v>1682</v>
      </c>
      <c r="O21" s="111">
        <v>2.4950000000000001</v>
      </c>
      <c r="P21" s="106">
        <v>236.27</v>
      </c>
      <c r="Q21" s="107">
        <v>276</v>
      </c>
      <c r="R21" s="107">
        <v>846.82</v>
      </c>
      <c r="S21" s="108">
        <v>610.54999999999995</v>
      </c>
      <c r="T21" s="111">
        <v>429.36500000000001</v>
      </c>
      <c r="U21" s="111">
        <v>15.29</v>
      </c>
      <c r="V21" s="106">
        <v>4.88</v>
      </c>
      <c r="W21" s="107">
        <v>58.857999999999997</v>
      </c>
      <c r="X21" s="107">
        <v>58.51</v>
      </c>
      <c r="Y21" s="112" t="s">
        <v>1682</v>
      </c>
      <c r="Z21" s="110" t="s">
        <v>1682</v>
      </c>
      <c r="AA21" s="106">
        <v>210.66</v>
      </c>
      <c r="AB21" s="108">
        <v>849.96900000000005</v>
      </c>
      <c r="AC21" s="106">
        <v>117.179</v>
      </c>
      <c r="AD21" s="107">
        <v>42.62</v>
      </c>
      <c r="AE21" s="107">
        <v>41.78</v>
      </c>
      <c r="AF21" s="108">
        <v>0</v>
      </c>
      <c r="AG21" s="106">
        <v>15.08282</v>
      </c>
      <c r="AH21" s="107">
        <v>24</v>
      </c>
      <c r="AI21" s="107">
        <v>8.8013499999999993</v>
      </c>
      <c r="AJ21" s="107">
        <v>22.204170000000001</v>
      </c>
      <c r="AK21" s="108">
        <v>20.8</v>
      </c>
      <c r="AL21" s="106">
        <v>82.27</v>
      </c>
      <c r="AM21" s="108">
        <v>82.56</v>
      </c>
      <c r="AN21" s="106">
        <v>76.302999999999997</v>
      </c>
      <c r="AO21" s="112" t="s">
        <v>1682</v>
      </c>
      <c r="AP21" s="112" t="s">
        <v>1682</v>
      </c>
      <c r="AQ21" s="112" t="s">
        <v>1682</v>
      </c>
      <c r="AR21" s="107">
        <v>39.696089999999998</v>
      </c>
      <c r="AS21" s="107">
        <v>6.7561799999999996</v>
      </c>
      <c r="AT21" s="107">
        <v>123.489</v>
      </c>
      <c r="AU21" s="107">
        <v>68.331000000000003</v>
      </c>
      <c r="AV21" s="108">
        <v>38.518999999999998</v>
      </c>
      <c r="AW21" s="111">
        <v>14.759</v>
      </c>
    </row>
    <row r="22" spans="1:49" x14ac:dyDescent="0.35">
      <c r="A22" s="113" t="s">
        <v>927</v>
      </c>
      <c r="B22" s="106">
        <v>17.899999999999999</v>
      </c>
      <c r="C22" s="107">
        <v>38</v>
      </c>
      <c r="D22" s="107">
        <v>101.9</v>
      </c>
      <c r="E22" s="107">
        <v>103.34954999999999</v>
      </c>
      <c r="F22" s="107">
        <v>39.700000000000003</v>
      </c>
      <c r="G22" s="108">
        <v>120</v>
      </c>
      <c r="H22" s="106">
        <v>85</v>
      </c>
      <c r="I22" s="108">
        <v>258</v>
      </c>
      <c r="J22" s="106">
        <v>13.26</v>
      </c>
      <c r="K22" s="107">
        <v>0</v>
      </c>
      <c r="L22" s="108">
        <v>10.193</v>
      </c>
      <c r="M22" s="109" t="s">
        <v>1682</v>
      </c>
      <c r="N22" s="110" t="s">
        <v>1682</v>
      </c>
      <c r="O22" s="111">
        <v>2.4950000000000001</v>
      </c>
      <c r="P22" s="106">
        <v>236.27</v>
      </c>
      <c r="Q22" s="107">
        <v>271.70999999999998</v>
      </c>
      <c r="R22" s="107">
        <v>862.89</v>
      </c>
      <c r="S22" s="108">
        <v>626.62</v>
      </c>
      <c r="T22" s="111">
        <v>441.18299999999999</v>
      </c>
      <c r="U22" s="111">
        <v>15.2</v>
      </c>
      <c r="V22" s="106">
        <v>5.7</v>
      </c>
      <c r="W22" s="107">
        <v>54.238</v>
      </c>
      <c r="X22" s="107">
        <v>53.4</v>
      </c>
      <c r="Y22" s="112" t="s">
        <v>1682</v>
      </c>
      <c r="Z22" s="110" t="s">
        <v>1682</v>
      </c>
      <c r="AA22" s="106">
        <v>245.1</v>
      </c>
      <c r="AB22" s="108">
        <v>884.40800000000002</v>
      </c>
      <c r="AC22" s="106">
        <v>115.63500000000001</v>
      </c>
      <c r="AD22" s="107">
        <v>41.485999999999997</v>
      </c>
      <c r="AE22" s="107">
        <v>41.658000000000001</v>
      </c>
      <c r="AF22" s="108">
        <v>0.3</v>
      </c>
      <c r="AG22" s="106">
        <v>15.08282</v>
      </c>
      <c r="AH22" s="107">
        <v>24</v>
      </c>
      <c r="AI22" s="107">
        <v>8.6789799999999993</v>
      </c>
      <c r="AJ22" s="107">
        <v>22.204170000000001</v>
      </c>
      <c r="AK22" s="108">
        <v>20.8</v>
      </c>
      <c r="AL22" s="106">
        <v>85.96</v>
      </c>
      <c r="AM22" s="108">
        <v>86.25</v>
      </c>
      <c r="AN22" s="106">
        <v>76.83</v>
      </c>
      <c r="AO22" s="112" t="s">
        <v>1682</v>
      </c>
      <c r="AP22" s="112" t="s">
        <v>1682</v>
      </c>
      <c r="AQ22" s="112" t="s">
        <v>1682</v>
      </c>
      <c r="AR22" s="107">
        <v>39.696089999999998</v>
      </c>
      <c r="AS22" s="107">
        <v>6.7561799999999996</v>
      </c>
      <c r="AT22" s="107">
        <v>123.489</v>
      </c>
      <c r="AU22" s="107">
        <v>68.331000000000003</v>
      </c>
      <c r="AV22" s="108">
        <v>37.92</v>
      </c>
      <c r="AW22" s="111">
        <v>14.597</v>
      </c>
    </row>
    <row r="23" spans="1:49" x14ac:dyDescent="0.35">
      <c r="A23" s="113" t="s">
        <v>928</v>
      </c>
      <c r="B23" s="106">
        <v>17.899999999999999</v>
      </c>
      <c r="C23" s="107">
        <v>38</v>
      </c>
      <c r="D23" s="107">
        <v>101.9</v>
      </c>
      <c r="E23" s="107">
        <v>103.34954999999999</v>
      </c>
      <c r="F23" s="107">
        <v>39.700000000000003</v>
      </c>
      <c r="G23" s="108">
        <v>120</v>
      </c>
      <c r="H23" s="106">
        <v>85</v>
      </c>
      <c r="I23" s="108">
        <v>258</v>
      </c>
      <c r="J23" s="106">
        <v>13.26</v>
      </c>
      <c r="K23" s="107">
        <v>0</v>
      </c>
      <c r="L23" s="108">
        <v>10.193</v>
      </c>
      <c r="M23" s="109" t="s">
        <v>1682</v>
      </c>
      <c r="N23" s="110" t="s">
        <v>1682</v>
      </c>
      <c r="O23" s="111">
        <v>2.4950000000000001</v>
      </c>
      <c r="P23" s="106">
        <v>236.27</v>
      </c>
      <c r="Q23" s="107">
        <v>271.70999999999998</v>
      </c>
      <c r="R23" s="107">
        <v>862.89</v>
      </c>
      <c r="S23" s="108">
        <v>626.62</v>
      </c>
      <c r="T23" s="111">
        <v>441.18299999999999</v>
      </c>
      <c r="U23" s="111">
        <v>15.2</v>
      </c>
      <c r="V23" s="106">
        <v>5.7</v>
      </c>
      <c r="W23" s="107">
        <v>54.238</v>
      </c>
      <c r="X23" s="107">
        <v>53.4</v>
      </c>
      <c r="Y23" s="112" t="s">
        <v>1682</v>
      </c>
      <c r="Z23" s="110" t="s">
        <v>1682</v>
      </c>
      <c r="AA23" s="106">
        <v>245.1</v>
      </c>
      <c r="AB23" s="108">
        <v>884.40800000000002</v>
      </c>
      <c r="AC23" s="106">
        <v>115.63500000000001</v>
      </c>
      <c r="AD23" s="107">
        <v>41.485999999999997</v>
      </c>
      <c r="AE23" s="107">
        <v>41.658000000000001</v>
      </c>
      <c r="AF23" s="108">
        <v>0.3</v>
      </c>
      <c r="AG23" s="106">
        <v>15.08282</v>
      </c>
      <c r="AH23" s="107">
        <v>24</v>
      </c>
      <c r="AI23" s="107">
        <v>8.6789799999999993</v>
      </c>
      <c r="AJ23" s="107">
        <v>22.204170000000001</v>
      </c>
      <c r="AK23" s="108">
        <v>20.8</v>
      </c>
      <c r="AL23" s="106">
        <v>85.96</v>
      </c>
      <c r="AM23" s="108">
        <v>86.25</v>
      </c>
      <c r="AN23" s="106">
        <v>76.83</v>
      </c>
      <c r="AO23" s="112" t="s">
        <v>1682</v>
      </c>
      <c r="AP23" s="112" t="s">
        <v>1682</v>
      </c>
      <c r="AQ23" s="112" t="s">
        <v>1682</v>
      </c>
      <c r="AR23" s="107">
        <v>39.696089999999998</v>
      </c>
      <c r="AS23" s="107">
        <v>6.7561799999999996</v>
      </c>
      <c r="AT23" s="107">
        <v>123.489</v>
      </c>
      <c r="AU23" s="107">
        <v>68.331000000000003</v>
      </c>
      <c r="AV23" s="108">
        <v>37.92</v>
      </c>
      <c r="AW23" s="111">
        <v>14.597</v>
      </c>
    </row>
    <row r="24" spans="1:49" x14ac:dyDescent="0.35">
      <c r="A24" s="113" t="s">
        <v>929</v>
      </c>
      <c r="B24" s="106">
        <v>17.899999999999999</v>
      </c>
      <c r="C24" s="107">
        <v>38</v>
      </c>
      <c r="D24" s="107">
        <v>101.9</v>
      </c>
      <c r="E24" s="107">
        <v>102.73081999999999</v>
      </c>
      <c r="F24" s="107">
        <v>39.200000000000003</v>
      </c>
      <c r="G24" s="108">
        <v>120</v>
      </c>
      <c r="H24" s="106">
        <v>80</v>
      </c>
      <c r="I24" s="108">
        <v>258</v>
      </c>
      <c r="J24" s="106">
        <v>13.23</v>
      </c>
      <c r="K24" s="107">
        <v>0</v>
      </c>
      <c r="L24" s="108">
        <v>15.092000000000001</v>
      </c>
      <c r="M24" s="106">
        <v>1.07</v>
      </c>
      <c r="N24" s="108">
        <v>316.83999999999997</v>
      </c>
      <c r="O24" s="111">
        <v>2.4950000000000001</v>
      </c>
      <c r="P24" s="106">
        <v>236.27</v>
      </c>
      <c r="Q24" s="107">
        <v>264.62</v>
      </c>
      <c r="R24" s="107">
        <v>869.36</v>
      </c>
      <c r="S24" s="108">
        <v>633.09</v>
      </c>
      <c r="T24" s="111">
        <v>446.70400000000001</v>
      </c>
      <c r="U24" s="111">
        <v>15.27</v>
      </c>
      <c r="V24" s="106">
        <v>9.42</v>
      </c>
      <c r="W24" s="107">
        <v>56.503</v>
      </c>
      <c r="X24" s="107">
        <v>53.37</v>
      </c>
      <c r="Y24" s="112" t="s">
        <v>1682</v>
      </c>
      <c r="Z24" s="110" t="s">
        <v>1682</v>
      </c>
      <c r="AA24" s="106">
        <v>225.94</v>
      </c>
      <c r="AB24" s="108">
        <v>865.25</v>
      </c>
      <c r="AC24" s="106">
        <v>117.179</v>
      </c>
      <c r="AD24" s="107">
        <v>40.554000000000002</v>
      </c>
      <c r="AE24" s="107">
        <v>42.338999999999999</v>
      </c>
      <c r="AF24" s="108">
        <v>0</v>
      </c>
      <c r="AG24" s="106">
        <v>15.08282</v>
      </c>
      <c r="AH24" s="107">
        <v>23</v>
      </c>
      <c r="AI24" s="107">
        <v>8.9292700000000007</v>
      </c>
      <c r="AJ24" s="107">
        <v>22.204170000000001</v>
      </c>
      <c r="AK24" s="108">
        <v>20.8</v>
      </c>
      <c r="AL24" s="106">
        <v>88.84</v>
      </c>
      <c r="AM24" s="108">
        <v>89.13</v>
      </c>
      <c r="AN24" s="106">
        <v>76.83</v>
      </c>
      <c r="AO24" s="112" t="s">
        <v>1682</v>
      </c>
      <c r="AP24" s="112" t="s">
        <v>1682</v>
      </c>
      <c r="AQ24" s="112" t="s">
        <v>1682</v>
      </c>
      <c r="AR24" s="107">
        <v>39.696089999999998</v>
      </c>
      <c r="AS24" s="107">
        <v>6.7561799999999996</v>
      </c>
      <c r="AT24" s="107">
        <v>123.489</v>
      </c>
      <c r="AU24" s="107">
        <v>68.331000000000003</v>
      </c>
      <c r="AV24" s="108">
        <v>38.258000000000003</v>
      </c>
      <c r="AW24" s="111">
        <v>14.545</v>
      </c>
    </row>
    <row r="25" spans="1:49" x14ac:dyDescent="0.35">
      <c r="A25" s="113" t="s">
        <v>930</v>
      </c>
      <c r="B25" s="106">
        <v>17.899999999999999</v>
      </c>
      <c r="C25" s="107">
        <v>38</v>
      </c>
      <c r="D25" s="107">
        <v>101.9</v>
      </c>
      <c r="E25" s="107">
        <v>102.73081999999999</v>
      </c>
      <c r="F25" s="107">
        <v>39.200000000000003</v>
      </c>
      <c r="G25" s="108">
        <v>120</v>
      </c>
      <c r="H25" s="106">
        <v>80</v>
      </c>
      <c r="I25" s="108">
        <v>258</v>
      </c>
      <c r="J25" s="106">
        <v>13.23</v>
      </c>
      <c r="K25" s="107">
        <v>0</v>
      </c>
      <c r="L25" s="108">
        <v>15.092000000000001</v>
      </c>
      <c r="M25" s="106">
        <v>1.07</v>
      </c>
      <c r="N25" s="108">
        <v>316.83999999999997</v>
      </c>
      <c r="O25" s="111">
        <v>2.4950000000000001</v>
      </c>
      <c r="P25" s="106">
        <v>236.27</v>
      </c>
      <c r="Q25" s="107">
        <v>264.62</v>
      </c>
      <c r="R25" s="107">
        <v>869.36</v>
      </c>
      <c r="S25" s="108">
        <v>633.09</v>
      </c>
      <c r="T25" s="111">
        <v>446.70400000000001</v>
      </c>
      <c r="U25" s="111">
        <v>15.27</v>
      </c>
      <c r="V25" s="106">
        <v>9.42</v>
      </c>
      <c r="W25" s="107">
        <v>56.503</v>
      </c>
      <c r="X25" s="107">
        <v>53.37</v>
      </c>
      <c r="Y25" s="112" t="s">
        <v>1682</v>
      </c>
      <c r="Z25" s="110" t="s">
        <v>1682</v>
      </c>
      <c r="AA25" s="106">
        <v>225.94</v>
      </c>
      <c r="AB25" s="108">
        <v>865.25</v>
      </c>
      <c r="AC25" s="106">
        <v>117.179</v>
      </c>
      <c r="AD25" s="107">
        <v>40.554000000000002</v>
      </c>
      <c r="AE25" s="107">
        <v>42.338999999999999</v>
      </c>
      <c r="AF25" s="108">
        <v>0</v>
      </c>
      <c r="AG25" s="106">
        <v>15.08282</v>
      </c>
      <c r="AH25" s="107">
        <v>23</v>
      </c>
      <c r="AI25" s="107">
        <v>8.9292700000000007</v>
      </c>
      <c r="AJ25" s="107">
        <v>22.204170000000001</v>
      </c>
      <c r="AK25" s="108">
        <v>20.8</v>
      </c>
      <c r="AL25" s="106">
        <v>88.84</v>
      </c>
      <c r="AM25" s="108">
        <v>89.13</v>
      </c>
      <c r="AN25" s="106">
        <v>76.83</v>
      </c>
      <c r="AO25" s="112" t="s">
        <v>1682</v>
      </c>
      <c r="AP25" s="112" t="s">
        <v>1682</v>
      </c>
      <c r="AQ25" s="112" t="s">
        <v>1682</v>
      </c>
      <c r="AR25" s="107">
        <v>39.696089999999998</v>
      </c>
      <c r="AS25" s="107">
        <v>6.7561799999999996</v>
      </c>
      <c r="AT25" s="107">
        <v>123.489</v>
      </c>
      <c r="AU25" s="107">
        <v>68.331000000000003</v>
      </c>
      <c r="AV25" s="108">
        <v>38.258000000000003</v>
      </c>
      <c r="AW25" s="111">
        <v>14.545</v>
      </c>
    </row>
    <row r="26" spans="1:49" x14ac:dyDescent="0.35">
      <c r="A26" s="113" t="s">
        <v>931</v>
      </c>
      <c r="B26" s="106">
        <v>17.899999999999999</v>
      </c>
      <c r="C26" s="107">
        <v>38</v>
      </c>
      <c r="D26" s="107">
        <v>101.9</v>
      </c>
      <c r="E26" s="107">
        <v>117.62353</v>
      </c>
      <c r="F26" s="107">
        <v>30</v>
      </c>
      <c r="G26" s="108">
        <v>120</v>
      </c>
      <c r="H26" s="106">
        <v>80</v>
      </c>
      <c r="I26" s="108">
        <v>262</v>
      </c>
      <c r="J26" s="106">
        <v>13.24</v>
      </c>
      <c r="K26" s="107">
        <v>0</v>
      </c>
      <c r="L26" s="108">
        <v>2.407</v>
      </c>
      <c r="M26" s="109" t="s">
        <v>1682</v>
      </c>
      <c r="N26" s="110" t="s">
        <v>1682</v>
      </c>
      <c r="O26" s="111">
        <v>2.4950000000000001</v>
      </c>
      <c r="P26" s="106">
        <v>236.27</v>
      </c>
      <c r="Q26" s="107">
        <v>264.62</v>
      </c>
      <c r="R26" s="107">
        <v>882.4</v>
      </c>
      <c r="S26" s="108">
        <v>646.13</v>
      </c>
      <c r="T26" s="111">
        <v>446.70299999999997</v>
      </c>
      <c r="U26" s="111">
        <v>15.25</v>
      </c>
      <c r="V26" s="106">
        <v>5.7</v>
      </c>
      <c r="W26" s="107">
        <v>62.295000000000002</v>
      </c>
      <c r="X26" s="107">
        <v>59.26</v>
      </c>
      <c r="Y26" s="112" t="s">
        <v>1682</v>
      </c>
      <c r="Z26" s="110" t="s">
        <v>1682</v>
      </c>
      <c r="AA26" s="106">
        <v>241.91</v>
      </c>
      <c r="AB26" s="108">
        <v>881.22</v>
      </c>
      <c r="AC26" s="106">
        <v>115.63500000000001</v>
      </c>
      <c r="AD26" s="107">
        <v>41.633000000000003</v>
      </c>
      <c r="AE26" s="107">
        <v>41.901000000000003</v>
      </c>
      <c r="AF26" s="108">
        <v>0</v>
      </c>
      <c r="AG26" s="106">
        <v>15.08282</v>
      </c>
      <c r="AH26" s="107">
        <v>24</v>
      </c>
      <c r="AI26" s="107">
        <v>8.8496100000000002</v>
      </c>
      <c r="AJ26" s="107">
        <v>22.204170000000001</v>
      </c>
      <c r="AK26" s="108">
        <v>20.8</v>
      </c>
      <c r="AL26" s="106">
        <v>91.58</v>
      </c>
      <c r="AM26" s="108">
        <v>91.87</v>
      </c>
      <c r="AN26" s="106">
        <v>76.302999999999997</v>
      </c>
      <c r="AO26" s="112" t="s">
        <v>1682</v>
      </c>
      <c r="AP26" s="112" t="s">
        <v>1682</v>
      </c>
      <c r="AQ26" s="112" t="s">
        <v>1682</v>
      </c>
      <c r="AR26" s="107">
        <v>39.696089999999998</v>
      </c>
      <c r="AS26" s="107">
        <v>6.7561799999999996</v>
      </c>
      <c r="AT26" s="107">
        <v>123.489</v>
      </c>
      <c r="AU26" s="107">
        <v>68.331000000000003</v>
      </c>
      <c r="AV26" s="108">
        <v>38.152999999999999</v>
      </c>
      <c r="AW26" s="111">
        <v>14.461</v>
      </c>
    </row>
    <row r="27" spans="1:49" x14ac:dyDescent="0.35">
      <c r="A27" s="113" t="s">
        <v>932</v>
      </c>
      <c r="B27" s="106">
        <v>17.899999999999999</v>
      </c>
      <c r="C27" s="107">
        <v>38</v>
      </c>
      <c r="D27" s="107">
        <v>101.9</v>
      </c>
      <c r="E27" s="107">
        <v>117.62353</v>
      </c>
      <c r="F27" s="107">
        <v>30</v>
      </c>
      <c r="G27" s="108">
        <v>120</v>
      </c>
      <c r="H27" s="106">
        <v>80</v>
      </c>
      <c r="I27" s="108">
        <v>262</v>
      </c>
      <c r="J27" s="106">
        <v>13.24</v>
      </c>
      <c r="K27" s="107">
        <v>0</v>
      </c>
      <c r="L27" s="108">
        <v>2.407</v>
      </c>
      <c r="M27" s="109" t="s">
        <v>1682</v>
      </c>
      <c r="N27" s="110" t="s">
        <v>1682</v>
      </c>
      <c r="O27" s="111">
        <v>2.4950000000000001</v>
      </c>
      <c r="P27" s="106">
        <v>236.27</v>
      </c>
      <c r="Q27" s="107">
        <v>264.62</v>
      </c>
      <c r="R27" s="107">
        <v>882.4</v>
      </c>
      <c r="S27" s="108">
        <v>646.13</v>
      </c>
      <c r="T27" s="111">
        <v>446.70299999999997</v>
      </c>
      <c r="U27" s="111">
        <v>15.25</v>
      </c>
      <c r="V27" s="106">
        <v>5.7</v>
      </c>
      <c r="W27" s="107">
        <v>62.295000000000002</v>
      </c>
      <c r="X27" s="107">
        <v>59.26</v>
      </c>
      <c r="Y27" s="112" t="s">
        <v>1682</v>
      </c>
      <c r="Z27" s="110" t="s">
        <v>1682</v>
      </c>
      <c r="AA27" s="106">
        <v>241.91</v>
      </c>
      <c r="AB27" s="108">
        <v>881.22</v>
      </c>
      <c r="AC27" s="106">
        <v>115.63500000000001</v>
      </c>
      <c r="AD27" s="107">
        <v>41.633000000000003</v>
      </c>
      <c r="AE27" s="107">
        <v>41.901000000000003</v>
      </c>
      <c r="AF27" s="108">
        <v>0</v>
      </c>
      <c r="AG27" s="106">
        <v>15.08282</v>
      </c>
      <c r="AH27" s="107">
        <v>24</v>
      </c>
      <c r="AI27" s="107">
        <v>8.8496100000000002</v>
      </c>
      <c r="AJ27" s="107">
        <v>22.204170000000001</v>
      </c>
      <c r="AK27" s="108">
        <v>20.8</v>
      </c>
      <c r="AL27" s="106">
        <v>91.58</v>
      </c>
      <c r="AM27" s="108">
        <v>91.87</v>
      </c>
      <c r="AN27" s="106">
        <v>76.302999999999997</v>
      </c>
      <c r="AO27" s="112" t="s">
        <v>1682</v>
      </c>
      <c r="AP27" s="112" t="s">
        <v>1682</v>
      </c>
      <c r="AQ27" s="112" t="s">
        <v>1682</v>
      </c>
      <c r="AR27" s="107">
        <v>39.696089999999998</v>
      </c>
      <c r="AS27" s="107">
        <v>6.7561799999999996</v>
      </c>
      <c r="AT27" s="107">
        <v>123.489</v>
      </c>
      <c r="AU27" s="107">
        <v>68.331000000000003</v>
      </c>
      <c r="AV27" s="108">
        <v>38.152999999999999</v>
      </c>
      <c r="AW27" s="111">
        <v>14.461</v>
      </c>
    </row>
    <row r="28" spans="1:49" x14ac:dyDescent="0.35">
      <c r="A28" s="113" t="s">
        <v>933</v>
      </c>
      <c r="B28" s="106">
        <v>17.899999999999999</v>
      </c>
      <c r="C28" s="107">
        <v>38</v>
      </c>
      <c r="D28" s="107">
        <v>101.9</v>
      </c>
      <c r="E28" s="107">
        <v>123.5361</v>
      </c>
      <c r="F28" s="107">
        <v>26.5</v>
      </c>
      <c r="G28" s="108">
        <v>120</v>
      </c>
      <c r="H28" s="106">
        <v>80</v>
      </c>
      <c r="I28" s="108">
        <v>262</v>
      </c>
      <c r="J28" s="106">
        <v>13.25</v>
      </c>
      <c r="K28" s="107">
        <v>0</v>
      </c>
      <c r="L28" s="108">
        <v>2.706</v>
      </c>
      <c r="M28" s="109" t="s">
        <v>1682</v>
      </c>
      <c r="N28" s="110" t="s">
        <v>1682</v>
      </c>
      <c r="O28" s="111">
        <v>2.4950000000000001</v>
      </c>
      <c r="P28" s="106">
        <v>236.27</v>
      </c>
      <c r="Q28" s="107">
        <v>274.56</v>
      </c>
      <c r="R28" s="107">
        <v>892.25</v>
      </c>
      <c r="S28" s="108">
        <v>655.98</v>
      </c>
      <c r="T28" s="111">
        <v>446.613</v>
      </c>
      <c r="U28" s="111">
        <v>15.24</v>
      </c>
      <c r="V28" s="106">
        <v>6.12</v>
      </c>
      <c r="W28" s="107">
        <v>81.905000000000001</v>
      </c>
      <c r="X28" s="107">
        <v>74.84</v>
      </c>
      <c r="Y28" s="112" t="s">
        <v>1682</v>
      </c>
      <c r="Z28" s="110" t="s">
        <v>1682</v>
      </c>
      <c r="AA28" s="106">
        <v>281.42</v>
      </c>
      <c r="AB28" s="108">
        <v>920.73500000000001</v>
      </c>
      <c r="AC28" s="106">
        <v>114.10599999999999</v>
      </c>
      <c r="AD28" s="107">
        <v>41.527000000000001</v>
      </c>
      <c r="AE28" s="107">
        <v>37.948999999999998</v>
      </c>
      <c r="AF28" s="108">
        <v>0</v>
      </c>
      <c r="AG28" s="106">
        <v>15.08282</v>
      </c>
      <c r="AH28" s="107">
        <v>24</v>
      </c>
      <c r="AI28" s="107">
        <v>8.8227600000000006</v>
      </c>
      <c r="AJ28" s="107">
        <v>22.204170000000001</v>
      </c>
      <c r="AK28" s="108">
        <v>20.8</v>
      </c>
      <c r="AL28" s="106">
        <v>91.59</v>
      </c>
      <c r="AM28" s="108">
        <v>91.87</v>
      </c>
      <c r="AN28" s="106">
        <v>76.83</v>
      </c>
      <c r="AO28" s="112" t="s">
        <v>1682</v>
      </c>
      <c r="AP28" s="112" t="s">
        <v>1682</v>
      </c>
      <c r="AQ28" s="112" t="s">
        <v>1682</v>
      </c>
      <c r="AR28" s="107">
        <v>39.696089999999998</v>
      </c>
      <c r="AS28" s="107">
        <v>6.7561799999999996</v>
      </c>
      <c r="AT28" s="107">
        <v>123.489</v>
      </c>
      <c r="AU28" s="107">
        <v>68.331000000000003</v>
      </c>
      <c r="AV28" s="108">
        <v>38.548999999999999</v>
      </c>
      <c r="AW28" s="111">
        <v>14.411</v>
      </c>
    </row>
    <row r="29" spans="1:49" x14ac:dyDescent="0.35">
      <c r="A29" s="113" t="s">
        <v>934</v>
      </c>
      <c r="B29" s="106">
        <v>17.899999999999999</v>
      </c>
      <c r="C29" s="107">
        <v>38</v>
      </c>
      <c r="D29" s="107">
        <v>101.9</v>
      </c>
      <c r="E29" s="107">
        <v>123.5361</v>
      </c>
      <c r="F29" s="107">
        <v>26.5</v>
      </c>
      <c r="G29" s="108">
        <v>120</v>
      </c>
      <c r="H29" s="106">
        <v>80</v>
      </c>
      <c r="I29" s="108">
        <v>262</v>
      </c>
      <c r="J29" s="106">
        <v>13.25</v>
      </c>
      <c r="K29" s="107">
        <v>0</v>
      </c>
      <c r="L29" s="108">
        <v>2.706</v>
      </c>
      <c r="M29" s="109" t="s">
        <v>1682</v>
      </c>
      <c r="N29" s="110" t="s">
        <v>1682</v>
      </c>
      <c r="O29" s="111">
        <v>2.4950000000000001</v>
      </c>
      <c r="P29" s="106">
        <v>236.27</v>
      </c>
      <c r="Q29" s="107">
        <v>274.56</v>
      </c>
      <c r="R29" s="107">
        <v>892.25</v>
      </c>
      <c r="S29" s="108">
        <v>655.98</v>
      </c>
      <c r="T29" s="111">
        <v>446.613</v>
      </c>
      <c r="U29" s="111">
        <v>15.24</v>
      </c>
      <c r="V29" s="106">
        <v>6.12</v>
      </c>
      <c r="W29" s="107">
        <v>81.905000000000001</v>
      </c>
      <c r="X29" s="107">
        <v>74.84</v>
      </c>
      <c r="Y29" s="112" t="s">
        <v>1682</v>
      </c>
      <c r="Z29" s="110" t="s">
        <v>1682</v>
      </c>
      <c r="AA29" s="106">
        <v>281.42</v>
      </c>
      <c r="AB29" s="108">
        <v>920.73500000000001</v>
      </c>
      <c r="AC29" s="106">
        <v>114.10599999999999</v>
      </c>
      <c r="AD29" s="107">
        <v>41.527000000000001</v>
      </c>
      <c r="AE29" s="107">
        <v>37.948999999999998</v>
      </c>
      <c r="AF29" s="108">
        <v>0</v>
      </c>
      <c r="AG29" s="106">
        <v>15.08282</v>
      </c>
      <c r="AH29" s="107">
        <v>24</v>
      </c>
      <c r="AI29" s="107">
        <v>8.8227600000000006</v>
      </c>
      <c r="AJ29" s="107">
        <v>22.204170000000001</v>
      </c>
      <c r="AK29" s="108">
        <v>20.8</v>
      </c>
      <c r="AL29" s="106">
        <v>91.59</v>
      </c>
      <c r="AM29" s="108">
        <v>91.87</v>
      </c>
      <c r="AN29" s="106">
        <v>76.83</v>
      </c>
      <c r="AO29" s="112" t="s">
        <v>1682</v>
      </c>
      <c r="AP29" s="112" t="s">
        <v>1682</v>
      </c>
      <c r="AQ29" s="112" t="s">
        <v>1682</v>
      </c>
      <c r="AR29" s="107">
        <v>39.696089999999998</v>
      </c>
      <c r="AS29" s="107">
        <v>6.7561799999999996</v>
      </c>
      <c r="AT29" s="107">
        <v>123.489</v>
      </c>
      <c r="AU29" s="107">
        <v>68.331000000000003</v>
      </c>
      <c r="AV29" s="108">
        <v>38.548999999999999</v>
      </c>
      <c r="AW29" s="111">
        <v>14.411</v>
      </c>
    </row>
    <row r="30" spans="1:49" x14ac:dyDescent="0.35">
      <c r="A30" s="113" t="s">
        <v>935</v>
      </c>
      <c r="B30" s="106">
        <v>17.899999999999999</v>
      </c>
      <c r="C30" s="107">
        <v>38</v>
      </c>
      <c r="D30" s="107">
        <v>101.9</v>
      </c>
      <c r="E30" s="107">
        <v>116.04357</v>
      </c>
      <c r="F30" s="107">
        <v>30.3</v>
      </c>
      <c r="G30" s="108">
        <v>120</v>
      </c>
      <c r="H30" s="106">
        <v>85</v>
      </c>
      <c r="I30" s="108">
        <v>258</v>
      </c>
      <c r="J30" s="106">
        <v>13.25</v>
      </c>
      <c r="K30" s="107">
        <v>0</v>
      </c>
      <c r="L30" s="108">
        <v>2.6840000000000002</v>
      </c>
      <c r="M30" s="109" t="s">
        <v>1682</v>
      </c>
      <c r="N30" s="110" t="s">
        <v>1682</v>
      </c>
      <c r="O30" s="111">
        <v>2.4950000000000001</v>
      </c>
      <c r="P30" s="106">
        <v>236.27</v>
      </c>
      <c r="Q30" s="107">
        <v>276</v>
      </c>
      <c r="R30" s="107">
        <v>895.55</v>
      </c>
      <c r="S30" s="108">
        <v>659.28</v>
      </c>
      <c r="T30" s="111">
        <v>446.55799999999999</v>
      </c>
      <c r="U30" s="111">
        <v>15.2</v>
      </c>
      <c r="V30" s="106">
        <v>7.47</v>
      </c>
      <c r="W30" s="107">
        <v>100.086</v>
      </c>
      <c r="X30" s="107">
        <v>96.25</v>
      </c>
      <c r="Y30" s="112" t="s">
        <v>1682</v>
      </c>
      <c r="Z30" s="110" t="s">
        <v>1682</v>
      </c>
      <c r="AA30" s="106">
        <v>364.92</v>
      </c>
      <c r="AB30" s="108">
        <v>1004.229</v>
      </c>
      <c r="AC30" s="106">
        <v>114.10599999999999</v>
      </c>
      <c r="AD30" s="107">
        <v>41.65</v>
      </c>
      <c r="AE30" s="107">
        <v>36.216999999999999</v>
      </c>
      <c r="AF30" s="108">
        <v>0</v>
      </c>
      <c r="AG30" s="106">
        <v>15.08282</v>
      </c>
      <c r="AH30" s="107">
        <v>24</v>
      </c>
      <c r="AI30" s="107">
        <v>6.8036500000000002</v>
      </c>
      <c r="AJ30" s="107">
        <v>22.204170000000001</v>
      </c>
      <c r="AK30" s="108">
        <v>20.8</v>
      </c>
      <c r="AL30" s="106">
        <v>90.01</v>
      </c>
      <c r="AM30" s="108">
        <v>90.29</v>
      </c>
      <c r="AN30" s="106">
        <v>76.83</v>
      </c>
      <c r="AO30" s="112" t="s">
        <v>1682</v>
      </c>
      <c r="AP30" s="112" t="s">
        <v>1682</v>
      </c>
      <c r="AQ30" s="112" t="s">
        <v>1682</v>
      </c>
      <c r="AR30" s="107">
        <v>39.696089999999998</v>
      </c>
      <c r="AS30" s="107">
        <v>6.7561799999999996</v>
      </c>
      <c r="AT30" s="107">
        <v>123.489</v>
      </c>
      <c r="AU30" s="107">
        <v>68.331000000000003</v>
      </c>
      <c r="AV30" s="108">
        <v>38.228000000000002</v>
      </c>
      <c r="AW30" s="111">
        <v>14.353</v>
      </c>
    </row>
    <row r="31" spans="1:49" x14ac:dyDescent="0.35">
      <c r="A31" s="113" t="s">
        <v>936</v>
      </c>
      <c r="B31" s="106">
        <v>17.899999999999999</v>
      </c>
      <c r="C31" s="107">
        <v>38</v>
      </c>
      <c r="D31" s="107">
        <v>101.9</v>
      </c>
      <c r="E31" s="107">
        <v>116.04357</v>
      </c>
      <c r="F31" s="107">
        <v>30.3</v>
      </c>
      <c r="G31" s="108">
        <v>120</v>
      </c>
      <c r="H31" s="106">
        <v>85</v>
      </c>
      <c r="I31" s="108">
        <v>258</v>
      </c>
      <c r="J31" s="106">
        <v>13.25</v>
      </c>
      <c r="K31" s="107">
        <v>0</v>
      </c>
      <c r="L31" s="108">
        <v>2.6840000000000002</v>
      </c>
      <c r="M31" s="109" t="s">
        <v>1682</v>
      </c>
      <c r="N31" s="110" t="s">
        <v>1682</v>
      </c>
      <c r="O31" s="111">
        <v>2.4950000000000001</v>
      </c>
      <c r="P31" s="106">
        <v>236.27</v>
      </c>
      <c r="Q31" s="107">
        <v>276</v>
      </c>
      <c r="R31" s="107">
        <v>895.55</v>
      </c>
      <c r="S31" s="108">
        <v>659.28</v>
      </c>
      <c r="T31" s="111">
        <v>446.55799999999999</v>
      </c>
      <c r="U31" s="111">
        <v>15.2</v>
      </c>
      <c r="V31" s="106">
        <v>7.47</v>
      </c>
      <c r="W31" s="107">
        <v>100.086</v>
      </c>
      <c r="X31" s="107">
        <v>96.25</v>
      </c>
      <c r="Y31" s="112" t="s">
        <v>1682</v>
      </c>
      <c r="Z31" s="110" t="s">
        <v>1682</v>
      </c>
      <c r="AA31" s="106">
        <v>364.92</v>
      </c>
      <c r="AB31" s="108">
        <v>1004.229</v>
      </c>
      <c r="AC31" s="106">
        <v>114.10599999999999</v>
      </c>
      <c r="AD31" s="107">
        <v>41.65</v>
      </c>
      <c r="AE31" s="107">
        <v>36.216999999999999</v>
      </c>
      <c r="AF31" s="108">
        <v>0</v>
      </c>
      <c r="AG31" s="106">
        <v>15.08282</v>
      </c>
      <c r="AH31" s="107">
        <v>24</v>
      </c>
      <c r="AI31" s="107">
        <v>6.8036500000000002</v>
      </c>
      <c r="AJ31" s="107">
        <v>22.204170000000001</v>
      </c>
      <c r="AK31" s="108">
        <v>20.8</v>
      </c>
      <c r="AL31" s="106">
        <v>90.01</v>
      </c>
      <c r="AM31" s="108">
        <v>90.29</v>
      </c>
      <c r="AN31" s="106">
        <v>76.83</v>
      </c>
      <c r="AO31" s="112" t="s">
        <v>1682</v>
      </c>
      <c r="AP31" s="112" t="s">
        <v>1682</v>
      </c>
      <c r="AQ31" s="112" t="s">
        <v>1682</v>
      </c>
      <c r="AR31" s="107">
        <v>39.696089999999998</v>
      </c>
      <c r="AS31" s="107">
        <v>6.7561799999999996</v>
      </c>
      <c r="AT31" s="107">
        <v>123.489</v>
      </c>
      <c r="AU31" s="107">
        <v>68.331000000000003</v>
      </c>
      <c r="AV31" s="108">
        <v>38.228000000000002</v>
      </c>
      <c r="AW31" s="111">
        <v>14.353</v>
      </c>
    </row>
    <row r="32" spans="1:49" x14ac:dyDescent="0.35">
      <c r="A32" s="113" t="s">
        <v>937</v>
      </c>
      <c r="B32" s="106">
        <v>17.899999999999999</v>
      </c>
      <c r="C32" s="107">
        <v>38</v>
      </c>
      <c r="D32" s="107">
        <v>101.9</v>
      </c>
      <c r="E32" s="107">
        <v>109.53854</v>
      </c>
      <c r="F32" s="107">
        <v>35.700000000000003</v>
      </c>
      <c r="G32" s="108">
        <v>120</v>
      </c>
      <c r="H32" s="106">
        <v>85</v>
      </c>
      <c r="I32" s="108">
        <v>253</v>
      </c>
      <c r="J32" s="106">
        <v>13.25</v>
      </c>
      <c r="K32" s="107">
        <v>0</v>
      </c>
      <c r="L32" s="108">
        <v>11.877000000000001</v>
      </c>
      <c r="M32" s="109" t="s">
        <v>1682</v>
      </c>
      <c r="N32" s="110" t="s">
        <v>1682</v>
      </c>
      <c r="O32" s="111">
        <v>2.4950000000000001</v>
      </c>
      <c r="P32" s="106">
        <v>236.27</v>
      </c>
      <c r="Q32" s="107">
        <v>274.56</v>
      </c>
      <c r="R32" s="107">
        <v>902.17</v>
      </c>
      <c r="S32" s="108">
        <v>665.9</v>
      </c>
      <c r="T32" s="111">
        <v>446.76600000000002</v>
      </c>
      <c r="U32" s="111">
        <v>15.24</v>
      </c>
      <c r="V32" s="106">
        <v>9.93</v>
      </c>
      <c r="W32" s="107">
        <v>118.33</v>
      </c>
      <c r="X32" s="107">
        <v>110.94</v>
      </c>
      <c r="Y32" s="112" t="s">
        <v>1682</v>
      </c>
      <c r="Z32" s="110" t="s">
        <v>1682</v>
      </c>
      <c r="AA32" s="106">
        <v>374.58</v>
      </c>
      <c r="AB32" s="108">
        <v>1013.891</v>
      </c>
      <c r="AC32" s="106">
        <v>112.593</v>
      </c>
      <c r="AD32" s="107">
        <v>40.646000000000001</v>
      </c>
      <c r="AE32" s="107">
        <v>36.843000000000004</v>
      </c>
      <c r="AF32" s="108">
        <v>0</v>
      </c>
      <c r="AG32" s="106">
        <v>15.08282</v>
      </c>
      <c r="AH32" s="107">
        <v>24</v>
      </c>
      <c r="AI32" s="107">
        <v>3.5673699999999999</v>
      </c>
      <c r="AJ32" s="107">
        <v>22.204170000000001</v>
      </c>
      <c r="AK32" s="108">
        <v>20.8</v>
      </c>
      <c r="AL32" s="106">
        <v>85.73</v>
      </c>
      <c r="AM32" s="108">
        <v>86.02</v>
      </c>
      <c r="AN32" s="106">
        <v>77.88</v>
      </c>
      <c r="AO32" s="112" t="s">
        <v>1682</v>
      </c>
      <c r="AP32" s="112" t="s">
        <v>1682</v>
      </c>
      <c r="AQ32" s="112" t="s">
        <v>1682</v>
      </c>
      <c r="AR32" s="107">
        <v>39.696089999999998</v>
      </c>
      <c r="AS32" s="107">
        <v>6.7561799999999996</v>
      </c>
      <c r="AT32" s="107">
        <v>123.489</v>
      </c>
      <c r="AU32" s="107">
        <v>68.331000000000003</v>
      </c>
      <c r="AV32" s="108">
        <v>37.853000000000002</v>
      </c>
      <c r="AW32" s="111">
        <v>14.292</v>
      </c>
    </row>
    <row r="33" spans="1:49" x14ac:dyDescent="0.35">
      <c r="A33" s="113" t="s">
        <v>938</v>
      </c>
      <c r="B33" s="106">
        <v>17.899999999999999</v>
      </c>
      <c r="C33" s="107">
        <v>38</v>
      </c>
      <c r="D33" s="107">
        <v>101.9</v>
      </c>
      <c r="E33" s="107">
        <v>109.53854</v>
      </c>
      <c r="F33" s="107">
        <v>35.700000000000003</v>
      </c>
      <c r="G33" s="108">
        <v>120</v>
      </c>
      <c r="H33" s="106">
        <v>85</v>
      </c>
      <c r="I33" s="108">
        <v>253</v>
      </c>
      <c r="J33" s="106">
        <v>13.25</v>
      </c>
      <c r="K33" s="107">
        <v>0</v>
      </c>
      <c r="L33" s="108">
        <v>11.877000000000001</v>
      </c>
      <c r="M33" s="109" t="s">
        <v>1682</v>
      </c>
      <c r="N33" s="110" t="s">
        <v>1682</v>
      </c>
      <c r="O33" s="111">
        <v>2.4950000000000001</v>
      </c>
      <c r="P33" s="106">
        <v>236.27</v>
      </c>
      <c r="Q33" s="107">
        <v>274.56</v>
      </c>
      <c r="R33" s="107">
        <v>902.17</v>
      </c>
      <c r="S33" s="108">
        <v>665.9</v>
      </c>
      <c r="T33" s="111">
        <v>446.76600000000002</v>
      </c>
      <c r="U33" s="111">
        <v>15.24</v>
      </c>
      <c r="V33" s="106">
        <v>9.93</v>
      </c>
      <c r="W33" s="107">
        <v>118.33</v>
      </c>
      <c r="X33" s="107">
        <v>110.94</v>
      </c>
      <c r="Y33" s="112" t="s">
        <v>1682</v>
      </c>
      <c r="Z33" s="110" t="s">
        <v>1682</v>
      </c>
      <c r="AA33" s="106">
        <v>374.58</v>
      </c>
      <c r="AB33" s="108">
        <v>1013.891</v>
      </c>
      <c r="AC33" s="106">
        <v>112.593</v>
      </c>
      <c r="AD33" s="107">
        <v>40.646000000000001</v>
      </c>
      <c r="AE33" s="107">
        <v>36.843000000000004</v>
      </c>
      <c r="AF33" s="108">
        <v>0</v>
      </c>
      <c r="AG33" s="106">
        <v>15.08282</v>
      </c>
      <c r="AH33" s="107">
        <v>24</v>
      </c>
      <c r="AI33" s="107">
        <v>3.5673699999999999</v>
      </c>
      <c r="AJ33" s="107">
        <v>22.204170000000001</v>
      </c>
      <c r="AK33" s="108">
        <v>20.8</v>
      </c>
      <c r="AL33" s="106">
        <v>85.73</v>
      </c>
      <c r="AM33" s="108">
        <v>86.02</v>
      </c>
      <c r="AN33" s="106">
        <v>77.88</v>
      </c>
      <c r="AO33" s="112" t="s">
        <v>1682</v>
      </c>
      <c r="AP33" s="112" t="s">
        <v>1682</v>
      </c>
      <c r="AQ33" s="112" t="s">
        <v>1682</v>
      </c>
      <c r="AR33" s="107">
        <v>39.696089999999998</v>
      </c>
      <c r="AS33" s="107">
        <v>6.7561799999999996</v>
      </c>
      <c r="AT33" s="107">
        <v>123.489</v>
      </c>
      <c r="AU33" s="107">
        <v>68.331000000000003</v>
      </c>
      <c r="AV33" s="108">
        <v>37.853000000000002</v>
      </c>
      <c r="AW33" s="111">
        <v>14.292</v>
      </c>
    </row>
    <row r="34" spans="1:49" x14ac:dyDescent="0.35">
      <c r="A34" s="113" t="s">
        <v>939</v>
      </c>
      <c r="B34" s="106">
        <v>17.899999999999999</v>
      </c>
      <c r="C34" s="107">
        <v>38</v>
      </c>
      <c r="D34" s="107">
        <v>101.9</v>
      </c>
      <c r="E34" s="107">
        <v>109.53854</v>
      </c>
      <c r="F34" s="107">
        <v>38.299999999999997</v>
      </c>
      <c r="G34" s="108">
        <v>120</v>
      </c>
      <c r="H34" s="106">
        <v>85</v>
      </c>
      <c r="I34" s="108">
        <v>253</v>
      </c>
      <c r="J34" s="106">
        <v>13.36</v>
      </c>
      <c r="K34" s="107">
        <v>0</v>
      </c>
      <c r="L34" s="108">
        <v>15.048</v>
      </c>
      <c r="M34" s="109" t="s">
        <v>1682</v>
      </c>
      <c r="N34" s="110" t="s">
        <v>1682</v>
      </c>
      <c r="O34" s="111">
        <v>2.4950000000000001</v>
      </c>
      <c r="P34" s="106">
        <v>236.27</v>
      </c>
      <c r="Q34" s="107">
        <v>274.56</v>
      </c>
      <c r="R34" s="107">
        <v>898.86</v>
      </c>
      <c r="S34" s="108">
        <v>662.59</v>
      </c>
      <c r="T34" s="111">
        <v>446.791</v>
      </c>
      <c r="U34" s="111">
        <v>14.84</v>
      </c>
      <c r="V34" s="106">
        <v>4.49</v>
      </c>
      <c r="W34" s="107">
        <v>112.94</v>
      </c>
      <c r="X34" s="107">
        <v>111.16</v>
      </c>
      <c r="Y34" s="112" t="s">
        <v>1682</v>
      </c>
      <c r="Z34" s="110" t="s">
        <v>1682</v>
      </c>
      <c r="AA34" s="106">
        <v>421.07</v>
      </c>
      <c r="AB34" s="108">
        <v>1060.3779999999999</v>
      </c>
      <c r="AC34" s="106">
        <v>112.593</v>
      </c>
      <c r="AD34" s="107">
        <v>41.63</v>
      </c>
      <c r="AE34" s="107">
        <v>36.877000000000002</v>
      </c>
      <c r="AF34" s="108">
        <v>0</v>
      </c>
      <c r="AG34" s="106">
        <v>15.08282</v>
      </c>
      <c r="AH34" s="107">
        <v>24</v>
      </c>
      <c r="AI34" s="107">
        <v>5.5604300000000002</v>
      </c>
      <c r="AJ34" s="107">
        <v>22.204170000000001</v>
      </c>
      <c r="AK34" s="108">
        <v>20.8</v>
      </c>
      <c r="AL34" s="106">
        <v>82.65</v>
      </c>
      <c r="AM34" s="108">
        <v>82.94</v>
      </c>
      <c r="AN34" s="106">
        <v>76.302999999999997</v>
      </c>
      <c r="AO34" s="112" t="s">
        <v>1682</v>
      </c>
      <c r="AP34" s="112" t="s">
        <v>1682</v>
      </c>
      <c r="AQ34" s="112" t="s">
        <v>1682</v>
      </c>
      <c r="AR34" s="107">
        <v>39.696089999999998</v>
      </c>
      <c r="AS34" s="107">
        <v>6.7561799999999996</v>
      </c>
      <c r="AT34" s="107">
        <v>123.489</v>
      </c>
      <c r="AU34" s="107">
        <v>68.331000000000003</v>
      </c>
      <c r="AV34" s="108">
        <v>38.735999999999997</v>
      </c>
      <c r="AW34" s="111">
        <v>14.289</v>
      </c>
    </row>
    <row r="35" spans="1:49" x14ac:dyDescent="0.35">
      <c r="A35" s="113" t="s">
        <v>940</v>
      </c>
      <c r="B35" s="106">
        <v>17.899999999999999</v>
      </c>
      <c r="C35" s="107">
        <v>38</v>
      </c>
      <c r="D35" s="107">
        <v>101.9</v>
      </c>
      <c r="E35" s="107">
        <v>109.53854</v>
      </c>
      <c r="F35" s="107">
        <v>38.299999999999997</v>
      </c>
      <c r="G35" s="108">
        <v>120</v>
      </c>
      <c r="H35" s="106">
        <v>85</v>
      </c>
      <c r="I35" s="108">
        <v>253</v>
      </c>
      <c r="J35" s="106">
        <v>13.36</v>
      </c>
      <c r="K35" s="107">
        <v>0</v>
      </c>
      <c r="L35" s="108">
        <v>15.048</v>
      </c>
      <c r="M35" s="109" t="s">
        <v>1682</v>
      </c>
      <c r="N35" s="110" t="s">
        <v>1682</v>
      </c>
      <c r="O35" s="111">
        <v>2.4950000000000001</v>
      </c>
      <c r="P35" s="106">
        <v>236.27</v>
      </c>
      <c r="Q35" s="107">
        <v>274.56</v>
      </c>
      <c r="R35" s="107">
        <v>898.86</v>
      </c>
      <c r="S35" s="108">
        <v>662.59</v>
      </c>
      <c r="T35" s="111">
        <v>446.791</v>
      </c>
      <c r="U35" s="111">
        <v>14.84</v>
      </c>
      <c r="V35" s="106">
        <v>4.49</v>
      </c>
      <c r="W35" s="107">
        <v>112.94</v>
      </c>
      <c r="X35" s="107">
        <v>111.16</v>
      </c>
      <c r="Y35" s="112" t="s">
        <v>1682</v>
      </c>
      <c r="Z35" s="110" t="s">
        <v>1682</v>
      </c>
      <c r="AA35" s="106">
        <v>421.07</v>
      </c>
      <c r="AB35" s="108">
        <v>1060.3779999999999</v>
      </c>
      <c r="AC35" s="106">
        <v>112.593</v>
      </c>
      <c r="AD35" s="107">
        <v>41.63</v>
      </c>
      <c r="AE35" s="107">
        <v>36.877000000000002</v>
      </c>
      <c r="AF35" s="108">
        <v>0</v>
      </c>
      <c r="AG35" s="106">
        <v>15.08282</v>
      </c>
      <c r="AH35" s="107">
        <v>24</v>
      </c>
      <c r="AI35" s="107">
        <v>5.5604300000000002</v>
      </c>
      <c r="AJ35" s="107">
        <v>22.204170000000001</v>
      </c>
      <c r="AK35" s="108">
        <v>20.8</v>
      </c>
      <c r="AL35" s="106">
        <v>82.65</v>
      </c>
      <c r="AM35" s="108">
        <v>82.94</v>
      </c>
      <c r="AN35" s="106">
        <v>76.302999999999997</v>
      </c>
      <c r="AO35" s="112" t="s">
        <v>1682</v>
      </c>
      <c r="AP35" s="112" t="s">
        <v>1682</v>
      </c>
      <c r="AQ35" s="112" t="s">
        <v>1682</v>
      </c>
      <c r="AR35" s="107">
        <v>39.696089999999998</v>
      </c>
      <c r="AS35" s="107">
        <v>6.7561799999999996</v>
      </c>
      <c r="AT35" s="107">
        <v>123.489</v>
      </c>
      <c r="AU35" s="107">
        <v>68.331000000000003</v>
      </c>
      <c r="AV35" s="108">
        <v>38.735999999999997</v>
      </c>
      <c r="AW35" s="111">
        <v>14.289</v>
      </c>
    </row>
    <row r="36" spans="1:49" x14ac:dyDescent="0.35">
      <c r="A36" s="113" t="s">
        <v>941</v>
      </c>
      <c r="B36" s="106">
        <v>17.899999999999999</v>
      </c>
      <c r="C36" s="107">
        <v>38</v>
      </c>
      <c r="D36" s="107">
        <v>101.9</v>
      </c>
      <c r="E36" s="107">
        <v>109.53854</v>
      </c>
      <c r="F36" s="107">
        <v>34.4</v>
      </c>
      <c r="G36" s="108">
        <v>120</v>
      </c>
      <c r="H36" s="106">
        <v>85</v>
      </c>
      <c r="I36" s="108">
        <v>269</v>
      </c>
      <c r="J36" s="106">
        <v>13.36</v>
      </c>
      <c r="K36" s="107">
        <v>0</v>
      </c>
      <c r="L36" s="108">
        <v>15.051</v>
      </c>
      <c r="M36" s="109" t="s">
        <v>1682</v>
      </c>
      <c r="N36" s="110" t="s">
        <v>1682</v>
      </c>
      <c r="O36" s="111">
        <v>2.4950000000000001</v>
      </c>
      <c r="P36" s="106">
        <v>236.27</v>
      </c>
      <c r="Q36" s="107">
        <v>271.70999999999998</v>
      </c>
      <c r="R36" s="107">
        <v>879.13</v>
      </c>
      <c r="S36" s="108">
        <v>642.86</v>
      </c>
      <c r="T36" s="111">
        <v>446.84199999999998</v>
      </c>
      <c r="U36" s="111">
        <v>15.06</v>
      </c>
      <c r="V36" s="106">
        <v>2.72</v>
      </c>
      <c r="W36" s="107">
        <v>111</v>
      </c>
      <c r="X36" s="107">
        <v>103.97</v>
      </c>
      <c r="Y36" s="112" t="s">
        <v>1682</v>
      </c>
      <c r="Z36" s="110" t="s">
        <v>1682</v>
      </c>
      <c r="AA36" s="106">
        <v>462.42</v>
      </c>
      <c r="AB36" s="108">
        <v>1101.729</v>
      </c>
      <c r="AC36" s="106">
        <v>111.09399999999999</v>
      </c>
      <c r="AD36" s="107">
        <v>40.698</v>
      </c>
      <c r="AE36" s="107">
        <v>36.863999999999997</v>
      </c>
      <c r="AF36" s="108">
        <v>0</v>
      </c>
      <c r="AG36" s="106">
        <v>15.08282</v>
      </c>
      <c r="AH36" s="107">
        <v>24</v>
      </c>
      <c r="AI36" s="107">
        <v>7.2497299999999996</v>
      </c>
      <c r="AJ36" s="107">
        <v>22.204170000000001</v>
      </c>
      <c r="AK36" s="108">
        <v>20.8</v>
      </c>
      <c r="AL36" s="106">
        <v>78.260000000000005</v>
      </c>
      <c r="AM36" s="108">
        <v>78.55</v>
      </c>
      <c r="AN36" s="106">
        <v>76.302999999999997</v>
      </c>
      <c r="AO36" s="112" t="s">
        <v>1682</v>
      </c>
      <c r="AP36" s="112" t="s">
        <v>1682</v>
      </c>
      <c r="AQ36" s="112" t="s">
        <v>1682</v>
      </c>
      <c r="AR36" s="107">
        <v>39.696089999999998</v>
      </c>
      <c r="AS36" s="107">
        <v>6.7561799999999996</v>
      </c>
      <c r="AT36" s="107">
        <v>123.489</v>
      </c>
      <c r="AU36" s="107">
        <v>68.331000000000003</v>
      </c>
      <c r="AV36" s="108">
        <v>38.994</v>
      </c>
      <c r="AW36" s="111">
        <v>14.433</v>
      </c>
    </row>
    <row r="37" spans="1:49" x14ac:dyDescent="0.35">
      <c r="A37" s="113" t="s">
        <v>942</v>
      </c>
      <c r="B37" s="106">
        <v>17.899999999999999</v>
      </c>
      <c r="C37" s="107">
        <v>38</v>
      </c>
      <c r="D37" s="107">
        <v>101.9</v>
      </c>
      <c r="E37" s="107">
        <v>109.53854</v>
      </c>
      <c r="F37" s="107">
        <v>34.4</v>
      </c>
      <c r="G37" s="108">
        <v>120</v>
      </c>
      <c r="H37" s="106">
        <v>85</v>
      </c>
      <c r="I37" s="108">
        <v>269</v>
      </c>
      <c r="J37" s="106">
        <v>13.36</v>
      </c>
      <c r="K37" s="107">
        <v>0</v>
      </c>
      <c r="L37" s="108">
        <v>15.051</v>
      </c>
      <c r="M37" s="109" t="s">
        <v>1682</v>
      </c>
      <c r="N37" s="110" t="s">
        <v>1682</v>
      </c>
      <c r="O37" s="111">
        <v>2.4950000000000001</v>
      </c>
      <c r="P37" s="106">
        <v>236.27</v>
      </c>
      <c r="Q37" s="107">
        <v>271.70999999999998</v>
      </c>
      <c r="R37" s="107">
        <v>879.13</v>
      </c>
      <c r="S37" s="108">
        <v>642.86</v>
      </c>
      <c r="T37" s="111">
        <v>446.84199999999998</v>
      </c>
      <c r="U37" s="111">
        <v>15.06</v>
      </c>
      <c r="V37" s="106">
        <v>2.72</v>
      </c>
      <c r="W37" s="107">
        <v>111</v>
      </c>
      <c r="X37" s="107">
        <v>103.97</v>
      </c>
      <c r="Y37" s="112" t="s">
        <v>1682</v>
      </c>
      <c r="Z37" s="110" t="s">
        <v>1682</v>
      </c>
      <c r="AA37" s="106">
        <v>462.42</v>
      </c>
      <c r="AB37" s="108">
        <v>1101.729</v>
      </c>
      <c r="AC37" s="106">
        <v>111.09399999999999</v>
      </c>
      <c r="AD37" s="107">
        <v>40.698</v>
      </c>
      <c r="AE37" s="107">
        <v>36.863999999999997</v>
      </c>
      <c r="AF37" s="108">
        <v>0</v>
      </c>
      <c r="AG37" s="106">
        <v>15.08282</v>
      </c>
      <c r="AH37" s="107">
        <v>24</v>
      </c>
      <c r="AI37" s="107">
        <v>7.2497299999999996</v>
      </c>
      <c r="AJ37" s="107">
        <v>22.204170000000001</v>
      </c>
      <c r="AK37" s="108">
        <v>20.8</v>
      </c>
      <c r="AL37" s="106">
        <v>78.260000000000005</v>
      </c>
      <c r="AM37" s="108">
        <v>78.55</v>
      </c>
      <c r="AN37" s="106">
        <v>76.302999999999997</v>
      </c>
      <c r="AO37" s="112" t="s">
        <v>1682</v>
      </c>
      <c r="AP37" s="112" t="s">
        <v>1682</v>
      </c>
      <c r="AQ37" s="112" t="s">
        <v>1682</v>
      </c>
      <c r="AR37" s="107">
        <v>39.696089999999998</v>
      </c>
      <c r="AS37" s="107">
        <v>6.7561799999999996</v>
      </c>
      <c r="AT37" s="107">
        <v>123.489</v>
      </c>
      <c r="AU37" s="107">
        <v>68.331000000000003</v>
      </c>
      <c r="AV37" s="108">
        <v>38.994</v>
      </c>
      <c r="AW37" s="111">
        <v>14.433</v>
      </c>
    </row>
    <row r="38" spans="1:49" x14ac:dyDescent="0.35">
      <c r="A38" s="113" t="s">
        <v>943</v>
      </c>
      <c r="B38" s="106">
        <v>17.899999999999999</v>
      </c>
      <c r="C38" s="107">
        <v>38</v>
      </c>
      <c r="D38" s="107">
        <v>101.9</v>
      </c>
      <c r="E38" s="107">
        <v>109.53854</v>
      </c>
      <c r="F38" s="107">
        <v>27.1</v>
      </c>
      <c r="G38" s="108">
        <v>120</v>
      </c>
      <c r="H38" s="106">
        <v>85</v>
      </c>
      <c r="I38" s="108">
        <v>280</v>
      </c>
      <c r="J38" s="106">
        <v>13.33</v>
      </c>
      <c r="K38" s="107">
        <v>0</v>
      </c>
      <c r="L38" s="108">
        <v>11.63</v>
      </c>
      <c r="M38" s="109" t="s">
        <v>1682</v>
      </c>
      <c r="N38" s="110" t="s">
        <v>1682</v>
      </c>
      <c r="O38" s="111">
        <v>2.4950000000000001</v>
      </c>
      <c r="P38" s="106">
        <v>236.27</v>
      </c>
      <c r="Q38" s="107">
        <v>270.27999999999997</v>
      </c>
      <c r="R38" s="107">
        <v>853.23</v>
      </c>
      <c r="S38" s="108">
        <v>616.96</v>
      </c>
      <c r="T38" s="111">
        <v>426.13799999999998</v>
      </c>
      <c r="U38" s="111">
        <v>14.97</v>
      </c>
      <c r="V38" s="106">
        <v>2.11</v>
      </c>
      <c r="W38" s="107">
        <v>99.1</v>
      </c>
      <c r="X38" s="107">
        <v>89.86</v>
      </c>
      <c r="Y38" s="112" t="s">
        <v>1682</v>
      </c>
      <c r="Z38" s="110" t="s">
        <v>1682</v>
      </c>
      <c r="AA38" s="106">
        <v>542.38</v>
      </c>
      <c r="AB38" s="108">
        <v>1181.693</v>
      </c>
      <c r="AC38" s="106">
        <v>110.994</v>
      </c>
      <c r="AD38" s="107">
        <v>42.124000000000002</v>
      </c>
      <c r="AE38" s="107">
        <v>36.036000000000001</v>
      </c>
      <c r="AF38" s="108">
        <v>0</v>
      </c>
      <c r="AG38" s="106">
        <v>15.08282</v>
      </c>
      <c r="AH38" s="107">
        <v>21.5</v>
      </c>
      <c r="AI38" s="107">
        <v>8.6626499999999993</v>
      </c>
      <c r="AJ38" s="107">
        <v>22.204170000000001</v>
      </c>
      <c r="AK38" s="108">
        <v>20.8</v>
      </c>
      <c r="AL38" s="106">
        <v>72.97</v>
      </c>
      <c r="AM38" s="108">
        <v>73.260000000000005</v>
      </c>
      <c r="AN38" s="106">
        <v>76.302999999999997</v>
      </c>
      <c r="AO38" s="112" t="s">
        <v>1682</v>
      </c>
      <c r="AP38" s="112" t="s">
        <v>1682</v>
      </c>
      <c r="AQ38" s="112" t="s">
        <v>1682</v>
      </c>
      <c r="AR38" s="107">
        <v>39.696089999999998</v>
      </c>
      <c r="AS38" s="107">
        <v>6.7561799999999996</v>
      </c>
      <c r="AT38" s="107">
        <v>123.489</v>
      </c>
      <c r="AU38" s="107">
        <v>68.331000000000003</v>
      </c>
      <c r="AV38" s="108">
        <v>38.283999999999999</v>
      </c>
      <c r="AW38" s="111">
        <v>14.48</v>
      </c>
    </row>
    <row r="39" spans="1:49" x14ac:dyDescent="0.35">
      <c r="A39" s="113" t="s">
        <v>944</v>
      </c>
      <c r="B39" s="106">
        <v>17.899999999999999</v>
      </c>
      <c r="C39" s="107">
        <v>38</v>
      </c>
      <c r="D39" s="107">
        <v>101.9</v>
      </c>
      <c r="E39" s="107">
        <v>109.53854</v>
      </c>
      <c r="F39" s="107">
        <v>27.1</v>
      </c>
      <c r="G39" s="108">
        <v>120</v>
      </c>
      <c r="H39" s="106">
        <v>85</v>
      </c>
      <c r="I39" s="108">
        <v>280</v>
      </c>
      <c r="J39" s="106">
        <v>13.33</v>
      </c>
      <c r="K39" s="107">
        <v>0</v>
      </c>
      <c r="L39" s="108">
        <v>11.63</v>
      </c>
      <c r="M39" s="109" t="s">
        <v>1682</v>
      </c>
      <c r="N39" s="110" t="s">
        <v>1682</v>
      </c>
      <c r="O39" s="111">
        <v>2.4950000000000001</v>
      </c>
      <c r="P39" s="106">
        <v>236.27</v>
      </c>
      <c r="Q39" s="107">
        <v>270.27999999999997</v>
      </c>
      <c r="R39" s="107">
        <v>853.23</v>
      </c>
      <c r="S39" s="108">
        <v>616.96</v>
      </c>
      <c r="T39" s="111">
        <v>426.13799999999998</v>
      </c>
      <c r="U39" s="111">
        <v>14.97</v>
      </c>
      <c r="V39" s="106">
        <v>2.11</v>
      </c>
      <c r="W39" s="107">
        <v>99.1</v>
      </c>
      <c r="X39" s="107">
        <v>89.86</v>
      </c>
      <c r="Y39" s="112" t="s">
        <v>1682</v>
      </c>
      <c r="Z39" s="110" t="s">
        <v>1682</v>
      </c>
      <c r="AA39" s="106">
        <v>542.38</v>
      </c>
      <c r="AB39" s="108">
        <v>1181.693</v>
      </c>
      <c r="AC39" s="106">
        <v>110.994</v>
      </c>
      <c r="AD39" s="107">
        <v>42.124000000000002</v>
      </c>
      <c r="AE39" s="107">
        <v>36.036000000000001</v>
      </c>
      <c r="AF39" s="108">
        <v>0</v>
      </c>
      <c r="AG39" s="106">
        <v>15.08282</v>
      </c>
      <c r="AH39" s="107">
        <v>21.5</v>
      </c>
      <c r="AI39" s="107">
        <v>8.6626499999999993</v>
      </c>
      <c r="AJ39" s="107">
        <v>22.204170000000001</v>
      </c>
      <c r="AK39" s="108">
        <v>20.8</v>
      </c>
      <c r="AL39" s="106">
        <v>72.97</v>
      </c>
      <c r="AM39" s="108">
        <v>73.260000000000005</v>
      </c>
      <c r="AN39" s="106">
        <v>76.302999999999997</v>
      </c>
      <c r="AO39" s="112" t="s">
        <v>1682</v>
      </c>
      <c r="AP39" s="112" t="s">
        <v>1682</v>
      </c>
      <c r="AQ39" s="112" t="s">
        <v>1682</v>
      </c>
      <c r="AR39" s="107">
        <v>39.696089999999998</v>
      </c>
      <c r="AS39" s="107">
        <v>6.7561799999999996</v>
      </c>
      <c r="AT39" s="107">
        <v>123.489</v>
      </c>
      <c r="AU39" s="107">
        <v>68.331000000000003</v>
      </c>
      <c r="AV39" s="108">
        <v>38.283999999999999</v>
      </c>
      <c r="AW39" s="111">
        <v>14.48</v>
      </c>
    </row>
    <row r="40" spans="1:49" x14ac:dyDescent="0.35">
      <c r="A40" s="113" t="s">
        <v>945</v>
      </c>
      <c r="B40" s="106">
        <v>17.899999999999999</v>
      </c>
      <c r="C40" s="107">
        <v>38</v>
      </c>
      <c r="D40" s="107">
        <v>101.9</v>
      </c>
      <c r="E40" s="107">
        <v>109.53854</v>
      </c>
      <c r="F40" s="107">
        <v>29</v>
      </c>
      <c r="G40" s="108">
        <v>120</v>
      </c>
      <c r="H40" s="106">
        <v>95</v>
      </c>
      <c r="I40" s="108">
        <v>280</v>
      </c>
      <c r="J40" s="106">
        <v>13.27</v>
      </c>
      <c r="K40" s="107">
        <v>0</v>
      </c>
      <c r="L40" s="108">
        <v>10.161</v>
      </c>
      <c r="M40" s="109" t="s">
        <v>1682</v>
      </c>
      <c r="N40" s="110" t="s">
        <v>1682</v>
      </c>
      <c r="O40" s="111">
        <v>2.4950000000000001</v>
      </c>
      <c r="P40" s="106">
        <v>236.27</v>
      </c>
      <c r="Q40" s="107">
        <v>270.27999999999997</v>
      </c>
      <c r="R40" s="107">
        <v>827.78</v>
      </c>
      <c r="S40" s="108">
        <v>591.51</v>
      </c>
      <c r="T40" s="111">
        <v>402.858</v>
      </c>
      <c r="U40" s="111">
        <v>15.09</v>
      </c>
      <c r="V40" s="106">
        <v>1.64</v>
      </c>
      <c r="W40" s="107">
        <v>91.83</v>
      </c>
      <c r="X40" s="107">
        <v>89.65</v>
      </c>
      <c r="Y40" s="112" t="s">
        <v>1682</v>
      </c>
      <c r="Z40" s="110" t="s">
        <v>1682</v>
      </c>
      <c r="AA40" s="106">
        <v>606</v>
      </c>
      <c r="AB40" s="108">
        <v>1245.31</v>
      </c>
      <c r="AC40" s="106">
        <v>110.994</v>
      </c>
      <c r="AD40" s="107">
        <v>40.79</v>
      </c>
      <c r="AE40" s="107">
        <v>36.198</v>
      </c>
      <c r="AF40" s="108">
        <v>0</v>
      </c>
      <c r="AG40" s="106">
        <v>15.08282</v>
      </c>
      <c r="AH40" s="107">
        <v>22</v>
      </c>
      <c r="AI40" s="107">
        <v>9.0711399999999998</v>
      </c>
      <c r="AJ40" s="107">
        <v>22.204170000000001</v>
      </c>
      <c r="AK40" s="108">
        <v>20.8</v>
      </c>
      <c r="AL40" s="106">
        <v>67.930000000000007</v>
      </c>
      <c r="AM40" s="108">
        <v>68.22</v>
      </c>
      <c r="AN40" s="106">
        <v>76.302999999999997</v>
      </c>
      <c r="AO40" s="112" t="s">
        <v>1682</v>
      </c>
      <c r="AP40" s="112" t="s">
        <v>1682</v>
      </c>
      <c r="AQ40" s="112" t="s">
        <v>1682</v>
      </c>
      <c r="AR40" s="107">
        <v>39.696089999999998</v>
      </c>
      <c r="AS40" s="107">
        <v>6.7561799999999996</v>
      </c>
      <c r="AT40" s="107">
        <v>123.489</v>
      </c>
      <c r="AU40" s="107">
        <v>68.331000000000003</v>
      </c>
      <c r="AV40" s="108">
        <v>37.619999999999997</v>
      </c>
      <c r="AW40" s="111">
        <v>14.536</v>
      </c>
    </row>
    <row r="41" spans="1:49" x14ac:dyDescent="0.35">
      <c r="A41" s="113" t="s">
        <v>946</v>
      </c>
      <c r="B41" s="106">
        <v>17.899999999999999</v>
      </c>
      <c r="C41" s="107">
        <v>38</v>
      </c>
      <c r="D41" s="107">
        <v>101.9</v>
      </c>
      <c r="E41" s="107">
        <v>109.53854</v>
      </c>
      <c r="F41" s="107">
        <v>29</v>
      </c>
      <c r="G41" s="108">
        <v>120</v>
      </c>
      <c r="H41" s="106">
        <v>95</v>
      </c>
      <c r="I41" s="108">
        <v>280</v>
      </c>
      <c r="J41" s="106">
        <v>13.27</v>
      </c>
      <c r="K41" s="107">
        <v>0</v>
      </c>
      <c r="L41" s="108">
        <v>10.161</v>
      </c>
      <c r="M41" s="109" t="s">
        <v>1682</v>
      </c>
      <c r="N41" s="110" t="s">
        <v>1682</v>
      </c>
      <c r="O41" s="111">
        <v>2.4950000000000001</v>
      </c>
      <c r="P41" s="106">
        <v>236.27</v>
      </c>
      <c r="Q41" s="107">
        <v>270.27999999999997</v>
      </c>
      <c r="R41" s="107">
        <v>827.78</v>
      </c>
      <c r="S41" s="108">
        <v>591.51</v>
      </c>
      <c r="T41" s="111">
        <v>402.858</v>
      </c>
      <c r="U41" s="111">
        <v>15.09</v>
      </c>
      <c r="V41" s="106">
        <v>1.64</v>
      </c>
      <c r="W41" s="107">
        <v>91.83</v>
      </c>
      <c r="X41" s="107">
        <v>89.65</v>
      </c>
      <c r="Y41" s="112" t="s">
        <v>1682</v>
      </c>
      <c r="Z41" s="110" t="s">
        <v>1682</v>
      </c>
      <c r="AA41" s="106">
        <v>606</v>
      </c>
      <c r="AB41" s="108">
        <v>1245.31</v>
      </c>
      <c r="AC41" s="106">
        <v>110.994</v>
      </c>
      <c r="AD41" s="107">
        <v>40.79</v>
      </c>
      <c r="AE41" s="107">
        <v>36.198</v>
      </c>
      <c r="AF41" s="108">
        <v>0</v>
      </c>
      <c r="AG41" s="106">
        <v>15.08282</v>
      </c>
      <c r="AH41" s="107">
        <v>22</v>
      </c>
      <c r="AI41" s="107">
        <v>9.0711399999999998</v>
      </c>
      <c r="AJ41" s="107">
        <v>22.204170000000001</v>
      </c>
      <c r="AK41" s="108">
        <v>20.8</v>
      </c>
      <c r="AL41" s="106">
        <v>67.930000000000007</v>
      </c>
      <c r="AM41" s="108">
        <v>68.22</v>
      </c>
      <c r="AN41" s="106">
        <v>76.302999999999997</v>
      </c>
      <c r="AO41" s="112" t="s">
        <v>1682</v>
      </c>
      <c r="AP41" s="112" t="s">
        <v>1682</v>
      </c>
      <c r="AQ41" s="112" t="s">
        <v>1682</v>
      </c>
      <c r="AR41" s="107">
        <v>39.696089999999998</v>
      </c>
      <c r="AS41" s="107">
        <v>6.7561799999999996</v>
      </c>
      <c r="AT41" s="107">
        <v>123.489</v>
      </c>
      <c r="AU41" s="107">
        <v>68.331000000000003</v>
      </c>
      <c r="AV41" s="108">
        <v>37.619999999999997</v>
      </c>
      <c r="AW41" s="111">
        <v>14.536</v>
      </c>
    </row>
    <row r="42" spans="1:49" x14ac:dyDescent="0.35">
      <c r="A42" s="113" t="s">
        <v>947</v>
      </c>
      <c r="B42" s="106">
        <v>17.899999999999999</v>
      </c>
      <c r="C42" s="107">
        <v>38</v>
      </c>
      <c r="D42" s="107">
        <v>101.9</v>
      </c>
      <c r="E42" s="107">
        <v>109.53854</v>
      </c>
      <c r="F42" s="107">
        <v>37.200000000000003</v>
      </c>
      <c r="G42" s="108">
        <v>120</v>
      </c>
      <c r="H42" s="106">
        <v>95</v>
      </c>
      <c r="I42" s="108">
        <v>270</v>
      </c>
      <c r="J42" s="106">
        <v>13.33</v>
      </c>
      <c r="K42" s="107">
        <v>0</v>
      </c>
      <c r="L42" s="108">
        <v>14.993</v>
      </c>
      <c r="M42" s="109" t="s">
        <v>1682</v>
      </c>
      <c r="N42" s="110" t="s">
        <v>1682</v>
      </c>
      <c r="O42" s="111">
        <v>2.4950000000000001</v>
      </c>
      <c r="P42" s="106">
        <v>236.27</v>
      </c>
      <c r="Q42" s="107">
        <v>270.27999999999997</v>
      </c>
      <c r="R42" s="107">
        <v>802.78</v>
      </c>
      <c r="S42" s="108">
        <v>566.51</v>
      </c>
      <c r="T42" s="111">
        <v>385.67</v>
      </c>
      <c r="U42" s="111">
        <v>15.36</v>
      </c>
      <c r="V42" s="106">
        <v>1.64</v>
      </c>
      <c r="W42" s="107">
        <v>82.18</v>
      </c>
      <c r="X42" s="107">
        <v>74.150000000000006</v>
      </c>
      <c r="Y42" s="112" t="s">
        <v>1682</v>
      </c>
      <c r="Z42" s="110" t="s">
        <v>1682</v>
      </c>
      <c r="AA42" s="106">
        <v>607</v>
      </c>
      <c r="AB42" s="108">
        <v>1246.3150000000001</v>
      </c>
      <c r="AC42" s="106">
        <v>110.994</v>
      </c>
      <c r="AD42" s="107">
        <v>44.116999999999997</v>
      </c>
      <c r="AE42" s="107">
        <v>35.655999999999999</v>
      </c>
      <c r="AF42" s="108">
        <v>0</v>
      </c>
      <c r="AG42" s="106">
        <v>15.08282</v>
      </c>
      <c r="AH42" s="107">
        <v>22</v>
      </c>
      <c r="AI42" s="107">
        <v>9.63565</v>
      </c>
      <c r="AJ42" s="107">
        <v>22.204170000000001</v>
      </c>
      <c r="AK42" s="108">
        <v>20.8</v>
      </c>
      <c r="AL42" s="106">
        <v>67.81</v>
      </c>
      <c r="AM42" s="108">
        <v>68.099999999999994</v>
      </c>
      <c r="AN42" s="106">
        <v>76.302999999999997</v>
      </c>
      <c r="AO42" s="112" t="s">
        <v>1682</v>
      </c>
      <c r="AP42" s="112" t="s">
        <v>1682</v>
      </c>
      <c r="AQ42" s="112" t="s">
        <v>1682</v>
      </c>
      <c r="AR42" s="107">
        <v>39.696089999999998</v>
      </c>
      <c r="AS42" s="107">
        <v>6.7561799999999996</v>
      </c>
      <c r="AT42" s="107">
        <v>123.489</v>
      </c>
      <c r="AU42" s="107">
        <v>68.331000000000003</v>
      </c>
      <c r="AV42" s="108">
        <v>37.258000000000003</v>
      </c>
      <c r="AW42" s="111">
        <v>14.779</v>
      </c>
    </row>
    <row r="43" spans="1:49" x14ac:dyDescent="0.35">
      <c r="A43" s="113" t="s">
        <v>948</v>
      </c>
      <c r="B43" s="106">
        <v>17.899999999999999</v>
      </c>
      <c r="C43" s="107">
        <v>38</v>
      </c>
      <c r="D43" s="107">
        <v>101.9</v>
      </c>
      <c r="E43" s="107">
        <v>109.53854</v>
      </c>
      <c r="F43" s="107">
        <v>37.200000000000003</v>
      </c>
      <c r="G43" s="108">
        <v>120</v>
      </c>
      <c r="H43" s="106">
        <v>95</v>
      </c>
      <c r="I43" s="108">
        <v>270</v>
      </c>
      <c r="J43" s="106">
        <v>13.33</v>
      </c>
      <c r="K43" s="107">
        <v>0</v>
      </c>
      <c r="L43" s="108">
        <v>14.993</v>
      </c>
      <c r="M43" s="109" t="s">
        <v>1682</v>
      </c>
      <c r="N43" s="110" t="s">
        <v>1682</v>
      </c>
      <c r="O43" s="111">
        <v>2.4950000000000001</v>
      </c>
      <c r="P43" s="106">
        <v>236.27</v>
      </c>
      <c r="Q43" s="107">
        <v>270.27999999999997</v>
      </c>
      <c r="R43" s="107">
        <v>802.78</v>
      </c>
      <c r="S43" s="108">
        <v>566.51</v>
      </c>
      <c r="T43" s="111">
        <v>385.67</v>
      </c>
      <c r="U43" s="111">
        <v>15.36</v>
      </c>
      <c r="V43" s="106">
        <v>1.64</v>
      </c>
      <c r="W43" s="107">
        <v>82.18</v>
      </c>
      <c r="X43" s="107">
        <v>74.150000000000006</v>
      </c>
      <c r="Y43" s="112" t="s">
        <v>1682</v>
      </c>
      <c r="Z43" s="110" t="s">
        <v>1682</v>
      </c>
      <c r="AA43" s="106">
        <v>607</v>
      </c>
      <c r="AB43" s="108">
        <v>1246.3150000000001</v>
      </c>
      <c r="AC43" s="106">
        <v>110.994</v>
      </c>
      <c r="AD43" s="107">
        <v>44.116999999999997</v>
      </c>
      <c r="AE43" s="107">
        <v>35.655999999999999</v>
      </c>
      <c r="AF43" s="108">
        <v>0</v>
      </c>
      <c r="AG43" s="106">
        <v>15.08282</v>
      </c>
      <c r="AH43" s="107">
        <v>22</v>
      </c>
      <c r="AI43" s="107">
        <v>9.63565</v>
      </c>
      <c r="AJ43" s="107">
        <v>22.204170000000001</v>
      </c>
      <c r="AK43" s="108">
        <v>20.8</v>
      </c>
      <c r="AL43" s="106">
        <v>67.81</v>
      </c>
      <c r="AM43" s="108">
        <v>68.099999999999994</v>
      </c>
      <c r="AN43" s="106">
        <v>76.302999999999997</v>
      </c>
      <c r="AO43" s="112" t="s">
        <v>1682</v>
      </c>
      <c r="AP43" s="112" t="s">
        <v>1682</v>
      </c>
      <c r="AQ43" s="112" t="s">
        <v>1682</v>
      </c>
      <c r="AR43" s="107">
        <v>39.696089999999998</v>
      </c>
      <c r="AS43" s="107">
        <v>6.7561799999999996</v>
      </c>
      <c r="AT43" s="107">
        <v>123.489</v>
      </c>
      <c r="AU43" s="107">
        <v>68.331000000000003</v>
      </c>
      <c r="AV43" s="108">
        <v>37.258000000000003</v>
      </c>
      <c r="AW43" s="111">
        <v>14.779</v>
      </c>
    </row>
    <row r="44" spans="1:49" x14ac:dyDescent="0.35">
      <c r="A44" s="113" t="s">
        <v>949</v>
      </c>
      <c r="B44" s="106">
        <v>17.899999999999999</v>
      </c>
      <c r="C44" s="107">
        <v>38</v>
      </c>
      <c r="D44" s="107">
        <v>101.9</v>
      </c>
      <c r="E44" s="107">
        <v>99.562010000000001</v>
      </c>
      <c r="F44" s="107">
        <v>36.4</v>
      </c>
      <c r="G44" s="108">
        <v>120</v>
      </c>
      <c r="H44" s="106">
        <v>95</v>
      </c>
      <c r="I44" s="108">
        <v>264</v>
      </c>
      <c r="J44" s="106">
        <v>13.31</v>
      </c>
      <c r="K44" s="107">
        <v>0</v>
      </c>
      <c r="L44" s="108">
        <v>13.347</v>
      </c>
      <c r="M44" s="109" t="s">
        <v>1682</v>
      </c>
      <c r="N44" s="110" t="s">
        <v>1682</v>
      </c>
      <c r="O44" s="111">
        <v>2.4950000000000001</v>
      </c>
      <c r="P44" s="106">
        <v>236.27</v>
      </c>
      <c r="Q44" s="107">
        <v>268.86</v>
      </c>
      <c r="R44" s="107">
        <v>781.27</v>
      </c>
      <c r="S44" s="108">
        <v>545</v>
      </c>
      <c r="T44" s="111">
        <v>377.48700000000002</v>
      </c>
      <c r="U44" s="111">
        <v>15.34</v>
      </c>
      <c r="V44" s="106">
        <v>1.64</v>
      </c>
      <c r="W44" s="107">
        <v>77</v>
      </c>
      <c r="X44" s="107">
        <v>59.49</v>
      </c>
      <c r="Y44" s="112" t="s">
        <v>1682</v>
      </c>
      <c r="Z44" s="110" t="s">
        <v>1682</v>
      </c>
      <c r="AA44" s="106">
        <v>564.83000000000004</v>
      </c>
      <c r="AB44" s="108">
        <v>1204.145</v>
      </c>
      <c r="AC44" s="106">
        <v>110.994</v>
      </c>
      <c r="AD44" s="107">
        <v>64.552000000000007</v>
      </c>
      <c r="AE44" s="107">
        <v>35.415999999999997</v>
      </c>
      <c r="AF44" s="108">
        <v>0</v>
      </c>
      <c r="AG44" s="106">
        <v>15.08282</v>
      </c>
      <c r="AH44" s="107">
        <v>25</v>
      </c>
      <c r="AI44" s="107">
        <v>8.3475699999999993</v>
      </c>
      <c r="AJ44" s="107">
        <v>22.204170000000001</v>
      </c>
      <c r="AK44" s="108">
        <v>20.8</v>
      </c>
      <c r="AL44" s="106">
        <v>65.11</v>
      </c>
      <c r="AM44" s="108">
        <v>65.400000000000006</v>
      </c>
      <c r="AN44" s="106">
        <v>75.772999999999996</v>
      </c>
      <c r="AO44" s="112" t="s">
        <v>1682</v>
      </c>
      <c r="AP44" s="112" t="s">
        <v>1682</v>
      </c>
      <c r="AQ44" s="112" t="s">
        <v>1682</v>
      </c>
      <c r="AR44" s="107">
        <v>39.696089999999998</v>
      </c>
      <c r="AS44" s="107">
        <v>6.7561799999999996</v>
      </c>
      <c r="AT44" s="107">
        <v>123.489</v>
      </c>
      <c r="AU44" s="107">
        <v>68.331000000000003</v>
      </c>
      <c r="AV44" s="108">
        <v>38.130000000000003</v>
      </c>
      <c r="AW44" s="111">
        <v>14.693</v>
      </c>
    </row>
    <row r="45" spans="1:49" x14ac:dyDescent="0.35">
      <c r="A45" s="113" t="s">
        <v>950</v>
      </c>
      <c r="B45" s="106">
        <v>17.899999999999999</v>
      </c>
      <c r="C45" s="107">
        <v>38</v>
      </c>
      <c r="D45" s="107">
        <v>101.9</v>
      </c>
      <c r="E45" s="107">
        <v>99.562010000000001</v>
      </c>
      <c r="F45" s="107">
        <v>36.4</v>
      </c>
      <c r="G45" s="108">
        <v>120</v>
      </c>
      <c r="H45" s="106">
        <v>95</v>
      </c>
      <c r="I45" s="108">
        <v>264</v>
      </c>
      <c r="J45" s="106">
        <v>13.31</v>
      </c>
      <c r="K45" s="107">
        <v>0</v>
      </c>
      <c r="L45" s="108">
        <v>13.347</v>
      </c>
      <c r="M45" s="109" t="s">
        <v>1682</v>
      </c>
      <c r="N45" s="110" t="s">
        <v>1682</v>
      </c>
      <c r="O45" s="111">
        <v>2.4950000000000001</v>
      </c>
      <c r="P45" s="106">
        <v>236.27</v>
      </c>
      <c r="Q45" s="107">
        <v>268.86</v>
      </c>
      <c r="R45" s="107">
        <v>781.27</v>
      </c>
      <c r="S45" s="108">
        <v>545</v>
      </c>
      <c r="T45" s="111">
        <v>377.48700000000002</v>
      </c>
      <c r="U45" s="111">
        <v>15.34</v>
      </c>
      <c r="V45" s="106">
        <v>1.64</v>
      </c>
      <c r="W45" s="107">
        <v>77</v>
      </c>
      <c r="X45" s="107">
        <v>59.49</v>
      </c>
      <c r="Y45" s="112" t="s">
        <v>1682</v>
      </c>
      <c r="Z45" s="110" t="s">
        <v>1682</v>
      </c>
      <c r="AA45" s="106">
        <v>564.83000000000004</v>
      </c>
      <c r="AB45" s="108">
        <v>1204.145</v>
      </c>
      <c r="AC45" s="106">
        <v>110.994</v>
      </c>
      <c r="AD45" s="107">
        <v>64.552000000000007</v>
      </c>
      <c r="AE45" s="107">
        <v>35.415999999999997</v>
      </c>
      <c r="AF45" s="108">
        <v>0</v>
      </c>
      <c r="AG45" s="106">
        <v>15.08282</v>
      </c>
      <c r="AH45" s="107">
        <v>25</v>
      </c>
      <c r="AI45" s="107">
        <v>8.3475699999999993</v>
      </c>
      <c r="AJ45" s="107">
        <v>22.204170000000001</v>
      </c>
      <c r="AK45" s="108">
        <v>20.8</v>
      </c>
      <c r="AL45" s="106">
        <v>65.11</v>
      </c>
      <c r="AM45" s="108">
        <v>65.400000000000006</v>
      </c>
      <c r="AN45" s="106">
        <v>75.772999999999996</v>
      </c>
      <c r="AO45" s="112" t="s">
        <v>1682</v>
      </c>
      <c r="AP45" s="112" t="s">
        <v>1682</v>
      </c>
      <c r="AQ45" s="112" t="s">
        <v>1682</v>
      </c>
      <c r="AR45" s="107">
        <v>39.696089999999998</v>
      </c>
      <c r="AS45" s="107">
        <v>6.7561799999999996</v>
      </c>
      <c r="AT45" s="107">
        <v>123.489</v>
      </c>
      <c r="AU45" s="107">
        <v>68.331000000000003</v>
      </c>
      <c r="AV45" s="108">
        <v>38.130000000000003</v>
      </c>
      <c r="AW45" s="111">
        <v>14.693</v>
      </c>
    </row>
    <row r="46" spans="1:49" x14ac:dyDescent="0.35">
      <c r="A46" s="113" t="s">
        <v>951</v>
      </c>
      <c r="B46" s="106">
        <v>17.899999999999999</v>
      </c>
      <c r="C46" s="107">
        <v>38</v>
      </c>
      <c r="D46" s="107">
        <v>101.9</v>
      </c>
      <c r="E46" s="107">
        <v>102.73081999999999</v>
      </c>
      <c r="F46" s="107">
        <v>32.700000000000003</v>
      </c>
      <c r="G46" s="108">
        <v>120</v>
      </c>
      <c r="H46" s="106">
        <v>95</v>
      </c>
      <c r="I46" s="108">
        <v>276</v>
      </c>
      <c r="J46" s="106">
        <v>13.26</v>
      </c>
      <c r="K46" s="107">
        <v>0</v>
      </c>
      <c r="L46" s="108">
        <v>13.362</v>
      </c>
      <c r="M46" s="109" t="s">
        <v>1682</v>
      </c>
      <c r="N46" s="110" t="s">
        <v>1682</v>
      </c>
      <c r="O46" s="111">
        <v>2.4950000000000001</v>
      </c>
      <c r="P46" s="106">
        <v>236.27</v>
      </c>
      <c r="Q46" s="107">
        <v>274.56</v>
      </c>
      <c r="R46" s="107">
        <v>769.14</v>
      </c>
      <c r="S46" s="108">
        <v>532.87</v>
      </c>
      <c r="T46" s="111">
        <v>377.36599999999999</v>
      </c>
      <c r="U46" s="111">
        <v>15.56</v>
      </c>
      <c r="V46" s="106">
        <v>1.64</v>
      </c>
      <c r="W46" s="107">
        <v>67.319999999999993</v>
      </c>
      <c r="X46" s="107">
        <v>52.11</v>
      </c>
      <c r="Y46" s="112" t="s">
        <v>1682</v>
      </c>
      <c r="Z46" s="110" t="s">
        <v>1682</v>
      </c>
      <c r="AA46" s="106">
        <v>589.46</v>
      </c>
      <c r="AB46" s="108">
        <v>1228.7719999999999</v>
      </c>
      <c r="AC46" s="106">
        <v>109.51</v>
      </c>
      <c r="AD46" s="107">
        <v>63.94</v>
      </c>
      <c r="AE46" s="107">
        <v>35.612000000000002</v>
      </c>
      <c r="AF46" s="108">
        <v>0</v>
      </c>
      <c r="AG46" s="106">
        <v>15.08282</v>
      </c>
      <c r="AH46" s="107">
        <v>25</v>
      </c>
      <c r="AI46" s="107">
        <v>8.5000900000000001</v>
      </c>
      <c r="AJ46" s="107">
        <v>22.204170000000001</v>
      </c>
      <c r="AK46" s="108">
        <v>23.2</v>
      </c>
      <c r="AL46" s="106">
        <v>63.79</v>
      </c>
      <c r="AM46" s="108">
        <v>64.08</v>
      </c>
      <c r="AN46" s="106">
        <v>75.772999999999996</v>
      </c>
      <c r="AO46" s="112" t="s">
        <v>1682</v>
      </c>
      <c r="AP46" s="112" t="s">
        <v>1682</v>
      </c>
      <c r="AQ46" s="112" t="s">
        <v>1682</v>
      </c>
      <c r="AR46" s="107">
        <v>39.696089999999998</v>
      </c>
      <c r="AS46" s="107">
        <v>6.7561799999999996</v>
      </c>
      <c r="AT46" s="107">
        <v>123.489</v>
      </c>
      <c r="AU46" s="107">
        <v>68.331000000000003</v>
      </c>
      <c r="AV46" s="108">
        <v>38.152999999999999</v>
      </c>
      <c r="AW46" s="111">
        <v>14.863</v>
      </c>
    </row>
    <row r="47" spans="1:49" x14ac:dyDescent="0.35">
      <c r="A47" s="113" t="s">
        <v>952</v>
      </c>
      <c r="B47" s="106">
        <v>17.899999999999999</v>
      </c>
      <c r="C47" s="107">
        <v>38</v>
      </c>
      <c r="D47" s="107">
        <v>101.9</v>
      </c>
      <c r="E47" s="107">
        <v>102.73081999999999</v>
      </c>
      <c r="F47" s="107">
        <v>32.700000000000003</v>
      </c>
      <c r="G47" s="108">
        <v>120</v>
      </c>
      <c r="H47" s="106">
        <v>95</v>
      </c>
      <c r="I47" s="108">
        <v>276</v>
      </c>
      <c r="J47" s="106">
        <v>13.26</v>
      </c>
      <c r="K47" s="107">
        <v>0</v>
      </c>
      <c r="L47" s="108">
        <v>13.362</v>
      </c>
      <c r="M47" s="109" t="s">
        <v>1682</v>
      </c>
      <c r="N47" s="110" t="s">
        <v>1682</v>
      </c>
      <c r="O47" s="111">
        <v>2.4950000000000001</v>
      </c>
      <c r="P47" s="106">
        <v>236.27</v>
      </c>
      <c r="Q47" s="107">
        <v>274.56</v>
      </c>
      <c r="R47" s="107">
        <v>769.14</v>
      </c>
      <c r="S47" s="108">
        <v>532.87</v>
      </c>
      <c r="T47" s="111">
        <v>377.36599999999999</v>
      </c>
      <c r="U47" s="111">
        <v>15.56</v>
      </c>
      <c r="V47" s="106">
        <v>1.64</v>
      </c>
      <c r="W47" s="107">
        <v>67.319999999999993</v>
      </c>
      <c r="X47" s="107">
        <v>52.11</v>
      </c>
      <c r="Y47" s="112" t="s">
        <v>1682</v>
      </c>
      <c r="Z47" s="110" t="s">
        <v>1682</v>
      </c>
      <c r="AA47" s="106">
        <v>589.46</v>
      </c>
      <c r="AB47" s="108">
        <v>1228.7719999999999</v>
      </c>
      <c r="AC47" s="106">
        <v>109.51</v>
      </c>
      <c r="AD47" s="107">
        <v>63.94</v>
      </c>
      <c r="AE47" s="107">
        <v>35.612000000000002</v>
      </c>
      <c r="AF47" s="108">
        <v>0</v>
      </c>
      <c r="AG47" s="106">
        <v>15.08282</v>
      </c>
      <c r="AH47" s="107">
        <v>25</v>
      </c>
      <c r="AI47" s="107">
        <v>8.5000900000000001</v>
      </c>
      <c r="AJ47" s="107">
        <v>22.204170000000001</v>
      </c>
      <c r="AK47" s="108">
        <v>23.2</v>
      </c>
      <c r="AL47" s="106">
        <v>63.79</v>
      </c>
      <c r="AM47" s="108">
        <v>64.08</v>
      </c>
      <c r="AN47" s="106">
        <v>75.772999999999996</v>
      </c>
      <c r="AO47" s="112" t="s">
        <v>1682</v>
      </c>
      <c r="AP47" s="112" t="s">
        <v>1682</v>
      </c>
      <c r="AQ47" s="112" t="s">
        <v>1682</v>
      </c>
      <c r="AR47" s="107">
        <v>39.696089999999998</v>
      </c>
      <c r="AS47" s="107">
        <v>6.7561799999999996</v>
      </c>
      <c r="AT47" s="107">
        <v>123.489</v>
      </c>
      <c r="AU47" s="107">
        <v>68.331000000000003</v>
      </c>
      <c r="AV47" s="108">
        <v>38.152999999999999</v>
      </c>
      <c r="AW47" s="111">
        <v>14.863</v>
      </c>
    </row>
    <row r="48" spans="1:49" x14ac:dyDescent="0.35">
      <c r="A48" s="113" t="s">
        <v>953</v>
      </c>
      <c r="B48" s="106">
        <v>17.899999999999999</v>
      </c>
      <c r="C48" s="107">
        <v>38</v>
      </c>
      <c r="D48" s="107">
        <v>101.9</v>
      </c>
      <c r="E48" s="107">
        <v>97.215400000000002</v>
      </c>
      <c r="F48" s="107">
        <v>37.6</v>
      </c>
      <c r="G48" s="108">
        <v>120</v>
      </c>
      <c r="H48" s="106">
        <v>92</v>
      </c>
      <c r="I48" s="108">
        <v>285</v>
      </c>
      <c r="J48" s="106">
        <v>13.29</v>
      </c>
      <c r="K48" s="107">
        <v>0</v>
      </c>
      <c r="L48" s="108">
        <v>13.502000000000001</v>
      </c>
      <c r="M48" s="106">
        <v>1.07</v>
      </c>
      <c r="N48" s="108">
        <v>358.64</v>
      </c>
      <c r="O48" s="111">
        <v>2.4950000000000001</v>
      </c>
      <c r="P48" s="106">
        <v>236.27</v>
      </c>
      <c r="Q48" s="107">
        <v>276</v>
      </c>
      <c r="R48" s="107">
        <v>769.14</v>
      </c>
      <c r="S48" s="108">
        <v>532.87</v>
      </c>
      <c r="T48" s="111">
        <v>377.36399999999998</v>
      </c>
      <c r="U48" s="111">
        <v>15.77</v>
      </c>
      <c r="V48" s="106">
        <v>1.64</v>
      </c>
      <c r="W48" s="107">
        <v>71.19</v>
      </c>
      <c r="X48" s="107">
        <v>52.23</v>
      </c>
      <c r="Y48" s="112" t="s">
        <v>1682</v>
      </c>
      <c r="Z48" s="110" t="s">
        <v>1682</v>
      </c>
      <c r="AA48" s="106">
        <v>556.85</v>
      </c>
      <c r="AB48" s="108">
        <v>1196.1610000000001</v>
      </c>
      <c r="AC48" s="106">
        <v>110.994</v>
      </c>
      <c r="AD48" s="107">
        <v>63.67</v>
      </c>
      <c r="AE48" s="107">
        <v>35.109000000000002</v>
      </c>
      <c r="AF48" s="108">
        <v>0.8</v>
      </c>
      <c r="AG48" s="106">
        <v>15.08282</v>
      </c>
      <c r="AH48" s="107">
        <v>25</v>
      </c>
      <c r="AI48" s="107">
        <v>9.65517</v>
      </c>
      <c r="AJ48" s="107">
        <v>22.204170000000001</v>
      </c>
      <c r="AK48" s="108">
        <v>24.4</v>
      </c>
      <c r="AL48" s="106">
        <v>63.55</v>
      </c>
      <c r="AM48" s="108">
        <v>63.84</v>
      </c>
      <c r="AN48" s="106">
        <v>75.772999999999996</v>
      </c>
      <c r="AO48" s="112" t="s">
        <v>1682</v>
      </c>
      <c r="AP48" s="112" t="s">
        <v>1682</v>
      </c>
      <c r="AQ48" s="112" t="s">
        <v>1682</v>
      </c>
      <c r="AR48" s="107">
        <v>39.696089999999998</v>
      </c>
      <c r="AS48" s="107">
        <v>6.7561799999999996</v>
      </c>
      <c r="AT48" s="107">
        <v>123.489</v>
      </c>
      <c r="AU48" s="107">
        <v>68.331000000000003</v>
      </c>
      <c r="AV48" s="108">
        <v>37.619999999999997</v>
      </c>
      <c r="AW48" s="111">
        <v>16.706</v>
      </c>
    </row>
    <row r="49" spans="1:49" x14ac:dyDescent="0.35">
      <c r="A49" s="113" t="s">
        <v>954</v>
      </c>
      <c r="B49" s="106">
        <v>17.899999999999999</v>
      </c>
      <c r="C49" s="107">
        <v>38</v>
      </c>
      <c r="D49" s="107">
        <v>101.9</v>
      </c>
      <c r="E49" s="107">
        <v>97.215400000000002</v>
      </c>
      <c r="F49" s="107">
        <v>37.6</v>
      </c>
      <c r="G49" s="108">
        <v>120</v>
      </c>
      <c r="H49" s="106">
        <v>92</v>
      </c>
      <c r="I49" s="108">
        <v>285</v>
      </c>
      <c r="J49" s="106">
        <v>13.29</v>
      </c>
      <c r="K49" s="107">
        <v>0</v>
      </c>
      <c r="L49" s="108">
        <v>13.502000000000001</v>
      </c>
      <c r="M49" s="106">
        <v>1.07</v>
      </c>
      <c r="N49" s="108">
        <v>358.64</v>
      </c>
      <c r="O49" s="111">
        <v>2.4950000000000001</v>
      </c>
      <c r="P49" s="106">
        <v>236.27</v>
      </c>
      <c r="Q49" s="107">
        <v>276</v>
      </c>
      <c r="R49" s="107">
        <v>769.14</v>
      </c>
      <c r="S49" s="108">
        <v>532.87</v>
      </c>
      <c r="T49" s="111">
        <v>377.36399999999998</v>
      </c>
      <c r="U49" s="111">
        <v>15.77</v>
      </c>
      <c r="V49" s="106">
        <v>1.64</v>
      </c>
      <c r="W49" s="107">
        <v>71.19</v>
      </c>
      <c r="X49" s="107">
        <v>52.23</v>
      </c>
      <c r="Y49" s="112" t="s">
        <v>1682</v>
      </c>
      <c r="Z49" s="110" t="s">
        <v>1682</v>
      </c>
      <c r="AA49" s="106">
        <v>556.85</v>
      </c>
      <c r="AB49" s="108">
        <v>1196.1610000000001</v>
      </c>
      <c r="AC49" s="106">
        <v>110.994</v>
      </c>
      <c r="AD49" s="107">
        <v>63.67</v>
      </c>
      <c r="AE49" s="107">
        <v>35.109000000000002</v>
      </c>
      <c r="AF49" s="108">
        <v>0.8</v>
      </c>
      <c r="AG49" s="106">
        <v>15.08282</v>
      </c>
      <c r="AH49" s="107">
        <v>25</v>
      </c>
      <c r="AI49" s="107">
        <v>9.65517</v>
      </c>
      <c r="AJ49" s="107">
        <v>22.204170000000001</v>
      </c>
      <c r="AK49" s="108">
        <v>24.4</v>
      </c>
      <c r="AL49" s="106">
        <v>63.55</v>
      </c>
      <c r="AM49" s="108">
        <v>63.84</v>
      </c>
      <c r="AN49" s="106">
        <v>75.772999999999996</v>
      </c>
      <c r="AO49" s="112" t="s">
        <v>1682</v>
      </c>
      <c r="AP49" s="112" t="s">
        <v>1682</v>
      </c>
      <c r="AQ49" s="112" t="s">
        <v>1682</v>
      </c>
      <c r="AR49" s="107">
        <v>39.696089999999998</v>
      </c>
      <c r="AS49" s="107">
        <v>6.7561799999999996</v>
      </c>
      <c r="AT49" s="107">
        <v>123.489</v>
      </c>
      <c r="AU49" s="107">
        <v>68.331000000000003</v>
      </c>
      <c r="AV49" s="108">
        <v>37.619999999999997</v>
      </c>
      <c r="AW49" s="111">
        <v>16.706</v>
      </c>
    </row>
    <row r="50" spans="1:49" x14ac:dyDescent="0.35">
      <c r="A50" s="113" t="s">
        <v>955</v>
      </c>
      <c r="B50" s="106">
        <v>17.899999999999999</v>
      </c>
      <c r="C50" s="107">
        <v>38</v>
      </c>
      <c r="D50" s="107">
        <v>101.9</v>
      </c>
      <c r="E50" s="107">
        <v>102.16064</v>
      </c>
      <c r="F50" s="107">
        <v>36.1</v>
      </c>
      <c r="G50" s="108">
        <v>120</v>
      </c>
      <c r="H50" s="106">
        <v>92</v>
      </c>
      <c r="I50" s="108">
        <v>285</v>
      </c>
      <c r="J50" s="106">
        <v>13.33</v>
      </c>
      <c r="K50" s="107">
        <v>0</v>
      </c>
      <c r="L50" s="108">
        <v>23.324999999999999</v>
      </c>
      <c r="M50" s="109" t="s">
        <v>1682</v>
      </c>
      <c r="N50" s="110" t="s">
        <v>1682</v>
      </c>
      <c r="O50" s="111">
        <v>2.4950000000000001</v>
      </c>
      <c r="P50" s="106">
        <v>236.27</v>
      </c>
      <c r="Q50" s="107">
        <v>276</v>
      </c>
      <c r="R50" s="107">
        <v>775.19</v>
      </c>
      <c r="S50" s="108">
        <v>538.91999999999996</v>
      </c>
      <c r="T50" s="111">
        <v>411.55900000000003</v>
      </c>
      <c r="U50" s="111">
        <v>15.52</v>
      </c>
      <c r="V50" s="106">
        <v>1.64</v>
      </c>
      <c r="W50" s="107">
        <v>67.900000000000006</v>
      </c>
      <c r="X50" s="107">
        <v>45.82</v>
      </c>
      <c r="Y50" s="112" t="s">
        <v>1682</v>
      </c>
      <c r="Z50" s="110" t="s">
        <v>1682</v>
      </c>
      <c r="AA50" s="106">
        <v>375.5</v>
      </c>
      <c r="AB50" s="108">
        <v>1183.039</v>
      </c>
      <c r="AC50" s="106">
        <v>110.994</v>
      </c>
      <c r="AD50" s="107">
        <v>64.227000000000004</v>
      </c>
      <c r="AE50" s="107">
        <v>34.97</v>
      </c>
      <c r="AF50" s="108">
        <v>0</v>
      </c>
      <c r="AG50" s="106">
        <v>15.08282</v>
      </c>
      <c r="AH50" s="107">
        <v>25</v>
      </c>
      <c r="AI50" s="107">
        <v>9.1325900000000004</v>
      </c>
      <c r="AJ50" s="107">
        <v>22.204170000000001</v>
      </c>
      <c r="AK50" s="108">
        <v>25.5</v>
      </c>
      <c r="AL50" s="106">
        <v>68.349999999999994</v>
      </c>
      <c r="AM50" s="108">
        <v>68.63</v>
      </c>
      <c r="AN50" s="106">
        <v>75.242999999999995</v>
      </c>
      <c r="AO50" s="112" t="s">
        <v>1682</v>
      </c>
      <c r="AP50" s="112" t="s">
        <v>1682</v>
      </c>
      <c r="AQ50" s="112" t="s">
        <v>1682</v>
      </c>
      <c r="AR50" s="107">
        <v>39.696089999999998</v>
      </c>
      <c r="AS50" s="107">
        <v>6.7561799999999996</v>
      </c>
      <c r="AT50" s="107">
        <v>123.489</v>
      </c>
      <c r="AU50" s="107">
        <v>68.331000000000003</v>
      </c>
      <c r="AV50" s="108">
        <v>37.487000000000002</v>
      </c>
      <c r="AW50" s="111">
        <v>18.317</v>
      </c>
    </row>
    <row r="51" spans="1:49" x14ac:dyDescent="0.35">
      <c r="A51" s="113" t="s">
        <v>956</v>
      </c>
      <c r="B51" s="106">
        <v>17.899999999999999</v>
      </c>
      <c r="C51" s="107">
        <v>38</v>
      </c>
      <c r="D51" s="107">
        <v>101.9</v>
      </c>
      <c r="E51" s="107">
        <v>102.16064</v>
      </c>
      <c r="F51" s="107">
        <v>36.1</v>
      </c>
      <c r="G51" s="108">
        <v>120</v>
      </c>
      <c r="H51" s="106">
        <v>92</v>
      </c>
      <c r="I51" s="108">
        <v>285</v>
      </c>
      <c r="J51" s="106">
        <v>13.33</v>
      </c>
      <c r="K51" s="107">
        <v>0</v>
      </c>
      <c r="L51" s="108">
        <v>23.324999999999999</v>
      </c>
      <c r="M51" s="109" t="s">
        <v>1682</v>
      </c>
      <c r="N51" s="110" t="s">
        <v>1682</v>
      </c>
      <c r="O51" s="111">
        <v>2.4950000000000001</v>
      </c>
      <c r="P51" s="106">
        <v>236.27</v>
      </c>
      <c r="Q51" s="107">
        <v>276</v>
      </c>
      <c r="R51" s="107">
        <v>775.19</v>
      </c>
      <c r="S51" s="108">
        <v>538.91999999999996</v>
      </c>
      <c r="T51" s="111">
        <v>411.55900000000003</v>
      </c>
      <c r="U51" s="111">
        <v>15.52</v>
      </c>
      <c r="V51" s="106">
        <v>1.64</v>
      </c>
      <c r="W51" s="107">
        <v>67.900000000000006</v>
      </c>
      <c r="X51" s="107">
        <v>45.82</v>
      </c>
      <c r="Y51" s="112" t="s">
        <v>1682</v>
      </c>
      <c r="Z51" s="110" t="s">
        <v>1682</v>
      </c>
      <c r="AA51" s="106">
        <v>375.5</v>
      </c>
      <c r="AB51" s="108">
        <v>1183.039</v>
      </c>
      <c r="AC51" s="106">
        <v>110.994</v>
      </c>
      <c r="AD51" s="107">
        <v>64.227000000000004</v>
      </c>
      <c r="AE51" s="107">
        <v>34.97</v>
      </c>
      <c r="AF51" s="108">
        <v>0</v>
      </c>
      <c r="AG51" s="106">
        <v>15.08282</v>
      </c>
      <c r="AH51" s="107">
        <v>25</v>
      </c>
      <c r="AI51" s="107">
        <v>9.1325900000000004</v>
      </c>
      <c r="AJ51" s="107">
        <v>22.204170000000001</v>
      </c>
      <c r="AK51" s="108">
        <v>25.5</v>
      </c>
      <c r="AL51" s="106">
        <v>68.349999999999994</v>
      </c>
      <c r="AM51" s="108">
        <v>68.63</v>
      </c>
      <c r="AN51" s="106">
        <v>75.242999999999995</v>
      </c>
      <c r="AO51" s="112" t="s">
        <v>1682</v>
      </c>
      <c r="AP51" s="112" t="s">
        <v>1682</v>
      </c>
      <c r="AQ51" s="112" t="s">
        <v>1682</v>
      </c>
      <c r="AR51" s="107">
        <v>39.696089999999998</v>
      </c>
      <c r="AS51" s="107">
        <v>6.7561799999999996</v>
      </c>
      <c r="AT51" s="107">
        <v>123.489</v>
      </c>
      <c r="AU51" s="107">
        <v>68.331000000000003</v>
      </c>
      <c r="AV51" s="108">
        <v>37.487000000000002</v>
      </c>
      <c r="AW51" s="111">
        <v>18.317</v>
      </c>
    </row>
    <row r="52" spans="1:49" x14ac:dyDescent="0.35">
      <c r="A52" s="113" t="s">
        <v>957</v>
      </c>
      <c r="B52" s="106">
        <v>17.899999999999999</v>
      </c>
      <c r="C52" s="107">
        <v>38</v>
      </c>
      <c r="D52" s="107">
        <v>101.9</v>
      </c>
      <c r="E52" s="107">
        <v>102.47175</v>
      </c>
      <c r="F52" s="107">
        <v>35.200000000000003</v>
      </c>
      <c r="G52" s="108">
        <v>120</v>
      </c>
      <c r="H52" s="106">
        <v>92</v>
      </c>
      <c r="I52" s="108">
        <v>278</v>
      </c>
      <c r="J52" s="106">
        <v>13.32</v>
      </c>
      <c r="K52" s="107">
        <v>0</v>
      </c>
      <c r="L52" s="108">
        <v>19.61</v>
      </c>
      <c r="M52" s="109" t="s">
        <v>1682</v>
      </c>
      <c r="N52" s="110" t="s">
        <v>1682</v>
      </c>
      <c r="O52" s="111">
        <v>2.4950000000000001</v>
      </c>
      <c r="P52" s="106">
        <v>236.27</v>
      </c>
      <c r="Q52" s="107">
        <v>276</v>
      </c>
      <c r="R52" s="107">
        <v>778.23</v>
      </c>
      <c r="S52" s="108">
        <v>541.96</v>
      </c>
      <c r="T52" s="111">
        <v>409.05799999999999</v>
      </c>
      <c r="U52" s="111">
        <v>15.62</v>
      </c>
      <c r="V52" s="106">
        <v>1.64</v>
      </c>
      <c r="W52" s="107">
        <v>84.26</v>
      </c>
      <c r="X52" s="107">
        <v>66.010000000000005</v>
      </c>
      <c r="Y52" s="112" t="s">
        <v>1682</v>
      </c>
      <c r="Z52" s="110" t="s">
        <v>1682</v>
      </c>
      <c r="AA52" s="106">
        <v>387.36</v>
      </c>
      <c r="AB52" s="108">
        <v>1196.0050000000001</v>
      </c>
      <c r="AC52" s="106">
        <v>109.51</v>
      </c>
      <c r="AD52" s="107">
        <v>62.871000000000002</v>
      </c>
      <c r="AE52" s="107">
        <v>34.741</v>
      </c>
      <c r="AF52" s="108">
        <v>0</v>
      </c>
      <c r="AG52" s="106">
        <v>15.08282</v>
      </c>
      <c r="AH52" s="107">
        <v>26</v>
      </c>
      <c r="AI52" s="107">
        <v>8.9172999999999991</v>
      </c>
      <c r="AJ52" s="107">
        <v>22.204170000000001</v>
      </c>
      <c r="AK52" s="108">
        <v>26.6</v>
      </c>
      <c r="AL52" s="106">
        <v>71.569999999999993</v>
      </c>
      <c r="AM52" s="108">
        <v>71.86</v>
      </c>
      <c r="AN52" s="106">
        <v>74.709999999999994</v>
      </c>
      <c r="AO52" s="112" t="s">
        <v>1682</v>
      </c>
      <c r="AP52" s="112" t="s">
        <v>1682</v>
      </c>
      <c r="AQ52" s="112" t="s">
        <v>1682</v>
      </c>
      <c r="AR52" s="107">
        <v>39.696089999999998</v>
      </c>
      <c r="AS52" s="107">
        <v>6.7561799999999996</v>
      </c>
      <c r="AT52" s="107">
        <v>123.489</v>
      </c>
      <c r="AU52" s="107">
        <v>68.331000000000003</v>
      </c>
      <c r="AV52" s="108">
        <v>38.674999999999997</v>
      </c>
      <c r="AW52" s="111">
        <v>18.021000000000001</v>
      </c>
    </row>
    <row r="53" spans="1:49" x14ac:dyDescent="0.35">
      <c r="A53" s="113" t="s">
        <v>958</v>
      </c>
      <c r="B53" s="106">
        <v>17.899999999999999</v>
      </c>
      <c r="C53" s="107">
        <v>38</v>
      </c>
      <c r="D53" s="107">
        <v>101.9</v>
      </c>
      <c r="E53" s="107">
        <v>102.47175</v>
      </c>
      <c r="F53" s="107">
        <v>35.200000000000003</v>
      </c>
      <c r="G53" s="108">
        <v>120</v>
      </c>
      <c r="H53" s="106">
        <v>92</v>
      </c>
      <c r="I53" s="108">
        <v>278</v>
      </c>
      <c r="J53" s="106">
        <v>13.32</v>
      </c>
      <c r="K53" s="107">
        <v>0</v>
      </c>
      <c r="L53" s="108">
        <v>19.61</v>
      </c>
      <c r="M53" s="109" t="s">
        <v>1682</v>
      </c>
      <c r="N53" s="110" t="s">
        <v>1682</v>
      </c>
      <c r="O53" s="111">
        <v>2.4950000000000001</v>
      </c>
      <c r="P53" s="106">
        <v>236.27</v>
      </c>
      <c r="Q53" s="107">
        <v>276</v>
      </c>
      <c r="R53" s="107">
        <v>778.23</v>
      </c>
      <c r="S53" s="108">
        <v>541.96</v>
      </c>
      <c r="T53" s="111">
        <v>409.05799999999999</v>
      </c>
      <c r="U53" s="111">
        <v>15.62</v>
      </c>
      <c r="V53" s="106">
        <v>1.64</v>
      </c>
      <c r="W53" s="107">
        <v>84.26</v>
      </c>
      <c r="X53" s="107">
        <v>66.010000000000005</v>
      </c>
      <c r="Y53" s="112" t="s">
        <v>1682</v>
      </c>
      <c r="Z53" s="110" t="s">
        <v>1682</v>
      </c>
      <c r="AA53" s="106">
        <v>387.36</v>
      </c>
      <c r="AB53" s="108">
        <v>1196.0050000000001</v>
      </c>
      <c r="AC53" s="106">
        <v>109.51</v>
      </c>
      <c r="AD53" s="107">
        <v>62.871000000000002</v>
      </c>
      <c r="AE53" s="107">
        <v>34.741</v>
      </c>
      <c r="AF53" s="108">
        <v>0</v>
      </c>
      <c r="AG53" s="106">
        <v>15.08282</v>
      </c>
      <c r="AH53" s="107">
        <v>26</v>
      </c>
      <c r="AI53" s="107">
        <v>8.9172999999999991</v>
      </c>
      <c r="AJ53" s="107">
        <v>22.204170000000001</v>
      </c>
      <c r="AK53" s="108">
        <v>26.6</v>
      </c>
      <c r="AL53" s="106">
        <v>71.569999999999993</v>
      </c>
      <c r="AM53" s="108">
        <v>71.86</v>
      </c>
      <c r="AN53" s="106">
        <v>74.709999999999994</v>
      </c>
      <c r="AO53" s="112" t="s">
        <v>1682</v>
      </c>
      <c r="AP53" s="112" t="s">
        <v>1682</v>
      </c>
      <c r="AQ53" s="112" t="s">
        <v>1682</v>
      </c>
      <c r="AR53" s="107">
        <v>39.696089999999998</v>
      </c>
      <c r="AS53" s="107">
        <v>6.7561799999999996</v>
      </c>
      <c r="AT53" s="107">
        <v>123.489</v>
      </c>
      <c r="AU53" s="107">
        <v>68.331000000000003</v>
      </c>
      <c r="AV53" s="108">
        <v>38.674999999999997</v>
      </c>
      <c r="AW53" s="111">
        <v>18.021000000000001</v>
      </c>
    </row>
    <row r="54" spans="1:49" x14ac:dyDescent="0.35">
      <c r="A54" s="113" t="s">
        <v>959</v>
      </c>
      <c r="B54" s="106">
        <v>17.899999999999999</v>
      </c>
      <c r="C54" s="107">
        <v>38</v>
      </c>
      <c r="D54" s="107">
        <v>101.9</v>
      </c>
      <c r="E54" s="107">
        <v>101.14344</v>
      </c>
      <c r="F54" s="107">
        <v>38.4</v>
      </c>
      <c r="G54" s="108">
        <v>120</v>
      </c>
      <c r="H54" s="106">
        <v>85</v>
      </c>
      <c r="I54" s="108">
        <v>266</v>
      </c>
      <c r="J54" s="106">
        <v>13.36</v>
      </c>
      <c r="K54" s="107">
        <v>0</v>
      </c>
      <c r="L54" s="108">
        <v>19.266999999999999</v>
      </c>
      <c r="M54" s="109" t="s">
        <v>1682</v>
      </c>
      <c r="N54" s="110" t="s">
        <v>1682</v>
      </c>
      <c r="O54" s="111">
        <v>2.4950000000000001</v>
      </c>
      <c r="P54" s="106">
        <v>236.27</v>
      </c>
      <c r="Q54" s="107">
        <v>268.86</v>
      </c>
      <c r="R54" s="107">
        <v>781.27</v>
      </c>
      <c r="S54" s="108">
        <v>545</v>
      </c>
      <c r="T54" s="111">
        <v>395.00299999999999</v>
      </c>
      <c r="U54" s="111">
        <v>15.54</v>
      </c>
      <c r="V54" s="106">
        <v>1.64</v>
      </c>
      <c r="W54" s="107">
        <v>79.59</v>
      </c>
      <c r="X54" s="107">
        <v>69.2</v>
      </c>
      <c r="Y54" s="112" t="s">
        <v>1682</v>
      </c>
      <c r="Z54" s="110" t="s">
        <v>1682</v>
      </c>
      <c r="AA54" s="106">
        <v>378.17</v>
      </c>
      <c r="AB54" s="108">
        <v>1185.502</v>
      </c>
      <c r="AC54" s="106">
        <v>109.51</v>
      </c>
      <c r="AD54" s="107">
        <v>64.213999999999999</v>
      </c>
      <c r="AE54" s="107">
        <v>34.555999999999997</v>
      </c>
      <c r="AF54" s="108">
        <v>0</v>
      </c>
      <c r="AG54" s="106">
        <v>15.08282</v>
      </c>
      <c r="AH54" s="107">
        <v>26</v>
      </c>
      <c r="AI54" s="107">
        <v>8.8824699999999996</v>
      </c>
      <c r="AJ54" s="107">
        <v>22.204170000000001</v>
      </c>
      <c r="AK54" s="108">
        <v>27</v>
      </c>
      <c r="AL54" s="106">
        <v>75.58</v>
      </c>
      <c r="AM54" s="108">
        <v>75.87</v>
      </c>
      <c r="AN54" s="106">
        <v>75.242999999999995</v>
      </c>
      <c r="AO54" s="112" t="s">
        <v>1682</v>
      </c>
      <c r="AP54" s="112" t="s">
        <v>1682</v>
      </c>
      <c r="AQ54" s="112" t="s">
        <v>1682</v>
      </c>
      <c r="AR54" s="107">
        <v>39.696089999999998</v>
      </c>
      <c r="AS54" s="107">
        <v>6.7561799999999996</v>
      </c>
      <c r="AT54" s="107">
        <v>123.489</v>
      </c>
      <c r="AU54" s="107">
        <v>68.331000000000003</v>
      </c>
      <c r="AV54" s="108">
        <v>38.764000000000003</v>
      </c>
      <c r="AW54" s="111">
        <v>17.765000000000001</v>
      </c>
    </row>
    <row r="55" spans="1:49" x14ac:dyDescent="0.35">
      <c r="A55" s="113" t="s">
        <v>960</v>
      </c>
      <c r="B55" s="106">
        <v>17.899999999999999</v>
      </c>
      <c r="C55" s="107">
        <v>38</v>
      </c>
      <c r="D55" s="107">
        <v>101.9</v>
      </c>
      <c r="E55" s="107">
        <v>101.14344</v>
      </c>
      <c r="F55" s="107">
        <v>38.4</v>
      </c>
      <c r="G55" s="108">
        <v>120</v>
      </c>
      <c r="H55" s="106">
        <v>85</v>
      </c>
      <c r="I55" s="108">
        <v>266</v>
      </c>
      <c r="J55" s="106">
        <v>13.36</v>
      </c>
      <c r="K55" s="107">
        <v>0</v>
      </c>
      <c r="L55" s="108">
        <v>19.266999999999999</v>
      </c>
      <c r="M55" s="109" t="s">
        <v>1682</v>
      </c>
      <c r="N55" s="110" t="s">
        <v>1682</v>
      </c>
      <c r="O55" s="111">
        <v>2.4950000000000001</v>
      </c>
      <c r="P55" s="106">
        <v>236.27</v>
      </c>
      <c r="Q55" s="107">
        <v>268.86</v>
      </c>
      <c r="R55" s="107">
        <v>781.27</v>
      </c>
      <c r="S55" s="108">
        <v>545</v>
      </c>
      <c r="T55" s="111">
        <v>395.00299999999999</v>
      </c>
      <c r="U55" s="111">
        <v>15.54</v>
      </c>
      <c r="V55" s="106">
        <v>1.64</v>
      </c>
      <c r="W55" s="107">
        <v>79.59</v>
      </c>
      <c r="X55" s="107">
        <v>69.2</v>
      </c>
      <c r="Y55" s="112" t="s">
        <v>1682</v>
      </c>
      <c r="Z55" s="110" t="s">
        <v>1682</v>
      </c>
      <c r="AA55" s="106">
        <v>378.17</v>
      </c>
      <c r="AB55" s="108">
        <v>1185.502</v>
      </c>
      <c r="AC55" s="106">
        <v>109.51</v>
      </c>
      <c r="AD55" s="107">
        <v>64.213999999999999</v>
      </c>
      <c r="AE55" s="107">
        <v>34.555999999999997</v>
      </c>
      <c r="AF55" s="108">
        <v>0</v>
      </c>
      <c r="AG55" s="106">
        <v>15.08282</v>
      </c>
      <c r="AH55" s="107">
        <v>26</v>
      </c>
      <c r="AI55" s="107">
        <v>8.8824699999999996</v>
      </c>
      <c r="AJ55" s="107">
        <v>22.204170000000001</v>
      </c>
      <c r="AK55" s="108">
        <v>27</v>
      </c>
      <c r="AL55" s="106">
        <v>75.58</v>
      </c>
      <c r="AM55" s="108">
        <v>75.87</v>
      </c>
      <c r="AN55" s="106">
        <v>75.242999999999995</v>
      </c>
      <c r="AO55" s="112" t="s">
        <v>1682</v>
      </c>
      <c r="AP55" s="112" t="s">
        <v>1682</v>
      </c>
      <c r="AQ55" s="112" t="s">
        <v>1682</v>
      </c>
      <c r="AR55" s="107">
        <v>39.696089999999998</v>
      </c>
      <c r="AS55" s="107">
        <v>6.7561799999999996</v>
      </c>
      <c r="AT55" s="107">
        <v>123.489</v>
      </c>
      <c r="AU55" s="107">
        <v>68.331000000000003</v>
      </c>
      <c r="AV55" s="108">
        <v>38.764000000000003</v>
      </c>
      <c r="AW55" s="111">
        <v>17.765000000000001</v>
      </c>
    </row>
    <row r="56" spans="1:49" x14ac:dyDescent="0.35">
      <c r="A56" s="113" t="s">
        <v>961</v>
      </c>
      <c r="B56" s="106">
        <v>17.899999999999999</v>
      </c>
      <c r="C56" s="107">
        <v>38</v>
      </c>
      <c r="D56" s="107">
        <v>102</v>
      </c>
      <c r="E56" s="107">
        <v>106.20435000000001</v>
      </c>
      <c r="F56" s="107">
        <v>35.299999999999997</v>
      </c>
      <c r="G56" s="108">
        <v>120</v>
      </c>
      <c r="H56" s="106">
        <v>80</v>
      </c>
      <c r="I56" s="108">
        <v>258</v>
      </c>
      <c r="J56" s="106">
        <v>13.37</v>
      </c>
      <c r="K56" s="107">
        <v>0</v>
      </c>
      <c r="L56" s="108">
        <v>19.353999999999999</v>
      </c>
      <c r="M56" s="109" t="s">
        <v>1682</v>
      </c>
      <c r="N56" s="110" t="s">
        <v>1682</v>
      </c>
      <c r="O56" s="111">
        <v>2.4950000000000001</v>
      </c>
      <c r="P56" s="106">
        <v>236.27</v>
      </c>
      <c r="Q56" s="107">
        <v>264.62</v>
      </c>
      <c r="R56" s="107">
        <v>778.23</v>
      </c>
      <c r="S56" s="108">
        <v>541.96</v>
      </c>
      <c r="T56" s="111">
        <v>408.96699999999998</v>
      </c>
      <c r="U56" s="111">
        <v>15.78</v>
      </c>
      <c r="V56" s="106">
        <v>1.64</v>
      </c>
      <c r="W56" s="107">
        <v>74.849999999999994</v>
      </c>
      <c r="X56" s="107">
        <v>62.26</v>
      </c>
      <c r="Y56" s="112" t="s">
        <v>1682</v>
      </c>
      <c r="Z56" s="110" t="s">
        <v>1682</v>
      </c>
      <c r="AA56" s="106">
        <v>359.44</v>
      </c>
      <c r="AB56" s="108">
        <v>1166.77</v>
      </c>
      <c r="AC56" s="106">
        <v>112.492</v>
      </c>
      <c r="AD56" s="107">
        <v>64.790000000000006</v>
      </c>
      <c r="AE56" s="107">
        <v>34.383000000000003</v>
      </c>
      <c r="AF56" s="108">
        <v>0</v>
      </c>
      <c r="AG56" s="106">
        <v>15.08282</v>
      </c>
      <c r="AH56" s="107">
        <v>26</v>
      </c>
      <c r="AI56" s="107">
        <v>7.9206599999999998</v>
      </c>
      <c r="AJ56" s="107">
        <v>22.204170000000001</v>
      </c>
      <c r="AK56" s="108">
        <v>26.3</v>
      </c>
      <c r="AL56" s="106">
        <v>78</v>
      </c>
      <c r="AM56" s="108">
        <v>78.290000000000006</v>
      </c>
      <c r="AN56" s="106">
        <v>75.242999999999995</v>
      </c>
      <c r="AO56" s="112" t="s">
        <v>1682</v>
      </c>
      <c r="AP56" s="112" t="s">
        <v>1682</v>
      </c>
      <c r="AQ56" s="112" t="s">
        <v>1682</v>
      </c>
      <c r="AR56" s="107">
        <v>39.696089999999998</v>
      </c>
      <c r="AS56" s="107">
        <v>6.7561799999999996</v>
      </c>
      <c r="AT56" s="107">
        <v>123.489</v>
      </c>
      <c r="AU56" s="107">
        <v>68.331000000000003</v>
      </c>
      <c r="AV56" s="108">
        <v>38.936999999999998</v>
      </c>
      <c r="AW56" s="111">
        <v>18.123999999999999</v>
      </c>
    </row>
    <row r="57" spans="1:49" x14ac:dyDescent="0.35">
      <c r="A57" s="113" t="s">
        <v>962</v>
      </c>
      <c r="B57" s="106">
        <v>17.899999999999999</v>
      </c>
      <c r="C57" s="107">
        <v>38</v>
      </c>
      <c r="D57" s="107">
        <v>102</v>
      </c>
      <c r="E57" s="107">
        <v>106.20435000000001</v>
      </c>
      <c r="F57" s="107">
        <v>35.299999999999997</v>
      </c>
      <c r="G57" s="108">
        <v>120</v>
      </c>
      <c r="H57" s="106">
        <v>80</v>
      </c>
      <c r="I57" s="108">
        <v>258</v>
      </c>
      <c r="J57" s="106">
        <v>13.37</v>
      </c>
      <c r="K57" s="107">
        <v>0</v>
      </c>
      <c r="L57" s="108">
        <v>19.353999999999999</v>
      </c>
      <c r="M57" s="109" t="s">
        <v>1682</v>
      </c>
      <c r="N57" s="110" t="s">
        <v>1682</v>
      </c>
      <c r="O57" s="111">
        <v>2.4950000000000001</v>
      </c>
      <c r="P57" s="106">
        <v>236.27</v>
      </c>
      <c r="Q57" s="107">
        <v>264.62</v>
      </c>
      <c r="R57" s="107">
        <v>778.23</v>
      </c>
      <c r="S57" s="108">
        <v>541.96</v>
      </c>
      <c r="T57" s="111">
        <v>408.96699999999998</v>
      </c>
      <c r="U57" s="111">
        <v>15.78</v>
      </c>
      <c r="V57" s="106">
        <v>1.64</v>
      </c>
      <c r="W57" s="107">
        <v>74.849999999999994</v>
      </c>
      <c r="X57" s="107">
        <v>62.26</v>
      </c>
      <c r="Y57" s="112" t="s">
        <v>1682</v>
      </c>
      <c r="Z57" s="110" t="s">
        <v>1682</v>
      </c>
      <c r="AA57" s="106">
        <v>359.44</v>
      </c>
      <c r="AB57" s="108">
        <v>1166.77</v>
      </c>
      <c r="AC57" s="106">
        <v>112.492</v>
      </c>
      <c r="AD57" s="107">
        <v>64.790000000000006</v>
      </c>
      <c r="AE57" s="107">
        <v>34.383000000000003</v>
      </c>
      <c r="AF57" s="108">
        <v>0</v>
      </c>
      <c r="AG57" s="106">
        <v>15.08282</v>
      </c>
      <c r="AH57" s="107">
        <v>26</v>
      </c>
      <c r="AI57" s="107">
        <v>7.9206599999999998</v>
      </c>
      <c r="AJ57" s="107">
        <v>22.204170000000001</v>
      </c>
      <c r="AK57" s="108">
        <v>26.3</v>
      </c>
      <c r="AL57" s="106">
        <v>78</v>
      </c>
      <c r="AM57" s="108">
        <v>78.290000000000006</v>
      </c>
      <c r="AN57" s="106">
        <v>75.242999999999995</v>
      </c>
      <c r="AO57" s="112" t="s">
        <v>1682</v>
      </c>
      <c r="AP57" s="112" t="s">
        <v>1682</v>
      </c>
      <c r="AQ57" s="112" t="s">
        <v>1682</v>
      </c>
      <c r="AR57" s="107">
        <v>39.696089999999998</v>
      </c>
      <c r="AS57" s="107">
        <v>6.7561799999999996</v>
      </c>
      <c r="AT57" s="107">
        <v>123.489</v>
      </c>
      <c r="AU57" s="107">
        <v>68.331000000000003</v>
      </c>
      <c r="AV57" s="108">
        <v>38.936999999999998</v>
      </c>
      <c r="AW57" s="111">
        <v>18.123999999999999</v>
      </c>
    </row>
    <row r="58" spans="1:49" x14ac:dyDescent="0.35">
      <c r="A58" s="113" t="s">
        <v>963</v>
      </c>
      <c r="B58" s="106">
        <v>17.899999999999999</v>
      </c>
      <c r="C58" s="107">
        <v>38</v>
      </c>
      <c r="D58" s="107">
        <v>102</v>
      </c>
      <c r="E58" s="107">
        <v>110.79656</v>
      </c>
      <c r="F58" s="107">
        <v>35.299999999999997</v>
      </c>
      <c r="G58" s="108">
        <v>120</v>
      </c>
      <c r="H58" s="106">
        <v>75</v>
      </c>
      <c r="I58" s="108">
        <v>248</v>
      </c>
      <c r="J58" s="106">
        <v>13.35</v>
      </c>
      <c r="K58" s="107">
        <v>0</v>
      </c>
      <c r="L58" s="108">
        <v>19.234999999999999</v>
      </c>
      <c r="M58" s="109" t="s">
        <v>1682</v>
      </c>
      <c r="N58" s="110" t="s">
        <v>1682</v>
      </c>
      <c r="O58" s="111">
        <v>2.4950000000000001</v>
      </c>
      <c r="P58" s="106">
        <v>236.27</v>
      </c>
      <c r="Q58" s="107">
        <v>267.45</v>
      </c>
      <c r="R58" s="107">
        <v>781.27</v>
      </c>
      <c r="S58" s="108">
        <v>545</v>
      </c>
      <c r="T58" s="111">
        <v>401.06799999999998</v>
      </c>
      <c r="U58" s="111">
        <v>15.69</v>
      </c>
      <c r="V58" s="106">
        <v>1.64</v>
      </c>
      <c r="W58" s="107">
        <v>73.260000000000005</v>
      </c>
      <c r="X58" s="107">
        <v>55.11</v>
      </c>
      <c r="Y58" s="112" t="s">
        <v>1682</v>
      </c>
      <c r="Z58" s="110" t="s">
        <v>1682</v>
      </c>
      <c r="AA58" s="106">
        <v>360.19</v>
      </c>
      <c r="AB58" s="108">
        <v>1167.5219999999999</v>
      </c>
      <c r="AC58" s="106">
        <v>112.492</v>
      </c>
      <c r="AD58" s="107">
        <v>64.111000000000004</v>
      </c>
      <c r="AE58" s="107">
        <v>34.027000000000001</v>
      </c>
      <c r="AF58" s="108">
        <v>0</v>
      </c>
      <c r="AG58" s="106">
        <v>15.08282</v>
      </c>
      <c r="AH58" s="107">
        <v>26</v>
      </c>
      <c r="AI58" s="107">
        <v>7.7372699999999996</v>
      </c>
      <c r="AJ58" s="107">
        <v>22.204170000000001</v>
      </c>
      <c r="AK58" s="108">
        <v>26.3</v>
      </c>
      <c r="AL58" s="106">
        <v>79.66</v>
      </c>
      <c r="AM58" s="108">
        <v>79.95</v>
      </c>
      <c r="AN58" s="106">
        <v>75.242999999999995</v>
      </c>
      <c r="AO58" s="107">
        <v>80.792450000000002</v>
      </c>
      <c r="AP58" s="107">
        <v>158.76796999999999</v>
      </c>
      <c r="AQ58" s="107">
        <v>92.91131</v>
      </c>
      <c r="AR58" s="107">
        <v>39.696089999999998</v>
      </c>
      <c r="AS58" s="107">
        <v>6.7561799999999996</v>
      </c>
      <c r="AT58" s="107">
        <v>123.489</v>
      </c>
      <c r="AU58" s="107">
        <v>68.331000000000003</v>
      </c>
      <c r="AV58" s="108">
        <v>39.970999999999997</v>
      </c>
      <c r="AW58" s="111">
        <v>17.998000000000001</v>
      </c>
    </row>
    <row r="59" spans="1:49" x14ac:dyDescent="0.35">
      <c r="A59" s="114" t="s">
        <v>964</v>
      </c>
      <c r="B59" s="115">
        <v>17.899999999999999</v>
      </c>
      <c r="C59" s="116">
        <v>38</v>
      </c>
      <c r="D59" s="116">
        <v>102</v>
      </c>
      <c r="E59" s="116">
        <v>110.79656</v>
      </c>
      <c r="F59" s="116">
        <v>35.299999999999997</v>
      </c>
      <c r="G59" s="117">
        <v>120</v>
      </c>
      <c r="H59" s="115">
        <v>75</v>
      </c>
      <c r="I59" s="117">
        <v>248</v>
      </c>
      <c r="J59" s="115">
        <v>13.35</v>
      </c>
      <c r="K59" s="116">
        <v>0</v>
      </c>
      <c r="L59" s="117">
        <v>19.234999999999999</v>
      </c>
      <c r="M59" s="118" t="s">
        <v>1682</v>
      </c>
      <c r="N59" s="119" t="s">
        <v>1682</v>
      </c>
      <c r="O59" s="120">
        <v>2.4950000000000001</v>
      </c>
      <c r="P59" s="115">
        <v>236.27</v>
      </c>
      <c r="Q59" s="116">
        <v>267.45</v>
      </c>
      <c r="R59" s="116">
        <v>781.27</v>
      </c>
      <c r="S59" s="117">
        <v>545</v>
      </c>
      <c r="T59" s="120">
        <v>401.06799999999998</v>
      </c>
      <c r="U59" s="120">
        <v>15.69</v>
      </c>
      <c r="V59" s="115">
        <v>1.64</v>
      </c>
      <c r="W59" s="116">
        <v>73.260000000000005</v>
      </c>
      <c r="X59" s="116">
        <v>55.11</v>
      </c>
      <c r="Y59" s="121" t="s">
        <v>1682</v>
      </c>
      <c r="Z59" s="119" t="s">
        <v>1682</v>
      </c>
      <c r="AA59" s="115">
        <v>360.19</v>
      </c>
      <c r="AB59" s="117">
        <v>1167.5219999999999</v>
      </c>
      <c r="AC59" s="115">
        <v>112.492</v>
      </c>
      <c r="AD59" s="116">
        <v>64.111000000000004</v>
      </c>
      <c r="AE59" s="116">
        <v>34.027000000000001</v>
      </c>
      <c r="AF59" s="117">
        <v>0</v>
      </c>
      <c r="AG59" s="115">
        <v>15.08282</v>
      </c>
      <c r="AH59" s="116">
        <v>26</v>
      </c>
      <c r="AI59" s="116">
        <v>7.7372699999999996</v>
      </c>
      <c r="AJ59" s="116">
        <v>22.204170000000001</v>
      </c>
      <c r="AK59" s="117">
        <v>26.3</v>
      </c>
      <c r="AL59" s="115">
        <v>79.66</v>
      </c>
      <c r="AM59" s="117">
        <v>79.95</v>
      </c>
      <c r="AN59" s="115">
        <v>75.242999999999995</v>
      </c>
      <c r="AO59" s="116">
        <v>80.792450000000002</v>
      </c>
      <c r="AP59" s="116">
        <v>158.76796999999999</v>
      </c>
      <c r="AQ59" s="116">
        <v>92.91131</v>
      </c>
      <c r="AR59" s="116">
        <v>39.696089999999998</v>
      </c>
      <c r="AS59" s="116">
        <v>6.7561799999999996</v>
      </c>
      <c r="AT59" s="116">
        <v>123.489</v>
      </c>
      <c r="AU59" s="116">
        <v>68.331000000000003</v>
      </c>
      <c r="AV59" s="117">
        <v>39.970999999999997</v>
      </c>
      <c r="AW59" s="120">
        <v>17.998000000000001</v>
      </c>
    </row>
    <row r="60" spans="1:49" x14ac:dyDescent="0.35">
      <c r="A60" s="122" t="s">
        <v>1611</v>
      </c>
      <c r="B60" s="123">
        <f t="shared" ref="B60:AW60" si="0">MIN(B12:B59)</f>
        <v>17.899999999999999</v>
      </c>
      <c r="C60" s="123">
        <f t="shared" si="0"/>
        <v>38</v>
      </c>
      <c r="D60" s="123">
        <f t="shared" si="0"/>
        <v>101.9</v>
      </c>
      <c r="E60" s="123">
        <f t="shared" si="0"/>
        <v>97.215400000000002</v>
      </c>
      <c r="F60" s="123">
        <f t="shared" si="0"/>
        <v>26.5</v>
      </c>
      <c r="G60" s="123">
        <f t="shared" si="0"/>
        <v>120</v>
      </c>
      <c r="H60" s="123">
        <f t="shared" si="0"/>
        <v>75</v>
      </c>
      <c r="I60" s="123">
        <f t="shared" si="0"/>
        <v>248</v>
      </c>
      <c r="J60" s="123">
        <f t="shared" si="0"/>
        <v>13.23</v>
      </c>
      <c r="K60" s="123">
        <f t="shared" si="0"/>
        <v>0</v>
      </c>
      <c r="L60" s="123">
        <f t="shared" si="0"/>
        <v>2.407</v>
      </c>
      <c r="M60" s="123">
        <f t="shared" si="0"/>
        <v>1.07</v>
      </c>
      <c r="N60" s="123">
        <f t="shared" si="0"/>
        <v>316.83999999999997</v>
      </c>
      <c r="O60" s="123">
        <f t="shared" si="0"/>
        <v>2.4950000000000001</v>
      </c>
      <c r="P60" s="123">
        <f t="shared" si="0"/>
        <v>236.27</v>
      </c>
      <c r="Q60" s="123">
        <f t="shared" si="0"/>
        <v>264.62</v>
      </c>
      <c r="R60" s="123">
        <f t="shared" si="0"/>
        <v>713.01</v>
      </c>
      <c r="S60" s="123">
        <f t="shared" si="0"/>
        <v>476.74</v>
      </c>
      <c r="T60" s="123">
        <f t="shared" si="0"/>
        <v>347.69</v>
      </c>
      <c r="U60" s="123">
        <f t="shared" si="0"/>
        <v>14.84</v>
      </c>
      <c r="V60" s="123">
        <f t="shared" si="0"/>
        <v>1.64</v>
      </c>
      <c r="W60" s="123">
        <f t="shared" si="0"/>
        <v>47.314</v>
      </c>
      <c r="X60" s="123">
        <f t="shared" si="0"/>
        <v>36.119999999999997</v>
      </c>
      <c r="Y60" s="123">
        <f t="shared" si="0"/>
        <v>0</v>
      </c>
      <c r="Z60" s="123">
        <f t="shared" si="0"/>
        <v>0</v>
      </c>
      <c r="AA60" s="123">
        <f t="shared" si="0"/>
        <v>185.84</v>
      </c>
      <c r="AB60" s="123">
        <f t="shared" si="0"/>
        <v>825.14800000000002</v>
      </c>
      <c r="AC60" s="123">
        <f t="shared" si="0"/>
        <v>109.51</v>
      </c>
      <c r="AD60" s="123">
        <f t="shared" si="0"/>
        <v>40.554000000000002</v>
      </c>
      <c r="AE60" s="123">
        <f t="shared" si="0"/>
        <v>34.027000000000001</v>
      </c>
      <c r="AF60" s="123">
        <f t="shared" si="0"/>
        <v>0</v>
      </c>
      <c r="AG60" s="123">
        <f t="shared" si="0"/>
        <v>15.08282</v>
      </c>
      <c r="AH60" s="123">
        <f t="shared" si="0"/>
        <v>21.5</v>
      </c>
      <c r="AI60" s="123">
        <f t="shared" si="0"/>
        <v>3.5673699999999999</v>
      </c>
      <c r="AJ60" s="123">
        <f t="shared" si="0"/>
        <v>22.204170000000001</v>
      </c>
      <c r="AK60" s="123">
        <f t="shared" si="0"/>
        <v>20.8</v>
      </c>
      <c r="AL60" s="123">
        <f t="shared" si="0"/>
        <v>63.55</v>
      </c>
      <c r="AM60" s="123">
        <f t="shared" si="0"/>
        <v>63.84</v>
      </c>
      <c r="AN60" s="123">
        <f t="shared" si="0"/>
        <v>74.709999999999994</v>
      </c>
      <c r="AO60" s="123">
        <f t="shared" si="0"/>
        <v>80.792450000000002</v>
      </c>
      <c r="AP60" s="123">
        <f t="shared" si="0"/>
        <v>158.76796999999999</v>
      </c>
      <c r="AQ60" s="123">
        <f t="shared" si="0"/>
        <v>92.91131</v>
      </c>
      <c r="AR60" s="123">
        <f t="shared" si="0"/>
        <v>39.696089999999998</v>
      </c>
      <c r="AS60" s="123">
        <f t="shared" si="0"/>
        <v>6.7561799999999996</v>
      </c>
      <c r="AT60" s="123">
        <f t="shared" si="0"/>
        <v>123.489</v>
      </c>
      <c r="AU60" s="123">
        <f t="shared" si="0"/>
        <v>68.331000000000003</v>
      </c>
      <c r="AV60" s="123">
        <f t="shared" si="0"/>
        <v>37.258000000000003</v>
      </c>
      <c r="AW60" s="124">
        <f t="shared" si="0"/>
        <v>14.289</v>
      </c>
    </row>
    <row r="61" spans="1:49" x14ac:dyDescent="0.35">
      <c r="A61" s="125" t="s">
        <v>1609</v>
      </c>
      <c r="B61" s="126">
        <f t="shared" ref="B61:AW61" si="1">MAX(B12:B59)</f>
        <v>17.899999999999999</v>
      </c>
      <c r="C61" s="126">
        <f t="shared" si="1"/>
        <v>38</v>
      </c>
      <c r="D61" s="126">
        <f t="shared" si="1"/>
        <v>121.9</v>
      </c>
      <c r="E61" s="126">
        <f t="shared" si="1"/>
        <v>123.5361</v>
      </c>
      <c r="F61" s="126">
        <f t="shared" si="1"/>
        <v>39.700000000000003</v>
      </c>
      <c r="G61" s="126">
        <f t="shared" si="1"/>
        <v>140</v>
      </c>
      <c r="H61" s="126">
        <f t="shared" si="1"/>
        <v>95</v>
      </c>
      <c r="I61" s="126">
        <f t="shared" si="1"/>
        <v>285</v>
      </c>
      <c r="J61" s="126">
        <f t="shared" si="1"/>
        <v>13.53</v>
      </c>
      <c r="K61" s="126">
        <f t="shared" si="1"/>
        <v>0</v>
      </c>
      <c r="L61" s="126">
        <f t="shared" si="1"/>
        <v>23.324999999999999</v>
      </c>
      <c r="M61" s="126">
        <f t="shared" si="1"/>
        <v>1.07</v>
      </c>
      <c r="N61" s="126">
        <f t="shared" si="1"/>
        <v>358.64</v>
      </c>
      <c r="O61" s="126">
        <f t="shared" si="1"/>
        <v>2.4950000000000001</v>
      </c>
      <c r="P61" s="126">
        <f t="shared" si="1"/>
        <v>236.27</v>
      </c>
      <c r="Q61" s="126">
        <f t="shared" si="1"/>
        <v>294.91000000000003</v>
      </c>
      <c r="R61" s="126">
        <f t="shared" si="1"/>
        <v>902.17</v>
      </c>
      <c r="S61" s="126">
        <f t="shared" si="1"/>
        <v>665.9</v>
      </c>
      <c r="T61" s="126">
        <f t="shared" si="1"/>
        <v>446.84199999999998</v>
      </c>
      <c r="U61" s="126">
        <f t="shared" si="1"/>
        <v>15.78</v>
      </c>
      <c r="V61" s="126">
        <f t="shared" si="1"/>
        <v>10.45</v>
      </c>
      <c r="W61" s="126">
        <f t="shared" si="1"/>
        <v>118.33</v>
      </c>
      <c r="X61" s="126">
        <f t="shared" si="1"/>
        <v>111.16</v>
      </c>
      <c r="Y61" s="126">
        <f t="shared" si="1"/>
        <v>0</v>
      </c>
      <c r="Z61" s="126">
        <f t="shared" si="1"/>
        <v>0</v>
      </c>
      <c r="AA61" s="126">
        <f t="shared" si="1"/>
        <v>607</v>
      </c>
      <c r="AB61" s="126">
        <f t="shared" si="1"/>
        <v>1246.3150000000001</v>
      </c>
      <c r="AC61" s="126">
        <f t="shared" si="1"/>
        <v>117.179</v>
      </c>
      <c r="AD61" s="126">
        <f t="shared" si="1"/>
        <v>64.790000000000006</v>
      </c>
      <c r="AE61" s="126">
        <f t="shared" si="1"/>
        <v>42.338999999999999</v>
      </c>
      <c r="AF61" s="126">
        <f t="shared" si="1"/>
        <v>0.8</v>
      </c>
      <c r="AG61" s="126">
        <f t="shared" si="1"/>
        <v>15.08282</v>
      </c>
      <c r="AH61" s="126">
        <f t="shared" si="1"/>
        <v>26</v>
      </c>
      <c r="AI61" s="126">
        <f t="shared" si="1"/>
        <v>9.65517</v>
      </c>
      <c r="AJ61" s="126">
        <f t="shared" si="1"/>
        <v>22.204170000000001</v>
      </c>
      <c r="AK61" s="126">
        <f t="shared" si="1"/>
        <v>27</v>
      </c>
      <c r="AL61" s="126">
        <f t="shared" si="1"/>
        <v>91.59</v>
      </c>
      <c r="AM61" s="126">
        <f t="shared" si="1"/>
        <v>91.87</v>
      </c>
      <c r="AN61" s="126">
        <f t="shared" si="1"/>
        <v>77.88</v>
      </c>
      <c r="AO61" s="126">
        <f t="shared" si="1"/>
        <v>80.792450000000002</v>
      </c>
      <c r="AP61" s="126">
        <f t="shared" si="1"/>
        <v>165.42393999999999</v>
      </c>
      <c r="AQ61" s="126">
        <f t="shared" si="1"/>
        <v>92.91131</v>
      </c>
      <c r="AR61" s="126">
        <f t="shared" si="1"/>
        <v>39.696089999999998</v>
      </c>
      <c r="AS61" s="126">
        <f t="shared" si="1"/>
        <v>6.7561799999999996</v>
      </c>
      <c r="AT61" s="126">
        <f t="shared" si="1"/>
        <v>123.489</v>
      </c>
      <c r="AU61" s="126">
        <f t="shared" si="1"/>
        <v>68.331000000000003</v>
      </c>
      <c r="AV61" s="126">
        <f t="shared" si="1"/>
        <v>39.970999999999997</v>
      </c>
      <c r="AW61" s="127">
        <f t="shared" si="1"/>
        <v>18.317</v>
      </c>
    </row>
    <row r="62" spans="1:49" x14ac:dyDescent="0.35">
      <c r="A62" s="128" t="s">
        <v>1683</v>
      </c>
      <c r="B62" s="129">
        <f t="shared" ref="B62:AW62" si="2">AVERAGE(B12:B59)</f>
        <v>17.899999999999988</v>
      </c>
      <c r="C62" s="129">
        <f t="shared" si="2"/>
        <v>38</v>
      </c>
      <c r="D62" s="129">
        <f t="shared" si="2"/>
        <v>104.40833333333336</v>
      </c>
      <c r="E62" s="129">
        <f t="shared" si="2"/>
        <v>106.6214833333333</v>
      </c>
      <c r="F62" s="129">
        <f t="shared" si="2"/>
        <v>35.0625</v>
      </c>
      <c r="G62" s="129">
        <f t="shared" si="2"/>
        <v>122.5</v>
      </c>
      <c r="H62" s="129">
        <f t="shared" si="2"/>
        <v>87.125</v>
      </c>
      <c r="I62" s="129">
        <f t="shared" si="2"/>
        <v>266.08333333333331</v>
      </c>
      <c r="J62" s="129">
        <f t="shared" si="2"/>
        <v>13.327916666666672</v>
      </c>
      <c r="K62" s="129">
        <f t="shared" si="2"/>
        <v>0</v>
      </c>
      <c r="L62" s="129">
        <f t="shared" si="2"/>
        <v>12.818166666666672</v>
      </c>
      <c r="M62" s="129">
        <f t="shared" si="2"/>
        <v>1.07</v>
      </c>
      <c r="N62" s="129">
        <f t="shared" si="2"/>
        <v>337.74</v>
      </c>
      <c r="O62" s="129">
        <f t="shared" si="2"/>
        <v>2.4950000000000014</v>
      </c>
      <c r="P62" s="129">
        <f t="shared" si="2"/>
        <v>236.27000000000029</v>
      </c>
      <c r="Q62" s="129">
        <f t="shared" si="2"/>
        <v>274.67125000000016</v>
      </c>
      <c r="R62" s="129">
        <f t="shared" si="2"/>
        <v>819.31291666666641</v>
      </c>
      <c r="S62" s="129">
        <f t="shared" si="2"/>
        <v>583.04291666666631</v>
      </c>
      <c r="T62" s="129">
        <f t="shared" si="2"/>
        <v>412.07933333333335</v>
      </c>
      <c r="U62" s="129">
        <f t="shared" si="2"/>
        <v>15.327499999999995</v>
      </c>
      <c r="V62" s="129">
        <f t="shared" si="2"/>
        <v>4.2537499999999957</v>
      </c>
      <c r="W62" s="129">
        <f t="shared" si="2"/>
        <v>77.191333333333361</v>
      </c>
      <c r="X62" s="129">
        <f t="shared" si="2"/>
        <v>68.756250000000037</v>
      </c>
      <c r="Y62" s="129" t="e">
        <f t="shared" si="2"/>
        <v>#DIV/0!</v>
      </c>
      <c r="Z62" s="129" t="e">
        <f t="shared" si="2"/>
        <v>#DIV/0!</v>
      </c>
      <c r="AA62" s="129">
        <f t="shared" si="2"/>
        <v>377.07291666666657</v>
      </c>
      <c r="AB62" s="129">
        <f t="shared" si="2"/>
        <v>1051.4516666666659</v>
      </c>
      <c r="AC62" s="129">
        <f t="shared" si="2"/>
        <v>113.26308333333337</v>
      </c>
      <c r="AD62" s="129">
        <f t="shared" si="2"/>
        <v>49.152833333333341</v>
      </c>
      <c r="AE62" s="129">
        <f t="shared" si="2"/>
        <v>37.442583333333332</v>
      </c>
      <c r="AF62" s="129">
        <f t="shared" si="2"/>
        <v>7.0833333333333345E-2</v>
      </c>
      <c r="AG62" s="129">
        <f t="shared" si="2"/>
        <v>15.08282</v>
      </c>
      <c r="AH62" s="129">
        <f t="shared" si="2"/>
        <v>24.1875</v>
      </c>
      <c r="AI62" s="129">
        <f t="shared" si="2"/>
        <v>8.1571845833333363</v>
      </c>
      <c r="AJ62" s="129">
        <f t="shared" si="2"/>
        <v>22.204169999999987</v>
      </c>
      <c r="AK62" s="129">
        <f t="shared" si="2"/>
        <v>22.204166666666662</v>
      </c>
      <c r="AL62" s="129">
        <f t="shared" si="2"/>
        <v>76.399166666666659</v>
      </c>
      <c r="AM62" s="129">
        <f t="shared" si="2"/>
        <v>76.687499999999986</v>
      </c>
      <c r="AN62" s="129">
        <f t="shared" si="2"/>
        <v>76.191166666666646</v>
      </c>
      <c r="AO62" s="129">
        <f t="shared" si="2"/>
        <v>80.792450000000002</v>
      </c>
      <c r="AP62" s="129">
        <f t="shared" si="2"/>
        <v>162.095955</v>
      </c>
      <c r="AQ62" s="129">
        <f t="shared" si="2"/>
        <v>92.91131</v>
      </c>
      <c r="AR62" s="129">
        <f t="shared" si="2"/>
        <v>39.69608999999997</v>
      </c>
      <c r="AS62" s="129">
        <f t="shared" si="2"/>
        <v>6.7561799999999934</v>
      </c>
      <c r="AT62" s="129">
        <f t="shared" si="2"/>
        <v>123.48899999999988</v>
      </c>
      <c r="AU62" s="129">
        <f t="shared" si="2"/>
        <v>68.331000000000031</v>
      </c>
      <c r="AV62" s="129">
        <f t="shared" si="2"/>
        <v>38.463791666666658</v>
      </c>
      <c r="AW62" s="130">
        <f t="shared" si="2"/>
        <v>15.46279166666667</v>
      </c>
    </row>
    <row r="63" spans="1:49" x14ac:dyDescent="0.35">
      <c r="A63" s="131" t="s">
        <v>7</v>
      </c>
      <c r="B63" s="126">
        <f t="shared" ref="B63:AW63" si="3">B12</f>
        <v>17.899999999999999</v>
      </c>
      <c r="C63" s="126">
        <f t="shared" si="3"/>
        <v>38</v>
      </c>
      <c r="D63" s="126">
        <f t="shared" si="3"/>
        <v>121.9</v>
      </c>
      <c r="E63" s="126">
        <f t="shared" si="3"/>
        <v>101.79361</v>
      </c>
      <c r="F63" s="126">
        <f t="shared" si="3"/>
        <v>37.200000000000003</v>
      </c>
      <c r="G63" s="126">
        <f t="shared" si="3"/>
        <v>140</v>
      </c>
      <c r="H63" s="126">
        <f t="shared" si="3"/>
        <v>90</v>
      </c>
      <c r="I63" s="126">
        <f t="shared" si="3"/>
        <v>275</v>
      </c>
      <c r="J63" s="126">
        <f t="shared" si="3"/>
        <v>13.5</v>
      </c>
      <c r="K63" s="126">
        <f t="shared" si="3"/>
        <v>0</v>
      </c>
      <c r="L63" s="126">
        <f t="shared" si="3"/>
        <v>14.326000000000001</v>
      </c>
      <c r="M63" s="126" t="str">
        <f t="shared" si="3"/>
        <v>--</v>
      </c>
      <c r="N63" s="126" t="str">
        <f t="shared" si="3"/>
        <v>--</v>
      </c>
      <c r="O63" s="126">
        <f t="shared" si="3"/>
        <v>2.4950000000000001</v>
      </c>
      <c r="P63" s="126">
        <f t="shared" si="3"/>
        <v>236.27</v>
      </c>
      <c r="Q63" s="126">
        <f t="shared" si="3"/>
        <v>291.95999999999998</v>
      </c>
      <c r="R63" s="126">
        <f t="shared" si="3"/>
        <v>713.01</v>
      </c>
      <c r="S63" s="126">
        <f t="shared" si="3"/>
        <v>476.74</v>
      </c>
      <c r="T63" s="126">
        <f t="shared" si="3"/>
        <v>347.69</v>
      </c>
      <c r="U63" s="126">
        <f t="shared" si="3"/>
        <v>15.24</v>
      </c>
      <c r="V63" s="126">
        <f t="shared" si="3"/>
        <v>10.45</v>
      </c>
      <c r="W63" s="126">
        <f t="shared" si="3"/>
        <v>47.314</v>
      </c>
      <c r="X63" s="126">
        <f t="shared" si="3"/>
        <v>36.119999999999997</v>
      </c>
      <c r="Y63" s="126" t="str">
        <f t="shared" si="3"/>
        <v>--</v>
      </c>
      <c r="Z63" s="126" t="str">
        <f t="shared" si="3"/>
        <v>--</v>
      </c>
      <c r="AA63" s="126">
        <f t="shared" si="3"/>
        <v>242.96</v>
      </c>
      <c r="AB63" s="126">
        <f t="shared" si="3"/>
        <v>882.27499999999998</v>
      </c>
      <c r="AC63" s="126">
        <f t="shared" si="3"/>
        <v>117.179</v>
      </c>
      <c r="AD63" s="126">
        <f t="shared" si="3"/>
        <v>41.832999999999998</v>
      </c>
      <c r="AE63" s="126">
        <f t="shared" si="3"/>
        <v>35.728999999999999</v>
      </c>
      <c r="AF63" s="126">
        <f t="shared" si="3"/>
        <v>0</v>
      </c>
      <c r="AG63" s="126">
        <f t="shared" si="3"/>
        <v>15.08282</v>
      </c>
      <c r="AH63" s="126">
        <f t="shared" si="3"/>
        <v>24</v>
      </c>
      <c r="AI63" s="126">
        <f t="shared" si="3"/>
        <v>5.53376</v>
      </c>
      <c r="AJ63" s="126">
        <f t="shared" si="3"/>
        <v>22.204170000000001</v>
      </c>
      <c r="AK63" s="126">
        <f t="shared" si="3"/>
        <v>20.8</v>
      </c>
      <c r="AL63" s="126">
        <f t="shared" si="3"/>
        <v>65.48</v>
      </c>
      <c r="AM63" s="126">
        <f t="shared" si="3"/>
        <v>65.760000000000005</v>
      </c>
      <c r="AN63" s="126">
        <f t="shared" si="3"/>
        <v>76.83</v>
      </c>
      <c r="AO63" s="126" t="str">
        <f t="shared" si="3"/>
        <v>--</v>
      </c>
      <c r="AP63" s="126">
        <f t="shared" si="3"/>
        <v>165.42393999999999</v>
      </c>
      <c r="AQ63" s="126" t="str">
        <f t="shared" si="3"/>
        <v>--</v>
      </c>
      <c r="AR63" s="126">
        <f t="shared" si="3"/>
        <v>39.696089999999998</v>
      </c>
      <c r="AS63" s="126">
        <f t="shared" si="3"/>
        <v>6.7561799999999996</v>
      </c>
      <c r="AT63" s="126">
        <f t="shared" si="3"/>
        <v>123.489</v>
      </c>
      <c r="AU63" s="126">
        <f t="shared" si="3"/>
        <v>68.331000000000003</v>
      </c>
      <c r="AV63" s="126">
        <f t="shared" si="3"/>
        <v>39.603000000000002</v>
      </c>
      <c r="AW63" s="126">
        <f t="shared" si="3"/>
        <v>15.521000000000001</v>
      </c>
    </row>
    <row r="64" spans="1:49" x14ac:dyDescent="0.35">
      <c r="A64" s="131" t="s">
        <v>8</v>
      </c>
      <c r="B64" s="126">
        <f t="shared" ref="B64:AW64" si="4">B59</f>
        <v>17.899999999999999</v>
      </c>
      <c r="C64" s="126">
        <f t="shared" si="4"/>
        <v>38</v>
      </c>
      <c r="D64" s="126">
        <f t="shared" si="4"/>
        <v>102</v>
      </c>
      <c r="E64" s="126">
        <f t="shared" si="4"/>
        <v>110.79656</v>
      </c>
      <c r="F64" s="126">
        <f t="shared" si="4"/>
        <v>35.299999999999997</v>
      </c>
      <c r="G64" s="126">
        <f t="shared" si="4"/>
        <v>120</v>
      </c>
      <c r="H64" s="126">
        <f t="shared" si="4"/>
        <v>75</v>
      </c>
      <c r="I64" s="126">
        <f t="shared" si="4"/>
        <v>248</v>
      </c>
      <c r="J64" s="126">
        <f t="shared" si="4"/>
        <v>13.35</v>
      </c>
      <c r="K64" s="126">
        <f t="shared" si="4"/>
        <v>0</v>
      </c>
      <c r="L64" s="126">
        <f t="shared" si="4"/>
        <v>19.234999999999999</v>
      </c>
      <c r="M64" s="126" t="str">
        <f t="shared" si="4"/>
        <v>--</v>
      </c>
      <c r="N64" s="126" t="str">
        <f t="shared" si="4"/>
        <v>--</v>
      </c>
      <c r="O64" s="126">
        <f t="shared" si="4"/>
        <v>2.4950000000000001</v>
      </c>
      <c r="P64" s="126">
        <f t="shared" si="4"/>
        <v>236.27</v>
      </c>
      <c r="Q64" s="126">
        <f t="shared" si="4"/>
        <v>267.45</v>
      </c>
      <c r="R64" s="126">
        <f t="shared" si="4"/>
        <v>781.27</v>
      </c>
      <c r="S64" s="126">
        <f t="shared" si="4"/>
        <v>545</v>
      </c>
      <c r="T64" s="126">
        <f t="shared" si="4"/>
        <v>401.06799999999998</v>
      </c>
      <c r="U64" s="126">
        <f t="shared" si="4"/>
        <v>15.69</v>
      </c>
      <c r="V64" s="126">
        <f t="shared" si="4"/>
        <v>1.64</v>
      </c>
      <c r="W64" s="126">
        <f t="shared" si="4"/>
        <v>73.260000000000005</v>
      </c>
      <c r="X64" s="126">
        <f t="shared" si="4"/>
        <v>55.11</v>
      </c>
      <c r="Y64" s="126" t="str">
        <f t="shared" si="4"/>
        <v>--</v>
      </c>
      <c r="Z64" s="126" t="str">
        <f t="shared" si="4"/>
        <v>--</v>
      </c>
      <c r="AA64" s="126">
        <f t="shared" si="4"/>
        <v>360.19</v>
      </c>
      <c r="AB64" s="126">
        <f t="shared" si="4"/>
        <v>1167.5219999999999</v>
      </c>
      <c r="AC64" s="126">
        <f t="shared" si="4"/>
        <v>112.492</v>
      </c>
      <c r="AD64" s="126">
        <f t="shared" si="4"/>
        <v>64.111000000000004</v>
      </c>
      <c r="AE64" s="126">
        <f t="shared" si="4"/>
        <v>34.027000000000001</v>
      </c>
      <c r="AF64" s="126">
        <f t="shared" si="4"/>
        <v>0</v>
      </c>
      <c r="AG64" s="126">
        <f t="shared" si="4"/>
        <v>15.08282</v>
      </c>
      <c r="AH64" s="126">
        <f t="shared" si="4"/>
        <v>26</v>
      </c>
      <c r="AI64" s="126">
        <f t="shared" si="4"/>
        <v>7.7372699999999996</v>
      </c>
      <c r="AJ64" s="126">
        <f t="shared" si="4"/>
        <v>22.204170000000001</v>
      </c>
      <c r="AK64" s="126">
        <f t="shared" si="4"/>
        <v>26.3</v>
      </c>
      <c r="AL64" s="126">
        <f t="shared" si="4"/>
        <v>79.66</v>
      </c>
      <c r="AM64" s="126">
        <f t="shared" si="4"/>
        <v>79.95</v>
      </c>
      <c r="AN64" s="126">
        <f t="shared" si="4"/>
        <v>75.242999999999995</v>
      </c>
      <c r="AO64" s="126">
        <f t="shared" si="4"/>
        <v>80.792450000000002</v>
      </c>
      <c r="AP64" s="126">
        <f t="shared" si="4"/>
        <v>158.76796999999999</v>
      </c>
      <c r="AQ64" s="126">
        <f t="shared" si="4"/>
        <v>92.91131</v>
      </c>
      <c r="AR64" s="126">
        <f t="shared" si="4"/>
        <v>39.696089999999998</v>
      </c>
      <c r="AS64" s="126">
        <f t="shared" si="4"/>
        <v>6.7561799999999996</v>
      </c>
      <c r="AT64" s="126">
        <f t="shared" si="4"/>
        <v>123.489</v>
      </c>
      <c r="AU64" s="126">
        <f t="shared" si="4"/>
        <v>68.331000000000003</v>
      </c>
      <c r="AV64" s="126">
        <f t="shared" si="4"/>
        <v>39.970999999999997</v>
      </c>
      <c r="AW64" s="126">
        <f t="shared" si="4"/>
        <v>17.998000000000001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2"/>
      <c r="C66" s="1" t="s">
        <v>1684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3" t="s">
        <v>0</v>
      </c>
      <c r="C3" s="184"/>
      <c r="D3" s="184"/>
      <c r="E3" s="184"/>
      <c r="F3" s="184"/>
      <c r="G3" s="184"/>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4" t="s">
        <v>3</v>
      </c>
      <c r="B5" s="104" t="s">
        <v>33</v>
      </c>
      <c r="C5" s="104" t="s">
        <v>85</v>
      </c>
      <c r="D5" s="104" t="s">
        <v>242</v>
      </c>
      <c r="E5" s="104" t="s">
        <v>55</v>
      </c>
      <c r="F5" s="104" t="s">
        <v>55</v>
      </c>
      <c r="G5" s="104" t="s">
        <v>55</v>
      </c>
      <c r="H5" s="104" t="s">
        <v>59</v>
      </c>
      <c r="I5" s="104" t="s">
        <v>59</v>
      </c>
      <c r="J5" s="104" t="s">
        <v>59</v>
      </c>
      <c r="K5" s="104" t="s">
        <v>59</v>
      </c>
      <c r="L5" s="104" t="s">
        <v>59</v>
      </c>
      <c r="M5" s="104" t="s">
        <v>59</v>
      </c>
      <c r="N5" s="104" t="s">
        <v>59</v>
      </c>
      <c r="O5" s="104" t="s">
        <v>59</v>
      </c>
      <c r="P5" s="104" t="s">
        <v>96</v>
      </c>
      <c r="Q5" s="104" t="s">
        <v>96</v>
      </c>
      <c r="R5" s="104" t="s">
        <v>96</v>
      </c>
      <c r="S5" s="104" t="s">
        <v>121</v>
      </c>
      <c r="T5" s="104" t="s">
        <v>121</v>
      </c>
      <c r="U5" s="104" t="s">
        <v>325</v>
      </c>
      <c r="V5" s="104" t="s">
        <v>331</v>
      </c>
      <c r="W5" s="104" t="s">
        <v>78</v>
      </c>
      <c r="X5" s="104" t="s">
        <v>78</v>
      </c>
      <c r="Y5" s="104" t="s">
        <v>713</v>
      </c>
      <c r="Z5" s="104" t="s">
        <v>713</v>
      </c>
      <c r="AA5" s="104" t="s">
        <v>73</v>
      </c>
      <c r="AB5" s="104" t="s">
        <v>73</v>
      </c>
      <c r="AC5" s="104" t="s">
        <v>46</v>
      </c>
      <c r="AD5" s="104" t="s">
        <v>1093</v>
      </c>
    </row>
    <row r="6" spans="1:30" ht="26" x14ac:dyDescent="0.35">
      <c r="A6" s="104" t="s">
        <v>1618</v>
      </c>
      <c r="B6" s="104" t="s">
        <v>34</v>
      </c>
      <c r="C6" s="104" t="s">
        <v>1685</v>
      </c>
      <c r="D6" s="104" t="s">
        <v>1686</v>
      </c>
      <c r="E6" s="104" t="s">
        <v>1635</v>
      </c>
      <c r="F6" s="104" t="s">
        <v>1635</v>
      </c>
      <c r="G6" s="104" t="s">
        <v>1635</v>
      </c>
      <c r="H6" s="104" t="s">
        <v>34</v>
      </c>
      <c r="I6" s="104" t="s">
        <v>1628</v>
      </c>
      <c r="J6" s="104" t="s">
        <v>1637</v>
      </c>
      <c r="K6" s="104" t="s">
        <v>1687</v>
      </c>
      <c r="L6" s="104" t="s">
        <v>34</v>
      </c>
      <c r="M6" s="104" t="s">
        <v>34</v>
      </c>
      <c r="N6" s="104" t="s">
        <v>1688</v>
      </c>
      <c r="O6" s="104" t="s">
        <v>1688</v>
      </c>
      <c r="P6" s="104" t="s">
        <v>1628</v>
      </c>
      <c r="Q6" s="104" t="s">
        <v>1628</v>
      </c>
      <c r="R6" s="104" t="s">
        <v>1632</v>
      </c>
      <c r="S6" s="104" t="s">
        <v>1632</v>
      </c>
      <c r="T6" s="104" t="s">
        <v>1633</v>
      </c>
      <c r="U6" s="104" t="s">
        <v>1623</v>
      </c>
      <c r="V6" s="104" t="s">
        <v>1689</v>
      </c>
      <c r="W6" s="104" t="s">
        <v>1622</v>
      </c>
      <c r="X6" s="104" t="s">
        <v>1622</v>
      </c>
      <c r="Y6" s="104" t="s">
        <v>713</v>
      </c>
      <c r="Z6" s="104" t="s">
        <v>713</v>
      </c>
      <c r="AA6" s="104" t="s">
        <v>1619</v>
      </c>
      <c r="AB6" s="104" t="s">
        <v>1619</v>
      </c>
      <c r="AC6" s="104" t="s">
        <v>34</v>
      </c>
      <c r="AD6" s="104" t="s">
        <v>1635</v>
      </c>
    </row>
    <row r="7" spans="1:30" ht="26" x14ac:dyDescent="0.35">
      <c r="A7" s="104" t="s">
        <v>1640</v>
      </c>
      <c r="B7" s="104" t="s">
        <v>1641</v>
      </c>
      <c r="C7" s="104" t="s">
        <v>1641</v>
      </c>
      <c r="D7" s="104" t="s">
        <v>1641</v>
      </c>
      <c r="E7" s="104" t="s">
        <v>1641</v>
      </c>
      <c r="F7" s="104" t="s">
        <v>1641</v>
      </c>
      <c r="G7" s="104" t="s">
        <v>1641</v>
      </c>
      <c r="H7" s="104" t="s">
        <v>1641</v>
      </c>
      <c r="I7" s="104" t="s">
        <v>1641</v>
      </c>
      <c r="J7" s="104" t="s">
        <v>1641</v>
      </c>
      <c r="K7" s="104" t="s">
        <v>1641</v>
      </c>
      <c r="L7" s="104" t="s">
        <v>1641</v>
      </c>
      <c r="M7" s="104" t="s">
        <v>1641</v>
      </c>
      <c r="N7" s="104" t="s">
        <v>1641</v>
      </c>
      <c r="O7" s="104" t="s">
        <v>1641</v>
      </c>
      <c r="P7" s="104" t="s">
        <v>1641</v>
      </c>
      <c r="Q7" s="104" t="s">
        <v>1641</v>
      </c>
      <c r="R7" s="104" t="s">
        <v>1641</v>
      </c>
      <c r="S7" s="104" t="s">
        <v>1641</v>
      </c>
      <c r="T7" s="104" t="s">
        <v>1641</v>
      </c>
      <c r="U7" s="104" t="s">
        <v>1641</v>
      </c>
      <c r="V7" s="104" t="s">
        <v>1641</v>
      </c>
      <c r="W7" s="104" t="s">
        <v>1641</v>
      </c>
      <c r="X7" s="104" t="s">
        <v>1641</v>
      </c>
      <c r="Y7" s="104" t="s">
        <v>1641</v>
      </c>
      <c r="Z7" s="104" t="s">
        <v>1641</v>
      </c>
      <c r="AA7" s="104" t="s">
        <v>1641</v>
      </c>
      <c r="AB7" s="104" t="s">
        <v>1641</v>
      </c>
      <c r="AC7" s="104" t="s">
        <v>1641</v>
      </c>
      <c r="AD7" s="104" t="s">
        <v>1641</v>
      </c>
    </row>
    <row r="8" spans="1:30" ht="39" x14ac:dyDescent="0.35">
      <c r="A8" s="104" t="s">
        <v>6</v>
      </c>
      <c r="B8" s="104" t="s">
        <v>1690</v>
      </c>
      <c r="C8" s="104" t="s">
        <v>1691</v>
      </c>
      <c r="D8" s="104" t="s">
        <v>1692</v>
      </c>
      <c r="E8" s="104" t="s">
        <v>1693</v>
      </c>
      <c r="F8" s="104" t="s">
        <v>1694</v>
      </c>
      <c r="G8" s="104" t="s">
        <v>1695</v>
      </c>
      <c r="H8" s="104" t="s">
        <v>1696</v>
      </c>
      <c r="I8" s="104" t="s">
        <v>1697</v>
      </c>
      <c r="J8" s="104" t="s">
        <v>1698</v>
      </c>
      <c r="K8" s="104" t="s">
        <v>1699</v>
      </c>
      <c r="L8" s="104" t="s">
        <v>1696</v>
      </c>
      <c r="M8" s="104" t="s">
        <v>1700</v>
      </c>
      <c r="N8" s="104" t="s">
        <v>1701</v>
      </c>
      <c r="O8" s="104" t="s">
        <v>1639</v>
      </c>
      <c r="P8" s="104" t="s">
        <v>1657</v>
      </c>
      <c r="Q8" s="104" t="s">
        <v>1657</v>
      </c>
      <c r="R8" s="104" t="s">
        <v>1630</v>
      </c>
      <c r="S8" s="104" t="s">
        <v>1702</v>
      </c>
      <c r="T8" s="104" t="s">
        <v>1662</v>
      </c>
      <c r="U8" s="104" t="s">
        <v>1703</v>
      </c>
      <c r="V8" s="104" t="s">
        <v>1704</v>
      </c>
      <c r="W8" s="104" t="s">
        <v>1647</v>
      </c>
      <c r="X8" s="104" t="s">
        <v>1648</v>
      </c>
      <c r="Y8" s="104" t="s">
        <v>1705</v>
      </c>
      <c r="Z8" s="104" t="s">
        <v>1706</v>
      </c>
      <c r="AA8" s="104" t="s">
        <v>1645</v>
      </c>
      <c r="AB8" s="104" t="s">
        <v>1707</v>
      </c>
      <c r="AC8" s="104" t="s">
        <v>1708</v>
      </c>
      <c r="AD8" s="104" t="s">
        <v>1709</v>
      </c>
    </row>
    <row r="9" spans="1:30" ht="26" x14ac:dyDescent="0.35">
      <c r="A9" s="104" t="s">
        <v>1228</v>
      </c>
      <c r="B9" s="104" t="s">
        <v>1710</v>
      </c>
      <c r="C9" s="104" t="s">
        <v>1711</v>
      </c>
      <c r="D9" s="104" t="s">
        <v>1711</v>
      </c>
      <c r="E9" s="104" t="s">
        <v>1711</v>
      </c>
      <c r="F9" s="104" t="s">
        <v>1711</v>
      </c>
      <c r="G9" s="104" t="s">
        <v>1711</v>
      </c>
      <c r="H9" s="104" t="s">
        <v>1710</v>
      </c>
      <c r="I9" s="104" t="s">
        <v>1711</v>
      </c>
      <c r="J9" s="104" t="s">
        <v>1711</v>
      </c>
      <c r="K9" s="104" t="s">
        <v>1711</v>
      </c>
      <c r="L9" s="104" t="s">
        <v>1711</v>
      </c>
      <c r="M9" s="104" t="s">
        <v>1711</v>
      </c>
      <c r="N9" s="104" t="s">
        <v>1711</v>
      </c>
      <c r="O9" s="104" t="s">
        <v>1711</v>
      </c>
      <c r="P9" s="104" t="s">
        <v>1710</v>
      </c>
      <c r="Q9" s="104" t="s">
        <v>1711</v>
      </c>
      <c r="R9" s="104" t="s">
        <v>1711</v>
      </c>
      <c r="S9" s="104" t="s">
        <v>1711</v>
      </c>
      <c r="T9" s="104" t="s">
        <v>1075</v>
      </c>
      <c r="U9" s="104" t="s">
        <v>1711</v>
      </c>
      <c r="V9" s="104" t="s">
        <v>1711</v>
      </c>
      <c r="W9" s="104" t="s">
        <v>1711</v>
      </c>
      <c r="X9" s="104" t="s">
        <v>1711</v>
      </c>
      <c r="Y9" s="104" t="s">
        <v>1711</v>
      </c>
      <c r="Z9" s="104" t="s">
        <v>1711</v>
      </c>
      <c r="AA9" s="104" t="s">
        <v>1711</v>
      </c>
      <c r="AB9" s="104" t="s">
        <v>1711</v>
      </c>
      <c r="AC9" s="104" t="s">
        <v>1711</v>
      </c>
      <c r="AD9" s="104" t="s">
        <v>1711</v>
      </c>
    </row>
    <row r="10" spans="1:30" x14ac:dyDescent="0.35">
      <c r="A10" s="104" t="s">
        <v>66</v>
      </c>
      <c r="B10" s="104" t="s">
        <v>1712</v>
      </c>
      <c r="C10" s="104" t="s">
        <v>1713</v>
      </c>
      <c r="D10" s="104" t="s">
        <v>1713</v>
      </c>
      <c r="E10" s="104" t="s">
        <v>1713</v>
      </c>
      <c r="F10" s="104" t="s">
        <v>1713</v>
      </c>
      <c r="G10" s="104" t="s">
        <v>1713</v>
      </c>
      <c r="H10" s="104" t="s">
        <v>1712</v>
      </c>
      <c r="I10" s="104" t="s">
        <v>1713</v>
      </c>
      <c r="J10" s="104" t="s">
        <v>1713</v>
      </c>
      <c r="K10" s="104" t="s">
        <v>1713</v>
      </c>
      <c r="L10" s="104" t="s">
        <v>1713</v>
      </c>
      <c r="M10" s="104" t="s">
        <v>1713</v>
      </c>
      <c r="N10" s="104" t="s">
        <v>1713</v>
      </c>
      <c r="O10" s="104" t="s">
        <v>1713</v>
      </c>
      <c r="P10" s="104" t="s">
        <v>1712</v>
      </c>
      <c r="Q10" s="104" t="s">
        <v>1713</v>
      </c>
      <c r="R10" s="104" t="s">
        <v>1713</v>
      </c>
      <c r="S10" s="104" t="s">
        <v>1713</v>
      </c>
      <c r="T10" s="104" t="s">
        <v>1713</v>
      </c>
      <c r="U10" s="104" t="s">
        <v>1713</v>
      </c>
      <c r="V10" s="104" t="s">
        <v>1713</v>
      </c>
      <c r="W10" s="104" t="s">
        <v>1713</v>
      </c>
      <c r="X10" s="104" t="s">
        <v>1713</v>
      </c>
      <c r="Y10" s="104" t="s">
        <v>1713</v>
      </c>
      <c r="Z10" s="104" t="s">
        <v>1713</v>
      </c>
      <c r="AA10" s="104" t="s">
        <v>1713</v>
      </c>
      <c r="AB10" s="104" t="s">
        <v>1713</v>
      </c>
      <c r="AC10" s="104" t="s">
        <v>1713</v>
      </c>
      <c r="AD10" s="104" t="s">
        <v>1713</v>
      </c>
    </row>
    <row r="11" spans="1:30" x14ac:dyDescent="0.35">
      <c r="A11" s="105" t="s">
        <v>71</v>
      </c>
      <c r="B11" s="133">
        <v>2695</v>
      </c>
      <c r="C11" s="133">
        <v>7.6428000000000003</v>
      </c>
      <c r="D11" s="133">
        <v>0.63068999999999997</v>
      </c>
      <c r="E11" s="133">
        <v>6.6000000000000003E-2</v>
      </c>
      <c r="F11" s="133">
        <v>0</v>
      </c>
      <c r="G11" s="133">
        <v>1.8919999999999999E-2</v>
      </c>
      <c r="H11" s="133">
        <v>3874.8138899999999</v>
      </c>
      <c r="I11" s="105" t="s">
        <v>1682</v>
      </c>
      <c r="J11" s="105" t="s">
        <v>1682</v>
      </c>
      <c r="K11" s="133">
        <v>0.10099</v>
      </c>
      <c r="L11" s="133">
        <v>21.74136</v>
      </c>
      <c r="M11" s="105" t="s">
        <v>1682</v>
      </c>
      <c r="N11" s="133">
        <v>0.45179000000000002</v>
      </c>
      <c r="O11" s="133">
        <v>1.1100000000000001E-3</v>
      </c>
      <c r="P11" s="133">
        <v>2411.9</v>
      </c>
      <c r="Q11" s="133">
        <v>0.94899999999999995</v>
      </c>
      <c r="R11" s="105" t="s">
        <v>1682</v>
      </c>
      <c r="S11" s="133">
        <v>0.52600000000000002</v>
      </c>
      <c r="T11" s="133">
        <v>0.42099999999999999</v>
      </c>
      <c r="U11" s="105" t="s">
        <v>1682</v>
      </c>
      <c r="V11" s="133">
        <v>263.38099999999997</v>
      </c>
      <c r="W11" s="133">
        <v>0.16600000000000001</v>
      </c>
      <c r="X11" s="133">
        <v>0</v>
      </c>
      <c r="Y11" s="133">
        <v>48.73</v>
      </c>
      <c r="Z11" s="133">
        <v>0.14899999999999999</v>
      </c>
      <c r="AA11" s="133">
        <v>0.31674000000000002</v>
      </c>
      <c r="AB11" s="133">
        <v>0.11346000000000001</v>
      </c>
      <c r="AC11" s="133">
        <v>6.34</v>
      </c>
      <c r="AD11" s="133">
        <v>0.63607999999999998</v>
      </c>
    </row>
    <row r="12" spans="1:30" x14ac:dyDescent="0.35">
      <c r="A12" s="113" t="s">
        <v>918</v>
      </c>
      <c r="B12" s="111">
        <v>2695</v>
      </c>
      <c r="C12" s="111">
        <v>7.6428000000000003</v>
      </c>
      <c r="D12" s="111">
        <v>0.63068999999999997</v>
      </c>
      <c r="E12" s="111">
        <v>6.6000000000000003E-2</v>
      </c>
      <c r="F12" s="111">
        <v>0</v>
      </c>
      <c r="G12" s="111">
        <v>1.8919999999999999E-2</v>
      </c>
      <c r="H12" s="111">
        <v>3874.8138899999999</v>
      </c>
      <c r="I12" s="113" t="s">
        <v>1682</v>
      </c>
      <c r="J12" s="113" t="s">
        <v>1682</v>
      </c>
      <c r="K12" s="111">
        <v>0.10099</v>
      </c>
      <c r="L12" s="111">
        <v>21.74136</v>
      </c>
      <c r="M12" s="113" t="s">
        <v>1682</v>
      </c>
      <c r="N12" s="111">
        <v>0.45179000000000002</v>
      </c>
      <c r="O12" s="111">
        <v>1.1100000000000001E-3</v>
      </c>
      <c r="P12" s="111">
        <v>2411.9</v>
      </c>
      <c r="Q12" s="111">
        <v>0.94899999999999995</v>
      </c>
      <c r="R12" s="113" t="s">
        <v>1682</v>
      </c>
      <c r="S12" s="111">
        <v>0.52600000000000002</v>
      </c>
      <c r="T12" s="111">
        <v>0.42099999999999999</v>
      </c>
      <c r="U12" s="113" t="s">
        <v>1682</v>
      </c>
      <c r="V12" s="111">
        <v>263.38099999999997</v>
      </c>
      <c r="W12" s="111">
        <v>0.16600000000000001</v>
      </c>
      <c r="X12" s="111">
        <v>0</v>
      </c>
      <c r="Y12" s="111">
        <v>48.73</v>
      </c>
      <c r="Z12" s="111">
        <v>0.14899999999999999</v>
      </c>
      <c r="AA12" s="111">
        <v>0.31674000000000002</v>
      </c>
      <c r="AB12" s="111">
        <v>0.11346000000000001</v>
      </c>
      <c r="AC12" s="111">
        <v>6.34</v>
      </c>
      <c r="AD12" s="111">
        <v>0.63607999999999998</v>
      </c>
    </row>
    <row r="13" spans="1:30" x14ac:dyDescent="0.35">
      <c r="A13" s="113" t="s">
        <v>919</v>
      </c>
      <c r="B13" s="111">
        <v>2695</v>
      </c>
      <c r="C13" s="111">
        <v>7.6966299999999999</v>
      </c>
      <c r="D13" s="111">
        <v>0.57525000000000004</v>
      </c>
      <c r="E13" s="111">
        <v>6.5000000000000002E-2</v>
      </c>
      <c r="F13" s="111">
        <v>0</v>
      </c>
      <c r="G13" s="111">
        <v>2.026E-2</v>
      </c>
      <c r="H13" s="111">
        <v>3874.8074900000001</v>
      </c>
      <c r="I13" s="113" t="s">
        <v>1682</v>
      </c>
      <c r="J13" s="113" t="s">
        <v>1682</v>
      </c>
      <c r="K13" s="111">
        <v>0.10221</v>
      </c>
      <c r="L13" s="111">
        <v>21.725259999999999</v>
      </c>
      <c r="M13" s="113" t="s">
        <v>1682</v>
      </c>
      <c r="N13" s="111">
        <v>0.46656999999999998</v>
      </c>
      <c r="O13" s="111">
        <v>1.1100000000000001E-3</v>
      </c>
      <c r="P13" s="111">
        <v>2412.0300000000002</v>
      </c>
      <c r="Q13" s="111">
        <v>0.96499999999999997</v>
      </c>
      <c r="R13" s="113" t="s">
        <v>1682</v>
      </c>
      <c r="S13" s="111">
        <v>0.52600000000000002</v>
      </c>
      <c r="T13" s="111">
        <v>0.41899999999999998</v>
      </c>
      <c r="U13" s="113" t="s">
        <v>1682</v>
      </c>
      <c r="V13" s="111">
        <v>263.38200000000001</v>
      </c>
      <c r="W13" s="111">
        <v>0.16500000000000001</v>
      </c>
      <c r="X13" s="111">
        <v>0</v>
      </c>
      <c r="Y13" s="111">
        <v>48.73</v>
      </c>
      <c r="Z13" s="111">
        <v>0.154</v>
      </c>
      <c r="AA13" s="111">
        <v>0.33532000000000001</v>
      </c>
      <c r="AB13" s="111">
        <v>0.10808</v>
      </c>
      <c r="AC13" s="111">
        <v>6.14</v>
      </c>
      <c r="AD13" s="111">
        <v>0.63607999999999998</v>
      </c>
    </row>
    <row r="14" spans="1:30" x14ac:dyDescent="0.35">
      <c r="A14" s="113" t="s">
        <v>920</v>
      </c>
      <c r="B14" s="111">
        <v>2695</v>
      </c>
      <c r="C14" s="111">
        <v>7.6966299999999999</v>
      </c>
      <c r="D14" s="111">
        <v>0.57525000000000004</v>
      </c>
      <c r="E14" s="111">
        <v>6.5000000000000002E-2</v>
      </c>
      <c r="F14" s="111">
        <v>0</v>
      </c>
      <c r="G14" s="111">
        <v>2.026E-2</v>
      </c>
      <c r="H14" s="111">
        <v>3874.8074900000001</v>
      </c>
      <c r="I14" s="113" t="s">
        <v>1682</v>
      </c>
      <c r="J14" s="113" t="s">
        <v>1682</v>
      </c>
      <c r="K14" s="111">
        <v>0.10221</v>
      </c>
      <c r="L14" s="111">
        <v>21.725259999999999</v>
      </c>
      <c r="M14" s="113" t="s">
        <v>1682</v>
      </c>
      <c r="N14" s="111">
        <v>0.46656999999999998</v>
      </c>
      <c r="O14" s="111">
        <v>1.1100000000000001E-3</v>
      </c>
      <c r="P14" s="111">
        <v>2412.0300000000002</v>
      </c>
      <c r="Q14" s="111">
        <v>0.96499999999999997</v>
      </c>
      <c r="R14" s="113" t="s">
        <v>1682</v>
      </c>
      <c r="S14" s="111">
        <v>0.52600000000000002</v>
      </c>
      <c r="T14" s="111">
        <v>0.41899999999999998</v>
      </c>
      <c r="U14" s="113" t="s">
        <v>1682</v>
      </c>
      <c r="V14" s="111">
        <v>263.38200000000001</v>
      </c>
      <c r="W14" s="111">
        <v>0.16500000000000001</v>
      </c>
      <c r="X14" s="111">
        <v>0</v>
      </c>
      <c r="Y14" s="111">
        <v>48.73</v>
      </c>
      <c r="Z14" s="111">
        <v>0.154</v>
      </c>
      <c r="AA14" s="111">
        <v>0.33532000000000001</v>
      </c>
      <c r="AB14" s="111">
        <v>0.10808</v>
      </c>
      <c r="AC14" s="111">
        <v>6.14</v>
      </c>
      <c r="AD14" s="111">
        <v>0.63607999999999998</v>
      </c>
    </row>
    <row r="15" spans="1:30" x14ac:dyDescent="0.35">
      <c r="A15" s="113" t="s">
        <v>921</v>
      </c>
      <c r="B15" s="111">
        <v>2695</v>
      </c>
      <c r="C15" s="111">
        <v>7.8921900000000003</v>
      </c>
      <c r="D15" s="111">
        <v>0.51980999999999999</v>
      </c>
      <c r="E15" s="111">
        <v>6.5000000000000002E-2</v>
      </c>
      <c r="F15" s="111">
        <v>0</v>
      </c>
      <c r="G15" s="111">
        <v>2.2630000000000001E-2</v>
      </c>
      <c r="H15" s="111">
        <v>3874.81023</v>
      </c>
      <c r="I15" s="113" t="s">
        <v>1682</v>
      </c>
      <c r="J15" s="113" t="s">
        <v>1682</v>
      </c>
      <c r="K15" s="111">
        <v>0.10338</v>
      </c>
      <c r="L15" s="111">
        <v>21.73216</v>
      </c>
      <c r="M15" s="113" t="s">
        <v>1682</v>
      </c>
      <c r="N15" s="111">
        <v>0.46656999999999998</v>
      </c>
      <c r="O15" s="111">
        <v>1.1100000000000001E-3</v>
      </c>
      <c r="P15" s="111">
        <v>2412.02</v>
      </c>
      <c r="Q15" s="111">
        <v>0.96399999999999997</v>
      </c>
      <c r="R15" s="113" t="s">
        <v>1682</v>
      </c>
      <c r="S15" s="111">
        <v>0.52600000000000002</v>
      </c>
      <c r="T15" s="111">
        <v>0.41899999999999998</v>
      </c>
      <c r="U15" s="113" t="s">
        <v>1682</v>
      </c>
      <c r="V15" s="111">
        <v>263.38299999999998</v>
      </c>
      <c r="W15" s="111">
        <v>0.155</v>
      </c>
      <c r="X15" s="111">
        <v>0</v>
      </c>
      <c r="Y15" s="111">
        <v>48.73</v>
      </c>
      <c r="Z15" s="111">
        <v>0.155</v>
      </c>
      <c r="AA15" s="111">
        <v>0.33532000000000001</v>
      </c>
      <c r="AB15" s="111">
        <v>0.12096</v>
      </c>
      <c r="AC15" s="111">
        <v>5.97</v>
      </c>
      <c r="AD15" s="111">
        <v>0.63541999999999998</v>
      </c>
    </row>
    <row r="16" spans="1:30" x14ac:dyDescent="0.35">
      <c r="A16" s="113" t="s">
        <v>922</v>
      </c>
      <c r="B16" s="111">
        <v>2695</v>
      </c>
      <c r="C16" s="111">
        <v>7.8921900000000003</v>
      </c>
      <c r="D16" s="111">
        <v>0.51980999999999999</v>
      </c>
      <c r="E16" s="111">
        <v>6.5000000000000002E-2</v>
      </c>
      <c r="F16" s="111">
        <v>0</v>
      </c>
      <c r="G16" s="111">
        <v>2.2630000000000001E-2</v>
      </c>
      <c r="H16" s="111">
        <v>3874.81023</v>
      </c>
      <c r="I16" s="113" t="s">
        <v>1682</v>
      </c>
      <c r="J16" s="113" t="s">
        <v>1682</v>
      </c>
      <c r="K16" s="111">
        <v>0.10338</v>
      </c>
      <c r="L16" s="111">
        <v>21.73216</v>
      </c>
      <c r="M16" s="113" t="s">
        <v>1682</v>
      </c>
      <c r="N16" s="111">
        <v>0.46656999999999998</v>
      </c>
      <c r="O16" s="111">
        <v>1.1100000000000001E-3</v>
      </c>
      <c r="P16" s="111">
        <v>2412.02</v>
      </c>
      <c r="Q16" s="111">
        <v>0.96399999999999997</v>
      </c>
      <c r="R16" s="113" t="s">
        <v>1682</v>
      </c>
      <c r="S16" s="111">
        <v>0.52600000000000002</v>
      </c>
      <c r="T16" s="111">
        <v>0.41899999999999998</v>
      </c>
      <c r="U16" s="113" t="s">
        <v>1682</v>
      </c>
      <c r="V16" s="111">
        <v>263.38299999999998</v>
      </c>
      <c r="W16" s="111">
        <v>0.155</v>
      </c>
      <c r="X16" s="111">
        <v>0</v>
      </c>
      <c r="Y16" s="111">
        <v>48.73</v>
      </c>
      <c r="Z16" s="111">
        <v>0.155</v>
      </c>
      <c r="AA16" s="111">
        <v>0.33532000000000001</v>
      </c>
      <c r="AB16" s="111">
        <v>0.12096</v>
      </c>
      <c r="AC16" s="111">
        <v>5.97</v>
      </c>
      <c r="AD16" s="111">
        <v>0.63541999999999998</v>
      </c>
    </row>
    <row r="17" spans="1:30" x14ac:dyDescent="0.35">
      <c r="A17" s="113" t="s">
        <v>923</v>
      </c>
      <c r="B17" s="111">
        <v>2695</v>
      </c>
      <c r="C17" s="111">
        <v>8.0871499999999994</v>
      </c>
      <c r="D17" s="111">
        <v>0.51056999999999997</v>
      </c>
      <c r="E17" s="111">
        <v>6.5000000000000002E-2</v>
      </c>
      <c r="F17" s="111">
        <v>0</v>
      </c>
      <c r="G17" s="111">
        <v>2.2689999999999998E-2</v>
      </c>
      <c r="H17" s="111">
        <v>3874.8050499999999</v>
      </c>
      <c r="I17" s="113" t="s">
        <v>1682</v>
      </c>
      <c r="J17" s="113" t="s">
        <v>1682</v>
      </c>
      <c r="K17" s="111">
        <v>0.10462</v>
      </c>
      <c r="L17" s="111">
        <v>21.71913</v>
      </c>
      <c r="M17" s="113" t="s">
        <v>1682</v>
      </c>
      <c r="N17" s="111">
        <v>0.45905000000000001</v>
      </c>
      <c r="O17" s="111">
        <v>1.1100000000000001E-3</v>
      </c>
      <c r="P17" s="111">
        <v>2411.96</v>
      </c>
      <c r="Q17" s="111">
        <v>0.95599999999999996</v>
      </c>
      <c r="R17" s="113" t="s">
        <v>1682</v>
      </c>
      <c r="S17" s="111">
        <v>0.52500000000000002</v>
      </c>
      <c r="T17" s="111">
        <v>0.41899999999999998</v>
      </c>
      <c r="U17" s="113" t="s">
        <v>1682</v>
      </c>
      <c r="V17" s="111">
        <v>263.38400000000001</v>
      </c>
      <c r="W17" s="111">
        <v>0.14499999999999999</v>
      </c>
      <c r="X17" s="111">
        <v>0</v>
      </c>
      <c r="Y17" s="111">
        <v>48.73</v>
      </c>
      <c r="Z17" s="111">
        <v>0.158</v>
      </c>
      <c r="AA17" s="111">
        <v>0.35575000000000001</v>
      </c>
      <c r="AB17" s="111">
        <v>0.11591</v>
      </c>
      <c r="AC17" s="111">
        <v>5.55</v>
      </c>
      <c r="AD17" s="111">
        <v>0.63475999999999999</v>
      </c>
    </row>
    <row r="18" spans="1:30" x14ac:dyDescent="0.35">
      <c r="A18" s="113" t="s">
        <v>924</v>
      </c>
      <c r="B18" s="111">
        <v>2695</v>
      </c>
      <c r="C18" s="111">
        <v>8.0871499999999994</v>
      </c>
      <c r="D18" s="111">
        <v>0.51056999999999997</v>
      </c>
      <c r="E18" s="111">
        <v>6.5000000000000002E-2</v>
      </c>
      <c r="F18" s="111">
        <v>0</v>
      </c>
      <c r="G18" s="111">
        <v>2.2689999999999998E-2</v>
      </c>
      <c r="H18" s="111">
        <v>3874.8050499999999</v>
      </c>
      <c r="I18" s="113" t="s">
        <v>1682</v>
      </c>
      <c r="J18" s="113" t="s">
        <v>1682</v>
      </c>
      <c r="K18" s="111">
        <v>0.10462</v>
      </c>
      <c r="L18" s="111">
        <v>21.71913</v>
      </c>
      <c r="M18" s="113" t="s">
        <v>1682</v>
      </c>
      <c r="N18" s="111">
        <v>0.45905000000000001</v>
      </c>
      <c r="O18" s="111">
        <v>1.1100000000000001E-3</v>
      </c>
      <c r="P18" s="111">
        <v>2411.96</v>
      </c>
      <c r="Q18" s="111">
        <v>0.95599999999999996</v>
      </c>
      <c r="R18" s="113" t="s">
        <v>1682</v>
      </c>
      <c r="S18" s="111">
        <v>0.52500000000000002</v>
      </c>
      <c r="T18" s="111">
        <v>0.41899999999999998</v>
      </c>
      <c r="U18" s="113" t="s">
        <v>1682</v>
      </c>
      <c r="V18" s="111">
        <v>263.38400000000001</v>
      </c>
      <c r="W18" s="111">
        <v>0.14499999999999999</v>
      </c>
      <c r="X18" s="111">
        <v>0</v>
      </c>
      <c r="Y18" s="111">
        <v>48.73</v>
      </c>
      <c r="Z18" s="111">
        <v>0.158</v>
      </c>
      <c r="AA18" s="111">
        <v>0.35575000000000001</v>
      </c>
      <c r="AB18" s="111">
        <v>0.11591</v>
      </c>
      <c r="AC18" s="111">
        <v>5.55</v>
      </c>
      <c r="AD18" s="111">
        <v>0.63475999999999999</v>
      </c>
    </row>
    <row r="19" spans="1:30" x14ac:dyDescent="0.35">
      <c r="A19" s="113" t="s">
        <v>925</v>
      </c>
      <c r="B19" s="111">
        <v>2695</v>
      </c>
      <c r="C19" s="111">
        <v>7.9917499999999997</v>
      </c>
      <c r="D19" s="111">
        <v>0.50133000000000005</v>
      </c>
      <c r="E19" s="111">
        <v>6.4000000000000001E-2</v>
      </c>
      <c r="F19" s="111">
        <v>0</v>
      </c>
      <c r="G19" s="111">
        <v>2.3630000000000002E-2</v>
      </c>
      <c r="H19" s="111">
        <v>3874.79835</v>
      </c>
      <c r="I19" s="113" t="s">
        <v>1682</v>
      </c>
      <c r="J19" s="113" t="s">
        <v>1682</v>
      </c>
      <c r="K19" s="111">
        <v>0.10576000000000001</v>
      </c>
      <c r="L19" s="111">
        <v>21.702269999999999</v>
      </c>
      <c r="M19" s="113" t="s">
        <v>1682</v>
      </c>
      <c r="N19" s="111">
        <v>0.44452000000000003</v>
      </c>
      <c r="O19" s="111">
        <v>1.1100000000000001E-3</v>
      </c>
      <c r="P19" s="111">
        <v>2411.89</v>
      </c>
      <c r="Q19" s="111">
        <v>0.94799999999999995</v>
      </c>
      <c r="R19" s="113" t="s">
        <v>1682</v>
      </c>
      <c r="S19" s="111">
        <v>0.52500000000000002</v>
      </c>
      <c r="T19" s="111">
        <v>0.41799999999999998</v>
      </c>
      <c r="U19" s="113" t="s">
        <v>1682</v>
      </c>
      <c r="V19" s="111">
        <v>263.38600000000002</v>
      </c>
      <c r="W19" s="111">
        <v>0.13400000000000001</v>
      </c>
      <c r="X19" s="111">
        <v>0</v>
      </c>
      <c r="Y19" s="111">
        <v>48.73</v>
      </c>
      <c r="Z19" s="111">
        <v>0.15</v>
      </c>
      <c r="AA19" s="111">
        <v>0.36847000000000002</v>
      </c>
      <c r="AB19" s="111">
        <v>0.11904000000000001</v>
      </c>
      <c r="AC19" s="111">
        <v>5.45</v>
      </c>
      <c r="AD19" s="111">
        <v>0.63344999999999996</v>
      </c>
    </row>
    <row r="20" spans="1:30" x14ac:dyDescent="0.35">
      <c r="A20" s="113" t="s">
        <v>926</v>
      </c>
      <c r="B20" s="111">
        <v>2695</v>
      </c>
      <c r="C20" s="111">
        <v>7.9917499999999997</v>
      </c>
      <c r="D20" s="111">
        <v>0.50133000000000005</v>
      </c>
      <c r="E20" s="111">
        <v>6.4000000000000001E-2</v>
      </c>
      <c r="F20" s="111">
        <v>0</v>
      </c>
      <c r="G20" s="111">
        <v>2.3630000000000002E-2</v>
      </c>
      <c r="H20" s="111">
        <v>3874.79835</v>
      </c>
      <c r="I20" s="113" t="s">
        <v>1682</v>
      </c>
      <c r="J20" s="113" t="s">
        <v>1682</v>
      </c>
      <c r="K20" s="111">
        <v>0.10576000000000001</v>
      </c>
      <c r="L20" s="111">
        <v>21.702269999999999</v>
      </c>
      <c r="M20" s="113" t="s">
        <v>1682</v>
      </c>
      <c r="N20" s="111">
        <v>0.44452000000000003</v>
      </c>
      <c r="O20" s="111">
        <v>1.1100000000000001E-3</v>
      </c>
      <c r="P20" s="111">
        <v>2411.89</v>
      </c>
      <c r="Q20" s="111">
        <v>0.94799999999999995</v>
      </c>
      <c r="R20" s="113" t="s">
        <v>1682</v>
      </c>
      <c r="S20" s="111">
        <v>0.52500000000000002</v>
      </c>
      <c r="T20" s="111">
        <v>0.41799999999999998</v>
      </c>
      <c r="U20" s="113" t="s">
        <v>1682</v>
      </c>
      <c r="V20" s="111">
        <v>263.38600000000002</v>
      </c>
      <c r="W20" s="111">
        <v>0.13400000000000001</v>
      </c>
      <c r="X20" s="111">
        <v>0</v>
      </c>
      <c r="Y20" s="111">
        <v>48.73</v>
      </c>
      <c r="Z20" s="111">
        <v>0.15</v>
      </c>
      <c r="AA20" s="111">
        <v>0.36847000000000002</v>
      </c>
      <c r="AB20" s="111">
        <v>0.11904000000000001</v>
      </c>
      <c r="AC20" s="111">
        <v>5.45</v>
      </c>
      <c r="AD20" s="111">
        <v>0.63344999999999996</v>
      </c>
    </row>
    <row r="21" spans="1:30" x14ac:dyDescent="0.35">
      <c r="A21" s="113" t="s">
        <v>927</v>
      </c>
      <c r="B21" s="111">
        <v>2695</v>
      </c>
      <c r="C21" s="111">
        <v>7.9493099999999997</v>
      </c>
      <c r="D21" s="111">
        <v>0.50133000000000005</v>
      </c>
      <c r="E21" s="111">
        <v>6.4000000000000001E-2</v>
      </c>
      <c r="F21" s="111">
        <v>0</v>
      </c>
      <c r="G21" s="111">
        <v>1.498E-2</v>
      </c>
      <c r="H21" s="111">
        <v>3874.79774</v>
      </c>
      <c r="I21" s="113" t="s">
        <v>1682</v>
      </c>
      <c r="J21" s="113" t="s">
        <v>1682</v>
      </c>
      <c r="K21" s="111">
        <v>0.10698000000000001</v>
      </c>
      <c r="L21" s="111">
        <v>21.70074</v>
      </c>
      <c r="M21" s="113" t="s">
        <v>1682</v>
      </c>
      <c r="N21" s="111">
        <v>0.43725999999999998</v>
      </c>
      <c r="O21" s="111">
        <v>1.1100000000000001E-3</v>
      </c>
      <c r="P21" s="111">
        <v>2411.81</v>
      </c>
      <c r="Q21" s="111">
        <v>0.93799999999999994</v>
      </c>
      <c r="R21" s="113" t="s">
        <v>1682</v>
      </c>
      <c r="S21" s="111">
        <v>0.52400000000000002</v>
      </c>
      <c r="T21" s="111">
        <v>0.42099999999999999</v>
      </c>
      <c r="U21" s="113" t="s">
        <v>1682</v>
      </c>
      <c r="V21" s="111">
        <v>263.387</v>
      </c>
      <c r="W21" s="111">
        <v>0.124</v>
      </c>
      <c r="X21" s="111">
        <v>0</v>
      </c>
      <c r="Y21" s="111">
        <v>48.73</v>
      </c>
      <c r="Z21" s="111">
        <v>0.14499999999999999</v>
      </c>
      <c r="AA21" s="111">
        <v>0.38940000000000002</v>
      </c>
      <c r="AB21" s="111">
        <v>0.1153</v>
      </c>
      <c r="AC21" s="111">
        <v>5.37</v>
      </c>
      <c r="AD21" s="111">
        <v>0.63278999999999996</v>
      </c>
    </row>
    <row r="22" spans="1:30" x14ac:dyDescent="0.35">
      <c r="A22" s="113" t="s">
        <v>928</v>
      </c>
      <c r="B22" s="111">
        <v>2695</v>
      </c>
      <c r="C22" s="111">
        <v>7.9493099999999997</v>
      </c>
      <c r="D22" s="111">
        <v>0.50133000000000005</v>
      </c>
      <c r="E22" s="111">
        <v>6.4000000000000001E-2</v>
      </c>
      <c r="F22" s="111">
        <v>0</v>
      </c>
      <c r="G22" s="111">
        <v>1.498E-2</v>
      </c>
      <c r="H22" s="111">
        <v>3874.79774</v>
      </c>
      <c r="I22" s="113" t="s">
        <v>1682</v>
      </c>
      <c r="J22" s="113" t="s">
        <v>1682</v>
      </c>
      <c r="K22" s="111">
        <v>0.10698000000000001</v>
      </c>
      <c r="L22" s="111">
        <v>21.70074</v>
      </c>
      <c r="M22" s="113" t="s">
        <v>1682</v>
      </c>
      <c r="N22" s="111">
        <v>0.43725999999999998</v>
      </c>
      <c r="O22" s="111">
        <v>1.1100000000000001E-3</v>
      </c>
      <c r="P22" s="111">
        <v>2411.81</v>
      </c>
      <c r="Q22" s="111">
        <v>0.93799999999999994</v>
      </c>
      <c r="R22" s="113" t="s">
        <v>1682</v>
      </c>
      <c r="S22" s="111">
        <v>0.52400000000000002</v>
      </c>
      <c r="T22" s="111">
        <v>0.42099999999999999</v>
      </c>
      <c r="U22" s="113" t="s">
        <v>1682</v>
      </c>
      <c r="V22" s="111">
        <v>263.387</v>
      </c>
      <c r="W22" s="111">
        <v>0.124</v>
      </c>
      <c r="X22" s="111">
        <v>0</v>
      </c>
      <c r="Y22" s="111">
        <v>48.73</v>
      </c>
      <c r="Z22" s="111">
        <v>0.14499999999999999</v>
      </c>
      <c r="AA22" s="111">
        <v>0.38940000000000002</v>
      </c>
      <c r="AB22" s="111">
        <v>0.1153</v>
      </c>
      <c r="AC22" s="111">
        <v>5.37</v>
      </c>
      <c r="AD22" s="111">
        <v>0.63278999999999996</v>
      </c>
    </row>
    <row r="23" spans="1:30" x14ac:dyDescent="0.35">
      <c r="A23" s="113" t="s">
        <v>929</v>
      </c>
      <c r="B23" s="111">
        <v>2695</v>
      </c>
      <c r="C23" s="111">
        <v>7.9280099999999996</v>
      </c>
      <c r="D23" s="111">
        <v>0.56369999999999998</v>
      </c>
      <c r="E23" s="111">
        <v>6.3E-2</v>
      </c>
      <c r="F23" s="111">
        <v>0</v>
      </c>
      <c r="G23" s="111">
        <v>1.149E-2</v>
      </c>
      <c r="H23" s="111">
        <v>3874.79286</v>
      </c>
      <c r="I23" s="113" t="s">
        <v>1682</v>
      </c>
      <c r="J23" s="113" t="s">
        <v>1682</v>
      </c>
      <c r="K23" s="111">
        <v>0.10798000000000001</v>
      </c>
      <c r="L23" s="111">
        <v>21.688479999999998</v>
      </c>
      <c r="M23" s="113" t="s">
        <v>1682</v>
      </c>
      <c r="N23" s="111">
        <v>0.42998999999999998</v>
      </c>
      <c r="O23" s="111">
        <v>1.1100000000000001E-3</v>
      </c>
      <c r="P23" s="111">
        <v>2411.79</v>
      </c>
      <c r="Q23" s="111">
        <v>0.93500000000000005</v>
      </c>
      <c r="R23" s="113" t="s">
        <v>1682</v>
      </c>
      <c r="S23" s="111">
        <v>0.52400000000000002</v>
      </c>
      <c r="T23" s="111">
        <v>0.41899999999999998</v>
      </c>
      <c r="U23" s="111">
        <v>93.43</v>
      </c>
      <c r="V23" s="111">
        <v>263.38799999999998</v>
      </c>
      <c r="W23" s="111">
        <v>0.122</v>
      </c>
      <c r="X23" s="111">
        <v>0</v>
      </c>
      <c r="Y23" s="111">
        <v>48.73</v>
      </c>
      <c r="Z23" s="111">
        <v>0.13700000000000001</v>
      </c>
      <c r="AA23" s="111">
        <v>0.40570000000000001</v>
      </c>
      <c r="AB23" s="111">
        <v>0.11468</v>
      </c>
      <c r="AC23" s="111">
        <v>5.07</v>
      </c>
      <c r="AD23" s="111">
        <v>0.63148000000000004</v>
      </c>
    </row>
    <row r="24" spans="1:30" x14ac:dyDescent="0.35">
      <c r="A24" s="113" t="s">
        <v>930</v>
      </c>
      <c r="B24" s="111">
        <v>2695</v>
      </c>
      <c r="C24" s="111">
        <v>7.9280099999999996</v>
      </c>
      <c r="D24" s="111">
        <v>0.56369999999999998</v>
      </c>
      <c r="E24" s="111">
        <v>6.3E-2</v>
      </c>
      <c r="F24" s="111">
        <v>0</v>
      </c>
      <c r="G24" s="111">
        <v>1.149E-2</v>
      </c>
      <c r="H24" s="111">
        <v>3874.79286</v>
      </c>
      <c r="I24" s="113" t="s">
        <v>1682</v>
      </c>
      <c r="J24" s="113" t="s">
        <v>1682</v>
      </c>
      <c r="K24" s="111">
        <v>0.10798000000000001</v>
      </c>
      <c r="L24" s="111">
        <v>21.688479999999998</v>
      </c>
      <c r="M24" s="113" t="s">
        <v>1682</v>
      </c>
      <c r="N24" s="111">
        <v>0.42998999999999998</v>
      </c>
      <c r="O24" s="111">
        <v>1.1100000000000001E-3</v>
      </c>
      <c r="P24" s="111">
        <v>2411.79</v>
      </c>
      <c r="Q24" s="111">
        <v>0.93500000000000005</v>
      </c>
      <c r="R24" s="113" t="s">
        <v>1682</v>
      </c>
      <c r="S24" s="111">
        <v>0.52400000000000002</v>
      </c>
      <c r="T24" s="111">
        <v>0.41899999999999998</v>
      </c>
      <c r="U24" s="111">
        <v>93.43</v>
      </c>
      <c r="V24" s="111">
        <v>263.38799999999998</v>
      </c>
      <c r="W24" s="111">
        <v>0.122</v>
      </c>
      <c r="X24" s="111">
        <v>0</v>
      </c>
      <c r="Y24" s="111">
        <v>48.73</v>
      </c>
      <c r="Z24" s="111">
        <v>0.13700000000000001</v>
      </c>
      <c r="AA24" s="111">
        <v>0.40570000000000001</v>
      </c>
      <c r="AB24" s="111">
        <v>0.11468</v>
      </c>
      <c r="AC24" s="111">
        <v>5.07</v>
      </c>
      <c r="AD24" s="111">
        <v>0.63148000000000004</v>
      </c>
    </row>
    <row r="25" spans="1:30" x14ac:dyDescent="0.35">
      <c r="A25" s="113" t="s">
        <v>931</v>
      </c>
      <c r="B25" s="111">
        <v>2695</v>
      </c>
      <c r="C25" s="111">
        <v>7.9860800000000003</v>
      </c>
      <c r="D25" s="111">
        <v>0.63068999999999997</v>
      </c>
      <c r="E25" s="111">
        <v>6.6000000000000003E-2</v>
      </c>
      <c r="F25" s="111">
        <v>0</v>
      </c>
      <c r="G25" s="111">
        <v>1.6230000000000001E-2</v>
      </c>
      <c r="H25" s="111">
        <v>3874.7889</v>
      </c>
      <c r="I25" s="113" t="s">
        <v>1682</v>
      </c>
      <c r="J25" s="113" t="s">
        <v>1682</v>
      </c>
      <c r="K25" s="111">
        <v>0.10918</v>
      </c>
      <c r="L25" s="111">
        <v>21.678519999999999</v>
      </c>
      <c r="M25" s="113" t="s">
        <v>1682</v>
      </c>
      <c r="N25" s="111">
        <v>0.42998999999999998</v>
      </c>
      <c r="O25" s="111">
        <v>1.1100000000000001E-3</v>
      </c>
      <c r="P25" s="111">
        <v>2411.83</v>
      </c>
      <c r="Q25" s="111">
        <v>0.94</v>
      </c>
      <c r="R25" s="113" t="s">
        <v>1682</v>
      </c>
      <c r="S25" s="111">
        <v>0.52300000000000002</v>
      </c>
      <c r="T25" s="111">
        <v>0.41699999999999998</v>
      </c>
      <c r="U25" s="113" t="s">
        <v>1682</v>
      </c>
      <c r="V25" s="111">
        <v>263.38900000000001</v>
      </c>
      <c r="W25" s="111">
        <v>0.127</v>
      </c>
      <c r="X25" s="111">
        <v>0</v>
      </c>
      <c r="Y25" s="111">
        <v>48.73</v>
      </c>
      <c r="Z25" s="111">
        <v>0.13300000000000001</v>
      </c>
      <c r="AA25" s="111">
        <v>0.38940000000000002</v>
      </c>
      <c r="AB25" s="111">
        <v>0.13947999999999999</v>
      </c>
      <c r="AC25" s="111">
        <v>5.03</v>
      </c>
      <c r="AD25" s="111">
        <v>0.63083</v>
      </c>
    </row>
    <row r="26" spans="1:30" x14ac:dyDescent="0.35">
      <c r="A26" s="113" t="s">
        <v>932</v>
      </c>
      <c r="B26" s="111">
        <v>2695</v>
      </c>
      <c r="C26" s="111">
        <v>7.9860800000000003</v>
      </c>
      <c r="D26" s="111">
        <v>0.63068999999999997</v>
      </c>
      <c r="E26" s="111">
        <v>6.6000000000000003E-2</v>
      </c>
      <c r="F26" s="111">
        <v>0</v>
      </c>
      <c r="G26" s="111">
        <v>1.6230000000000001E-2</v>
      </c>
      <c r="H26" s="111">
        <v>3874.7889</v>
      </c>
      <c r="I26" s="113" t="s">
        <v>1682</v>
      </c>
      <c r="J26" s="113" t="s">
        <v>1682</v>
      </c>
      <c r="K26" s="111">
        <v>0.10918</v>
      </c>
      <c r="L26" s="111">
        <v>21.678519999999999</v>
      </c>
      <c r="M26" s="113" t="s">
        <v>1682</v>
      </c>
      <c r="N26" s="111">
        <v>0.42998999999999998</v>
      </c>
      <c r="O26" s="111">
        <v>1.1100000000000001E-3</v>
      </c>
      <c r="P26" s="111">
        <v>2411.83</v>
      </c>
      <c r="Q26" s="111">
        <v>0.94</v>
      </c>
      <c r="R26" s="113" t="s">
        <v>1682</v>
      </c>
      <c r="S26" s="111">
        <v>0.52300000000000002</v>
      </c>
      <c r="T26" s="111">
        <v>0.41699999999999998</v>
      </c>
      <c r="U26" s="113" t="s">
        <v>1682</v>
      </c>
      <c r="V26" s="111">
        <v>263.38900000000001</v>
      </c>
      <c r="W26" s="111">
        <v>0.127</v>
      </c>
      <c r="X26" s="111">
        <v>0</v>
      </c>
      <c r="Y26" s="111">
        <v>48.73</v>
      </c>
      <c r="Z26" s="111">
        <v>0.13300000000000001</v>
      </c>
      <c r="AA26" s="111">
        <v>0.38940000000000002</v>
      </c>
      <c r="AB26" s="111">
        <v>0.13947999999999999</v>
      </c>
      <c r="AC26" s="111">
        <v>5.03</v>
      </c>
      <c r="AD26" s="111">
        <v>0.63083</v>
      </c>
    </row>
    <row r="27" spans="1:30" x14ac:dyDescent="0.35">
      <c r="A27" s="113" t="s">
        <v>933</v>
      </c>
      <c r="B27" s="111">
        <v>2695</v>
      </c>
      <c r="C27" s="111">
        <v>8.0746199999999995</v>
      </c>
      <c r="D27" s="111">
        <v>0.64549999999999996</v>
      </c>
      <c r="E27" s="111">
        <v>0.105</v>
      </c>
      <c r="F27" s="111">
        <v>0</v>
      </c>
      <c r="G27" s="111">
        <v>2.256E-2</v>
      </c>
      <c r="H27" s="111">
        <v>3874.78676</v>
      </c>
      <c r="I27" s="113" t="s">
        <v>1682</v>
      </c>
      <c r="J27" s="113" t="s">
        <v>1682</v>
      </c>
      <c r="K27" s="111">
        <v>0.11018</v>
      </c>
      <c r="L27" s="111">
        <v>21.673159999999999</v>
      </c>
      <c r="M27" s="111">
        <v>333.91816999999998</v>
      </c>
      <c r="N27" s="111">
        <v>0.43725999999999998</v>
      </c>
      <c r="O27" s="111">
        <v>1.1100000000000001E-3</v>
      </c>
      <c r="P27" s="111">
        <v>2411.96</v>
      </c>
      <c r="Q27" s="111">
        <v>0.95599999999999996</v>
      </c>
      <c r="R27" s="113" t="s">
        <v>1682</v>
      </c>
      <c r="S27" s="111">
        <v>0.52300000000000002</v>
      </c>
      <c r="T27" s="111">
        <v>0.41799999999999998</v>
      </c>
      <c r="U27" s="113" t="s">
        <v>1682</v>
      </c>
      <c r="V27" s="111">
        <v>263.39</v>
      </c>
      <c r="W27" s="111">
        <v>8.7999999999999995E-2</v>
      </c>
      <c r="X27" s="111">
        <v>0</v>
      </c>
      <c r="Y27" s="111">
        <v>48.73</v>
      </c>
      <c r="Z27" s="111">
        <v>0.13600000000000001</v>
      </c>
      <c r="AA27" s="111">
        <v>0.34627000000000002</v>
      </c>
      <c r="AB27" s="111">
        <v>0.15165999999999999</v>
      </c>
      <c r="AC27" s="111">
        <v>4.78</v>
      </c>
      <c r="AD27" s="111">
        <v>0.62951999999999997</v>
      </c>
    </row>
    <row r="28" spans="1:30" x14ac:dyDescent="0.35">
      <c r="A28" s="113" t="s">
        <v>934</v>
      </c>
      <c r="B28" s="111">
        <v>2695</v>
      </c>
      <c r="C28" s="111">
        <v>8.0746199999999995</v>
      </c>
      <c r="D28" s="111">
        <v>0.64549999999999996</v>
      </c>
      <c r="E28" s="111">
        <v>0.105</v>
      </c>
      <c r="F28" s="111">
        <v>0</v>
      </c>
      <c r="G28" s="111">
        <v>2.256E-2</v>
      </c>
      <c r="H28" s="111">
        <v>3874.78676</v>
      </c>
      <c r="I28" s="113" t="s">
        <v>1682</v>
      </c>
      <c r="J28" s="113" t="s">
        <v>1682</v>
      </c>
      <c r="K28" s="111">
        <v>0.11018</v>
      </c>
      <c r="L28" s="111">
        <v>21.673159999999999</v>
      </c>
      <c r="M28" s="111">
        <v>333.91816999999998</v>
      </c>
      <c r="N28" s="111">
        <v>0.43725999999999998</v>
      </c>
      <c r="O28" s="111">
        <v>1.1100000000000001E-3</v>
      </c>
      <c r="P28" s="111">
        <v>2411.96</v>
      </c>
      <c r="Q28" s="111">
        <v>0.95599999999999996</v>
      </c>
      <c r="R28" s="113" t="s">
        <v>1682</v>
      </c>
      <c r="S28" s="111">
        <v>0.52300000000000002</v>
      </c>
      <c r="T28" s="111">
        <v>0.41799999999999998</v>
      </c>
      <c r="U28" s="113" t="s">
        <v>1682</v>
      </c>
      <c r="V28" s="111">
        <v>263.39</v>
      </c>
      <c r="W28" s="111">
        <v>8.7999999999999995E-2</v>
      </c>
      <c r="X28" s="111">
        <v>0</v>
      </c>
      <c r="Y28" s="111">
        <v>48.73</v>
      </c>
      <c r="Z28" s="111">
        <v>0.13600000000000001</v>
      </c>
      <c r="AA28" s="111">
        <v>0.34627000000000002</v>
      </c>
      <c r="AB28" s="111">
        <v>0.15165999999999999</v>
      </c>
      <c r="AC28" s="111">
        <v>4.78</v>
      </c>
      <c r="AD28" s="111">
        <v>0.62951999999999997</v>
      </c>
    </row>
    <row r="29" spans="1:30" x14ac:dyDescent="0.35">
      <c r="A29" s="113" t="s">
        <v>935</v>
      </c>
      <c r="B29" s="111">
        <v>2695</v>
      </c>
      <c r="C29" s="111">
        <v>8.1930800000000001</v>
      </c>
      <c r="D29" s="111">
        <v>0.61682999999999999</v>
      </c>
      <c r="E29" s="111">
        <v>0.13950000000000001</v>
      </c>
      <c r="F29" s="111">
        <v>0</v>
      </c>
      <c r="G29" s="111">
        <v>2.6710000000000001E-2</v>
      </c>
      <c r="H29" s="111">
        <v>3874.7736599999998</v>
      </c>
      <c r="I29" s="113" t="s">
        <v>1682</v>
      </c>
      <c r="J29" s="113" t="s">
        <v>1682</v>
      </c>
      <c r="K29" s="111">
        <v>0.11122</v>
      </c>
      <c r="L29" s="111">
        <v>21.640229999999999</v>
      </c>
      <c r="M29" s="113" t="s">
        <v>1682</v>
      </c>
      <c r="N29" s="111">
        <v>0.45179000000000002</v>
      </c>
      <c r="O29" s="111">
        <v>1.1100000000000001E-3</v>
      </c>
      <c r="P29" s="111">
        <v>2412.04</v>
      </c>
      <c r="Q29" s="111">
        <v>0.96599999999999997</v>
      </c>
      <c r="R29" s="113" t="s">
        <v>1682</v>
      </c>
      <c r="S29" s="111">
        <v>0.52300000000000002</v>
      </c>
      <c r="T29" s="111">
        <v>0.42</v>
      </c>
      <c r="U29" s="113" t="s">
        <v>1682</v>
      </c>
      <c r="V29" s="111">
        <v>263.39</v>
      </c>
      <c r="W29" s="111">
        <v>5.0999999999999997E-2</v>
      </c>
      <c r="X29" s="111">
        <v>0</v>
      </c>
      <c r="Y29" s="111">
        <v>48.73</v>
      </c>
      <c r="Z29" s="111">
        <v>0.13400000000000001</v>
      </c>
      <c r="AA29" s="111">
        <v>0.32908999999999999</v>
      </c>
      <c r="AB29" s="111">
        <v>0.13657</v>
      </c>
      <c r="AC29" s="111">
        <v>4.68</v>
      </c>
      <c r="AD29" s="111">
        <v>0.62821000000000005</v>
      </c>
    </row>
    <row r="30" spans="1:30" x14ac:dyDescent="0.35">
      <c r="A30" s="113" t="s">
        <v>936</v>
      </c>
      <c r="B30" s="111">
        <v>2695</v>
      </c>
      <c r="C30" s="111">
        <v>8.1930800000000001</v>
      </c>
      <c r="D30" s="111">
        <v>0.61682999999999999</v>
      </c>
      <c r="E30" s="111">
        <v>0.13950000000000001</v>
      </c>
      <c r="F30" s="111">
        <v>0</v>
      </c>
      <c r="G30" s="111">
        <v>2.6710000000000001E-2</v>
      </c>
      <c r="H30" s="111">
        <v>3874.7736599999998</v>
      </c>
      <c r="I30" s="113" t="s">
        <v>1682</v>
      </c>
      <c r="J30" s="113" t="s">
        <v>1682</v>
      </c>
      <c r="K30" s="111">
        <v>0.11122</v>
      </c>
      <c r="L30" s="111">
        <v>21.640229999999999</v>
      </c>
      <c r="M30" s="113" t="s">
        <v>1682</v>
      </c>
      <c r="N30" s="111">
        <v>0.45179000000000002</v>
      </c>
      <c r="O30" s="111">
        <v>1.1100000000000001E-3</v>
      </c>
      <c r="P30" s="111">
        <v>2412.04</v>
      </c>
      <c r="Q30" s="111">
        <v>0.96599999999999997</v>
      </c>
      <c r="R30" s="113" t="s">
        <v>1682</v>
      </c>
      <c r="S30" s="111">
        <v>0.52300000000000002</v>
      </c>
      <c r="T30" s="111">
        <v>0.42</v>
      </c>
      <c r="U30" s="113" t="s">
        <v>1682</v>
      </c>
      <c r="V30" s="111">
        <v>263.39</v>
      </c>
      <c r="W30" s="111">
        <v>5.0999999999999997E-2</v>
      </c>
      <c r="X30" s="111">
        <v>0</v>
      </c>
      <c r="Y30" s="111">
        <v>48.73</v>
      </c>
      <c r="Z30" s="111">
        <v>0.13400000000000001</v>
      </c>
      <c r="AA30" s="111">
        <v>0.32908999999999999</v>
      </c>
      <c r="AB30" s="111">
        <v>0.13657</v>
      </c>
      <c r="AC30" s="111">
        <v>4.68</v>
      </c>
      <c r="AD30" s="111">
        <v>0.62821000000000005</v>
      </c>
    </row>
    <row r="31" spans="1:30" x14ac:dyDescent="0.35">
      <c r="A31" s="113" t="s">
        <v>937</v>
      </c>
      <c r="B31" s="111">
        <v>2695</v>
      </c>
      <c r="C31" s="111">
        <v>8.3323199999999993</v>
      </c>
      <c r="D31" s="111">
        <v>0.57987</v>
      </c>
      <c r="E31" s="111">
        <v>0.1905</v>
      </c>
      <c r="F31" s="111">
        <v>2.027E-2</v>
      </c>
      <c r="G31" s="111">
        <v>2.605E-2</v>
      </c>
      <c r="H31" s="111">
        <v>3874.74775</v>
      </c>
      <c r="I31" s="113" t="s">
        <v>1682</v>
      </c>
      <c r="J31" s="113" t="s">
        <v>1682</v>
      </c>
      <c r="K31" s="111">
        <v>0.11218</v>
      </c>
      <c r="L31" s="111">
        <v>21.57517</v>
      </c>
      <c r="M31" s="113" t="s">
        <v>1682</v>
      </c>
      <c r="N31" s="111">
        <v>0.45905000000000001</v>
      </c>
      <c r="O31" s="111">
        <v>1.1100000000000001E-3</v>
      </c>
      <c r="P31" s="111">
        <v>2412.13</v>
      </c>
      <c r="Q31" s="111">
        <v>0.97799999999999998</v>
      </c>
      <c r="R31" s="113" t="s">
        <v>1682</v>
      </c>
      <c r="S31" s="111">
        <v>0.52200000000000002</v>
      </c>
      <c r="T31" s="111">
        <v>0.42</v>
      </c>
      <c r="U31" s="113" t="s">
        <v>1682</v>
      </c>
      <c r="V31" s="111">
        <v>263.38900000000001</v>
      </c>
      <c r="W31" s="111">
        <v>2.5999999999999999E-2</v>
      </c>
      <c r="X31" s="111">
        <v>0</v>
      </c>
      <c r="Y31" s="111">
        <v>48.73</v>
      </c>
      <c r="Z31" s="111">
        <v>0.13100000000000001</v>
      </c>
      <c r="AA31" s="111">
        <v>0.33532000000000001</v>
      </c>
      <c r="AB31" s="111">
        <v>0.12486</v>
      </c>
      <c r="AC31" s="111">
        <v>4.3899999999999997</v>
      </c>
      <c r="AD31" s="111">
        <v>0.62690999999999997</v>
      </c>
    </row>
    <row r="32" spans="1:30" x14ac:dyDescent="0.35">
      <c r="A32" s="113" t="s">
        <v>938</v>
      </c>
      <c r="B32" s="111">
        <v>2695</v>
      </c>
      <c r="C32" s="111">
        <v>8.3323199999999993</v>
      </c>
      <c r="D32" s="111">
        <v>0.57987</v>
      </c>
      <c r="E32" s="111">
        <v>0.1905</v>
      </c>
      <c r="F32" s="111">
        <v>2.027E-2</v>
      </c>
      <c r="G32" s="111">
        <v>2.605E-2</v>
      </c>
      <c r="H32" s="111">
        <v>3874.74775</v>
      </c>
      <c r="I32" s="113" t="s">
        <v>1682</v>
      </c>
      <c r="J32" s="113" t="s">
        <v>1682</v>
      </c>
      <c r="K32" s="111">
        <v>0.11218</v>
      </c>
      <c r="L32" s="111">
        <v>21.57517</v>
      </c>
      <c r="M32" s="113" t="s">
        <v>1682</v>
      </c>
      <c r="N32" s="111">
        <v>0.45905000000000001</v>
      </c>
      <c r="O32" s="111">
        <v>1.1100000000000001E-3</v>
      </c>
      <c r="P32" s="111">
        <v>2412.13</v>
      </c>
      <c r="Q32" s="111">
        <v>0.97799999999999998</v>
      </c>
      <c r="R32" s="113" t="s">
        <v>1682</v>
      </c>
      <c r="S32" s="111">
        <v>0.52200000000000002</v>
      </c>
      <c r="T32" s="111">
        <v>0.42</v>
      </c>
      <c r="U32" s="113" t="s">
        <v>1682</v>
      </c>
      <c r="V32" s="111">
        <v>263.38900000000001</v>
      </c>
      <c r="W32" s="111">
        <v>2.5999999999999999E-2</v>
      </c>
      <c r="X32" s="111">
        <v>0</v>
      </c>
      <c r="Y32" s="111">
        <v>48.73</v>
      </c>
      <c r="Z32" s="111">
        <v>0.13100000000000001</v>
      </c>
      <c r="AA32" s="111">
        <v>0.33532000000000001</v>
      </c>
      <c r="AB32" s="111">
        <v>0.12486</v>
      </c>
      <c r="AC32" s="111">
        <v>4.3899999999999997</v>
      </c>
      <c r="AD32" s="111">
        <v>0.62690999999999997</v>
      </c>
    </row>
    <row r="33" spans="1:30" x14ac:dyDescent="0.35">
      <c r="A33" s="113" t="s">
        <v>939</v>
      </c>
      <c r="B33" s="111">
        <v>2695</v>
      </c>
      <c r="C33" s="111">
        <v>8.4879300000000004</v>
      </c>
      <c r="D33" s="111">
        <v>0.56601000000000001</v>
      </c>
      <c r="E33" s="111">
        <v>0.23549999999999999</v>
      </c>
      <c r="F33" s="111">
        <v>7.2559999999999999E-2</v>
      </c>
      <c r="G33" s="111">
        <v>2.4840000000000001E-2</v>
      </c>
      <c r="H33" s="111">
        <v>3874.74836</v>
      </c>
      <c r="I33" s="113" t="s">
        <v>1682</v>
      </c>
      <c r="J33" s="113" t="s">
        <v>1682</v>
      </c>
      <c r="K33" s="111">
        <v>0.11321000000000001</v>
      </c>
      <c r="L33" s="111">
        <v>21.576699999999999</v>
      </c>
      <c r="M33" s="113" t="s">
        <v>1682</v>
      </c>
      <c r="N33" s="111">
        <v>0.46656999999999998</v>
      </c>
      <c r="O33" s="111">
        <v>1.1100000000000001E-3</v>
      </c>
      <c r="P33" s="111">
        <v>2412.13</v>
      </c>
      <c r="Q33" s="111">
        <v>0.97799999999999998</v>
      </c>
      <c r="R33" s="113" t="s">
        <v>1682</v>
      </c>
      <c r="S33" s="111">
        <v>0.52200000000000002</v>
      </c>
      <c r="T33" s="111">
        <v>0.42099999999999999</v>
      </c>
      <c r="U33" s="113" t="s">
        <v>1682</v>
      </c>
      <c r="V33" s="111">
        <v>263.38900000000001</v>
      </c>
      <c r="W33" s="111">
        <v>2.7E-2</v>
      </c>
      <c r="X33" s="111">
        <v>0</v>
      </c>
      <c r="Y33" s="111">
        <v>48.73</v>
      </c>
      <c r="Z33" s="111">
        <v>0.14499999999999999</v>
      </c>
      <c r="AA33" s="111">
        <v>0.33532000000000001</v>
      </c>
      <c r="AB33" s="111">
        <v>0.12486</v>
      </c>
      <c r="AC33" s="111">
        <v>4.3600000000000003</v>
      </c>
      <c r="AD33" s="111">
        <v>0.62560000000000004</v>
      </c>
    </row>
    <row r="34" spans="1:30" x14ac:dyDescent="0.35">
      <c r="A34" s="113" t="s">
        <v>940</v>
      </c>
      <c r="B34" s="111">
        <v>2695</v>
      </c>
      <c r="C34" s="111">
        <v>8.4879300000000004</v>
      </c>
      <c r="D34" s="111">
        <v>0.56601000000000001</v>
      </c>
      <c r="E34" s="111">
        <v>0.23549999999999999</v>
      </c>
      <c r="F34" s="111">
        <v>7.2559999999999999E-2</v>
      </c>
      <c r="G34" s="111">
        <v>2.4840000000000001E-2</v>
      </c>
      <c r="H34" s="111">
        <v>3874.74836</v>
      </c>
      <c r="I34" s="113" t="s">
        <v>1682</v>
      </c>
      <c r="J34" s="113" t="s">
        <v>1682</v>
      </c>
      <c r="K34" s="111">
        <v>0.11321000000000001</v>
      </c>
      <c r="L34" s="111">
        <v>21.576699999999999</v>
      </c>
      <c r="M34" s="113" t="s">
        <v>1682</v>
      </c>
      <c r="N34" s="111">
        <v>0.46656999999999998</v>
      </c>
      <c r="O34" s="111">
        <v>1.1100000000000001E-3</v>
      </c>
      <c r="P34" s="111">
        <v>2412.13</v>
      </c>
      <c r="Q34" s="111">
        <v>0.97799999999999998</v>
      </c>
      <c r="R34" s="113" t="s">
        <v>1682</v>
      </c>
      <c r="S34" s="111">
        <v>0.52200000000000002</v>
      </c>
      <c r="T34" s="111">
        <v>0.42099999999999999</v>
      </c>
      <c r="U34" s="113" t="s">
        <v>1682</v>
      </c>
      <c r="V34" s="111">
        <v>263.38900000000001</v>
      </c>
      <c r="W34" s="111">
        <v>2.7E-2</v>
      </c>
      <c r="X34" s="111">
        <v>0</v>
      </c>
      <c r="Y34" s="111">
        <v>48.73</v>
      </c>
      <c r="Z34" s="111">
        <v>0.14499999999999999</v>
      </c>
      <c r="AA34" s="111">
        <v>0.33532000000000001</v>
      </c>
      <c r="AB34" s="111">
        <v>0.12486</v>
      </c>
      <c r="AC34" s="111">
        <v>4.3600000000000003</v>
      </c>
      <c r="AD34" s="111">
        <v>0.62560000000000004</v>
      </c>
    </row>
    <row r="35" spans="1:30" x14ac:dyDescent="0.35">
      <c r="A35" s="113" t="s">
        <v>941</v>
      </c>
      <c r="B35" s="111">
        <v>2695</v>
      </c>
      <c r="C35" s="111">
        <v>8.6067699999999991</v>
      </c>
      <c r="D35" s="111">
        <v>0.61682999999999999</v>
      </c>
      <c r="E35" s="111">
        <v>0.27100000000000002</v>
      </c>
      <c r="F35" s="111">
        <v>6.9370000000000001E-2</v>
      </c>
      <c r="G35" s="111">
        <v>2.494E-2</v>
      </c>
      <c r="H35" s="111">
        <v>3874.75263</v>
      </c>
      <c r="I35" s="113" t="s">
        <v>1682</v>
      </c>
      <c r="J35" s="113" t="s">
        <v>1682</v>
      </c>
      <c r="K35" s="111">
        <v>0.11427</v>
      </c>
      <c r="L35" s="111">
        <v>21.587409999999998</v>
      </c>
      <c r="M35" s="113" t="s">
        <v>1682</v>
      </c>
      <c r="N35" s="111">
        <v>0.46656999999999998</v>
      </c>
      <c r="O35" s="111">
        <v>1.1100000000000001E-3</v>
      </c>
      <c r="P35" s="111">
        <v>2412.1799999999998</v>
      </c>
      <c r="Q35" s="111">
        <v>0.98399999999999999</v>
      </c>
      <c r="R35" s="113" t="s">
        <v>1682</v>
      </c>
      <c r="S35" s="111">
        <v>0.52200000000000002</v>
      </c>
      <c r="T35" s="111">
        <v>0.41799999999999998</v>
      </c>
      <c r="U35" s="113" t="s">
        <v>1682</v>
      </c>
      <c r="V35" s="111">
        <v>263.38799999999998</v>
      </c>
      <c r="W35" s="111">
        <v>3.5000000000000003E-2</v>
      </c>
      <c r="X35" s="111">
        <v>0</v>
      </c>
      <c r="Y35" s="111">
        <v>48.73</v>
      </c>
      <c r="Z35" s="111">
        <v>0.14799999999999999</v>
      </c>
      <c r="AA35" s="111">
        <v>0.33532000000000001</v>
      </c>
      <c r="AB35" s="111">
        <v>0.12486</v>
      </c>
      <c r="AC35" s="111">
        <v>4.17</v>
      </c>
      <c r="AD35" s="111">
        <v>0.63017000000000001</v>
      </c>
    </row>
    <row r="36" spans="1:30" x14ac:dyDescent="0.35">
      <c r="A36" s="113" t="s">
        <v>942</v>
      </c>
      <c r="B36" s="111">
        <v>2695</v>
      </c>
      <c r="C36" s="111">
        <v>8.6067699999999991</v>
      </c>
      <c r="D36" s="111">
        <v>0.61682999999999999</v>
      </c>
      <c r="E36" s="111">
        <v>0.27100000000000002</v>
      </c>
      <c r="F36" s="111">
        <v>6.9370000000000001E-2</v>
      </c>
      <c r="G36" s="111">
        <v>2.494E-2</v>
      </c>
      <c r="H36" s="111">
        <v>3874.75263</v>
      </c>
      <c r="I36" s="113" t="s">
        <v>1682</v>
      </c>
      <c r="J36" s="113" t="s">
        <v>1682</v>
      </c>
      <c r="K36" s="111">
        <v>0.11427</v>
      </c>
      <c r="L36" s="111">
        <v>21.587409999999998</v>
      </c>
      <c r="M36" s="113" t="s">
        <v>1682</v>
      </c>
      <c r="N36" s="111">
        <v>0.46656999999999998</v>
      </c>
      <c r="O36" s="111">
        <v>1.1100000000000001E-3</v>
      </c>
      <c r="P36" s="111">
        <v>2412.1799999999998</v>
      </c>
      <c r="Q36" s="111">
        <v>0.98399999999999999</v>
      </c>
      <c r="R36" s="113" t="s">
        <v>1682</v>
      </c>
      <c r="S36" s="111">
        <v>0.52200000000000002</v>
      </c>
      <c r="T36" s="111">
        <v>0.41799999999999998</v>
      </c>
      <c r="U36" s="113" t="s">
        <v>1682</v>
      </c>
      <c r="V36" s="111">
        <v>263.38799999999998</v>
      </c>
      <c r="W36" s="111">
        <v>3.5000000000000003E-2</v>
      </c>
      <c r="X36" s="111">
        <v>0</v>
      </c>
      <c r="Y36" s="111">
        <v>48.73</v>
      </c>
      <c r="Z36" s="111">
        <v>0.14799999999999999</v>
      </c>
      <c r="AA36" s="111">
        <v>0.33532000000000001</v>
      </c>
      <c r="AB36" s="111">
        <v>0.12486</v>
      </c>
      <c r="AC36" s="111">
        <v>4.17</v>
      </c>
      <c r="AD36" s="111">
        <v>0.63017000000000001</v>
      </c>
    </row>
    <row r="37" spans="1:30" x14ac:dyDescent="0.35">
      <c r="A37" s="113" t="s">
        <v>943</v>
      </c>
      <c r="B37" s="111">
        <v>2695</v>
      </c>
      <c r="C37" s="111">
        <v>8.6983499999999996</v>
      </c>
      <c r="D37" s="111">
        <v>0.6855</v>
      </c>
      <c r="E37" s="111">
        <v>0.30599999999999999</v>
      </c>
      <c r="F37" s="111">
        <v>7.8630000000000005E-2</v>
      </c>
      <c r="G37" s="111">
        <v>3.0870000000000002E-2</v>
      </c>
      <c r="H37" s="111">
        <v>3874.7623800000001</v>
      </c>
      <c r="I37" s="113" t="s">
        <v>1682</v>
      </c>
      <c r="J37" s="113" t="s">
        <v>1682</v>
      </c>
      <c r="K37" s="111">
        <v>0.11516999999999999</v>
      </c>
      <c r="L37" s="111">
        <v>21.611899999999999</v>
      </c>
      <c r="M37" s="113" t="s">
        <v>1682</v>
      </c>
      <c r="N37" s="111">
        <v>0.47409000000000001</v>
      </c>
      <c r="O37" s="111">
        <v>1.1100000000000001E-3</v>
      </c>
      <c r="P37" s="111">
        <v>2412.12</v>
      </c>
      <c r="Q37" s="111">
        <v>0.97699999999999998</v>
      </c>
      <c r="R37" s="113" t="s">
        <v>1682</v>
      </c>
      <c r="S37" s="111">
        <v>0.52100000000000002</v>
      </c>
      <c r="T37" s="111">
        <v>0.42099999999999999</v>
      </c>
      <c r="U37" s="113" t="s">
        <v>1682</v>
      </c>
      <c r="V37" s="111">
        <v>263.387</v>
      </c>
      <c r="W37" s="111">
        <v>0.04</v>
      </c>
      <c r="X37" s="111">
        <v>0</v>
      </c>
      <c r="Y37" s="111">
        <v>48.73</v>
      </c>
      <c r="Z37" s="111">
        <v>0.14599999999999999</v>
      </c>
      <c r="AA37" s="111">
        <v>0.33532000000000001</v>
      </c>
      <c r="AB37" s="111">
        <v>0.12486</v>
      </c>
      <c r="AC37" s="111">
        <v>3.95</v>
      </c>
      <c r="AD37" s="111">
        <v>0.63673999999999997</v>
      </c>
    </row>
    <row r="38" spans="1:30" x14ac:dyDescent="0.35">
      <c r="A38" s="113" t="s">
        <v>944</v>
      </c>
      <c r="B38" s="111">
        <v>2695</v>
      </c>
      <c r="C38" s="111">
        <v>8.6983499999999996</v>
      </c>
      <c r="D38" s="111">
        <v>0.6855</v>
      </c>
      <c r="E38" s="111">
        <v>0.30599999999999999</v>
      </c>
      <c r="F38" s="111">
        <v>7.8630000000000005E-2</v>
      </c>
      <c r="G38" s="111">
        <v>3.0870000000000002E-2</v>
      </c>
      <c r="H38" s="111">
        <v>3874.7623800000001</v>
      </c>
      <c r="I38" s="113" t="s">
        <v>1682</v>
      </c>
      <c r="J38" s="113" t="s">
        <v>1682</v>
      </c>
      <c r="K38" s="111">
        <v>0.11516999999999999</v>
      </c>
      <c r="L38" s="111">
        <v>21.611899999999999</v>
      </c>
      <c r="M38" s="113" t="s">
        <v>1682</v>
      </c>
      <c r="N38" s="111">
        <v>0.47409000000000001</v>
      </c>
      <c r="O38" s="111">
        <v>1.1100000000000001E-3</v>
      </c>
      <c r="P38" s="111">
        <v>2412.12</v>
      </c>
      <c r="Q38" s="111">
        <v>0.97699999999999998</v>
      </c>
      <c r="R38" s="113" t="s">
        <v>1682</v>
      </c>
      <c r="S38" s="111">
        <v>0.52100000000000002</v>
      </c>
      <c r="T38" s="111">
        <v>0.42099999999999999</v>
      </c>
      <c r="U38" s="113" t="s">
        <v>1682</v>
      </c>
      <c r="V38" s="111">
        <v>263.387</v>
      </c>
      <c r="W38" s="111">
        <v>0.04</v>
      </c>
      <c r="X38" s="111">
        <v>0</v>
      </c>
      <c r="Y38" s="111">
        <v>48.73</v>
      </c>
      <c r="Z38" s="111">
        <v>0.14599999999999999</v>
      </c>
      <c r="AA38" s="111">
        <v>0.33532000000000001</v>
      </c>
      <c r="AB38" s="111">
        <v>0.12486</v>
      </c>
      <c r="AC38" s="111">
        <v>3.95</v>
      </c>
      <c r="AD38" s="111">
        <v>0.63673999999999997</v>
      </c>
    </row>
    <row r="39" spans="1:30" x14ac:dyDescent="0.35">
      <c r="A39" s="113" t="s">
        <v>945</v>
      </c>
      <c r="B39" s="111">
        <v>2695</v>
      </c>
      <c r="C39" s="111">
        <v>8.6804000000000006</v>
      </c>
      <c r="D39" s="111">
        <v>0.71550000000000002</v>
      </c>
      <c r="E39" s="111">
        <v>0.35</v>
      </c>
      <c r="F39" s="111">
        <v>8.7230000000000002E-2</v>
      </c>
      <c r="G39" s="111">
        <v>3.6130000000000002E-2</v>
      </c>
      <c r="H39" s="111">
        <v>3874.7776199999998</v>
      </c>
      <c r="I39" s="113" t="s">
        <v>1682</v>
      </c>
      <c r="J39" s="113" t="s">
        <v>1682</v>
      </c>
      <c r="K39" s="111">
        <v>0.11613</v>
      </c>
      <c r="L39" s="111">
        <v>21.650179999999999</v>
      </c>
      <c r="M39" s="113" t="s">
        <v>1682</v>
      </c>
      <c r="N39" s="111">
        <v>0.47409000000000001</v>
      </c>
      <c r="O39" s="111">
        <v>1.1100000000000001E-3</v>
      </c>
      <c r="P39" s="111">
        <v>2412.04</v>
      </c>
      <c r="Q39" s="111">
        <v>0.97699999999999998</v>
      </c>
      <c r="R39" s="113" t="s">
        <v>1682</v>
      </c>
      <c r="S39" s="111">
        <v>0.52100000000000002</v>
      </c>
      <c r="T39" s="111">
        <v>0.42</v>
      </c>
      <c r="U39" s="113" t="s">
        <v>1682</v>
      </c>
      <c r="V39" s="111">
        <v>263.387</v>
      </c>
      <c r="W39" s="111">
        <v>3.5999999999999997E-2</v>
      </c>
      <c r="X39" s="111">
        <v>0</v>
      </c>
      <c r="Y39" s="111">
        <v>48.73</v>
      </c>
      <c r="Z39" s="111">
        <v>0.14299999999999999</v>
      </c>
      <c r="AA39" s="111">
        <v>0.33532000000000001</v>
      </c>
      <c r="AB39" s="111">
        <v>0.12486</v>
      </c>
      <c r="AC39" s="111">
        <v>3.88</v>
      </c>
      <c r="AD39" s="111">
        <v>0.63673999999999997</v>
      </c>
    </row>
    <row r="40" spans="1:30" x14ac:dyDescent="0.35">
      <c r="A40" s="113" t="s">
        <v>946</v>
      </c>
      <c r="B40" s="111">
        <v>2695</v>
      </c>
      <c r="C40" s="111">
        <v>8.6804000000000006</v>
      </c>
      <c r="D40" s="111">
        <v>0.71550000000000002</v>
      </c>
      <c r="E40" s="111">
        <v>0.35</v>
      </c>
      <c r="F40" s="111">
        <v>8.7230000000000002E-2</v>
      </c>
      <c r="G40" s="111">
        <v>3.6130000000000002E-2</v>
      </c>
      <c r="H40" s="111">
        <v>3874.7776199999998</v>
      </c>
      <c r="I40" s="113" t="s">
        <v>1682</v>
      </c>
      <c r="J40" s="113" t="s">
        <v>1682</v>
      </c>
      <c r="K40" s="111">
        <v>0.11613</v>
      </c>
      <c r="L40" s="111">
        <v>21.650179999999999</v>
      </c>
      <c r="M40" s="113" t="s">
        <v>1682</v>
      </c>
      <c r="N40" s="111">
        <v>0.47409000000000001</v>
      </c>
      <c r="O40" s="111">
        <v>1.1100000000000001E-3</v>
      </c>
      <c r="P40" s="111">
        <v>2412.04</v>
      </c>
      <c r="Q40" s="111">
        <v>0.97699999999999998</v>
      </c>
      <c r="R40" s="113" t="s">
        <v>1682</v>
      </c>
      <c r="S40" s="111">
        <v>0.52100000000000002</v>
      </c>
      <c r="T40" s="111">
        <v>0.42</v>
      </c>
      <c r="U40" s="113" t="s">
        <v>1682</v>
      </c>
      <c r="V40" s="111">
        <v>263.387</v>
      </c>
      <c r="W40" s="111">
        <v>3.5999999999999997E-2</v>
      </c>
      <c r="X40" s="111">
        <v>0</v>
      </c>
      <c r="Y40" s="111">
        <v>48.73</v>
      </c>
      <c r="Z40" s="111">
        <v>0.14299999999999999</v>
      </c>
      <c r="AA40" s="111">
        <v>0.33532000000000001</v>
      </c>
      <c r="AB40" s="111">
        <v>0.12486</v>
      </c>
      <c r="AC40" s="111">
        <v>3.88</v>
      </c>
      <c r="AD40" s="111">
        <v>0.63673999999999997</v>
      </c>
    </row>
    <row r="41" spans="1:30" x14ac:dyDescent="0.35">
      <c r="A41" s="113" t="s">
        <v>947</v>
      </c>
      <c r="B41" s="111">
        <v>2695</v>
      </c>
      <c r="C41" s="111">
        <v>8.5642200000000006</v>
      </c>
      <c r="D41" s="111">
        <v>0.72050000000000003</v>
      </c>
      <c r="E41" s="111">
        <v>0.3765</v>
      </c>
      <c r="F41" s="111">
        <v>9.1170000000000001E-2</v>
      </c>
      <c r="G41" s="111">
        <v>3.5069999999999997E-2</v>
      </c>
      <c r="H41" s="111">
        <v>3874.7730499999998</v>
      </c>
      <c r="I41" s="113" t="s">
        <v>1682</v>
      </c>
      <c r="J41" s="113" t="s">
        <v>1682</v>
      </c>
      <c r="K41" s="111">
        <v>0.1171</v>
      </c>
      <c r="L41" s="111">
        <v>21.63869</v>
      </c>
      <c r="M41" s="113" t="s">
        <v>1682</v>
      </c>
      <c r="N41" s="111">
        <v>0.47409000000000001</v>
      </c>
      <c r="O41" s="111">
        <v>1.1100000000000001E-3</v>
      </c>
      <c r="P41" s="111">
        <v>2411.98</v>
      </c>
      <c r="Q41" s="111">
        <v>0.95899999999999996</v>
      </c>
      <c r="R41" s="113" t="s">
        <v>1682</v>
      </c>
      <c r="S41" s="111">
        <v>0.52100000000000002</v>
      </c>
      <c r="T41" s="111">
        <v>0.41799999999999998</v>
      </c>
      <c r="U41" s="113" t="s">
        <v>1682</v>
      </c>
      <c r="V41" s="111">
        <v>263.38600000000002</v>
      </c>
      <c r="W41" s="111">
        <v>2.9000000000000001E-2</v>
      </c>
      <c r="X41" s="111">
        <v>0</v>
      </c>
      <c r="Y41" s="111">
        <v>48.73</v>
      </c>
      <c r="Z41" s="111">
        <v>0.14899999999999999</v>
      </c>
      <c r="AA41" s="111">
        <v>0.33532000000000001</v>
      </c>
      <c r="AB41" s="111">
        <v>0.12486</v>
      </c>
      <c r="AC41" s="111">
        <v>3.7</v>
      </c>
      <c r="AD41" s="111">
        <v>0.63673999999999997</v>
      </c>
    </row>
    <row r="42" spans="1:30" x14ac:dyDescent="0.35">
      <c r="A42" s="113" t="s">
        <v>948</v>
      </c>
      <c r="B42" s="111">
        <v>2695</v>
      </c>
      <c r="C42" s="111">
        <v>8.5642200000000006</v>
      </c>
      <c r="D42" s="111">
        <v>0.72050000000000003</v>
      </c>
      <c r="E42" s="111">
        <v>0.3765</v>
      </c>
      <c r="F42" s="111">
        <v>9.1170000000000001E-2</v>
      </c>
      <c r="G42" s="111">
        <v>3.5069999999999997E-2</v>
      </c>
      <c r="H42" s="111">
        <v>3874.7730499999998</v>
      </c>
      <c r="I42" s="113" t="s">
        <v>1682</v>
      </c>
      <c r="J42" s="113" t="s">
        <v>1682</v>
      </c>
      <c r="K42" s="111">
        <v>0.1171</v>
      </c>
      <c r="L42" s="111">
        <v>21.63869</v>
      </c>
      <c r="M42" s="113" t="s">
        <v>1682</v>
      </c>
      <c r="N42" s="111">
        <v>0.47409000000000001</v>
      </c>
      <c r="O42" s="111">
        <v>1.1100000000000001E-3</v>
      </c>
      <c r="P42" s="111">
        <v>2411.98</v>
      </c>
      <c r="Q42" s="111">
        <v>0.95899999999999996</v>
      </c>
      <c r="R42" s="113" t="s">
        <v>1682</v>
      </c>
      <c r="S42" s="111">
        <v>0.52100000000000002</v>
      </c>
      <c r="T42" s="111">
        <v>0.41799999999999998</v>
      </c>
      <c r="U42" s="113" t="s">
        <v>1682</v>
      </c>
      <c r="V42" s="111">
        <v>263.38600000000002</v>
      </c>
      <c r="W42" s="111">
        <v>2.9000000000000001E-2</v>
      </c>
      <c r="X42" s="111">
        <v>0</v>
      </c>
      <c r="Y42" s="111">
        <v>48.73</v>
      </c>
      <c r="Z42" s="111">
        <v>0.14899999999999999</v>
      </c>
      <c r="AA42" s="111">
        <v>0.33532000000000001</v>
      </c>
      <c r="AB42" s="111">
        <v>0.12486</v>
      </c>
      <c r="AC42" s="111">
        <v>3.7</v>
      </c>
      <c r="AD42" s="111">
        <v>0.63673999999999997</v>
      </c>
    </row>
    <row r="43" spans="1:30" x14ac:dyDescent="0.35">
      <c r="A43" s="113" t="s">
        <v>949</v>
      </c>
      <c r="B43" s="111">
        <v>2695</v>
      </c>
      <c r="C43" s="111">
        <v>8.4218700000000002</v>
      </c>
      <c r="D43" s="111">
        <v>0.70799999999999996</v>
      </c>
      <c r="E43" s="111">
        <v>0.41299999999999998</v>
      </c>
      <c r="F43" s="111">
        <v>8.974E-2</v>
      </c>
      <c r="G43" s="111">
        <v>2.3040000000000001E-2</v>
      </c>
      <c r="H43" s="111">
        <v>3874.7803600000002</v>
      </c>
      <c r="I43" s="113" t="s">
        <v>1682</v>
      </c>
      <c r="J43" s="113" t="s">
        <v>1682</v>
      </c>
      <c r="K43" s="111">
        <v>0.11795</v>
      </c>
      <c r="L43" s="111">
        <v>21.657070000000001</v>
      </c>
      <c r="M43" s="113" t="s">
        <v>1682</v>
      </c>
      <c r="N43" s="111">
        <v>0.47409000000000001</v>
      </c>
      <c r="O43" s="111">
        <v>1.1100000000000001E-3</v>
      </c>
      <c r="P43" s="111">
        <v>2411.96</v>
      </c>
      <c r="Q43" s="111">
        <v>0.95599999999999996</v>
      </c>
      <c r="R43" s="113" t="s">
        <v>1682</v>
      </c>
      <c r="S43" s="111">
        <v>0.52100000000000002</v>
      </c>
      <c r="T43" s="111">
        <v>0.42099999999999999</v>
      </c>
      <c r="U43" s="113" t="s">
        <v>1682</v>
      </c>
      <c r="V43" s="111">
        <v>263.38600000000002</v>
      </c>
      <c r="W43" s="111">
        <v>3.5999999999999997E-2</v>
      </c>
      <c r="X43" s="111">
        <v>0</v>
      </c>
      <c r="Y43" s="111">
        <v>48.73</v>
      </c>
      <c r="Z43" s="111">
        <v>0.10199999999999999</v>
      </c>
      <c r="AA43" s="111">
        <v>0.33221000000000001</v>
      </c>
      <c r="AB43" s="111">
        <v>0.11045000000000001</v>
      </c>
      <c r="AC43" s="111">
        <v>3.57</v>
      </c>
      <c r="AD43" s="111">
        <v>0.63673999999999997</v>
      </c>
    </row>
    <row r="44" spans="1:30" x14ac:dyDescent="0.35">
      <c r="A44" s="113" t="s">
        <v>950</v>
      </c>
      <c r="B44" s="111">
        <v>2695</v>
      </c>
      <c r="C44" s="111">
        <v>8.4218700000000002</v>
      </c>
      <c r="D44" s="111">
        <v>0.70799999999999996</v>
      </c>
      <c r="E44" s="111">
        <v>0.41299999999999998</v>
      </c>
      <c r="F44" s="111">
        <v>8.974E-2</v>
      </c>
      <c r="G44" s="111">
        <v>2.3040000000000001E-2</v>
      </c>
      <c r="H44" s="111">
        <v>3874.7803600000002</v>
      </c>
      <c r="I44" s="113" t="s">
        <v>1682</v>
      </c>
      <c r="J44" s="113" t="s">
        <v>1682</v>
      </c>
      <c r="K44" s="111">
        <v>0.11795</v>
      </c>
      <c r="L44" s="111">
        <v>21.657070000000001</v>
      </c>
      <c r="M44" s="113" t="s">
        <v>1682</v>
      </c>
      <c r="N44" s="111">
        <v>0.47409000000000001</v>
      </c>
      <c r="O44" s="111">
        <v>1.1100000000000001E-3</v>
      </c>
      <c r="P44" s="111">
        <v>2411.96</v>
      </c>
      <c r="Q44" s="111">
        <v>0.95599999999999996</v>
      </c>
      <c r="R44" s="113" t="s">
        <v>1682</v>
      </c>
      <c r="S44" s="111">
        <v>0.52100000000000002</v>
      </c>
      <c r="T44" s="111">
        <v>0.42099999999999999</v>
      </c>
      <c r="U44" s="113" t="s">
        <v>1682</v>
      </c>
      <c r="V44" s="111">
        <v>263.38600000000002</v>
      </c>
      <c r="W44" s="111">
        <v>3.5999999999999997E-2</v>
      </c>
      <c r="X44" s="111">
        <v>0</v>
      </c>
      <c r="Y44" s="111">
        <v>48.73</v>
      </c>
      <c r="Z44" s="111">
        <v>0.10199999999999999</v>
      </c>
      <c r="AA44" s="111">
        <v>0.33221000000000001</v>
      </c>
      <c r="AB44" s="111">
        <v>0.11045000000000001</v>
      </c>
      <c r="AC44" s="111">
        <v>3.57</v>
      </c>
      <c r="AD44" s="111">
        <v>0.63673999999999997</v>
      </c>
    </row>
    <row r="45" spans="1:30" x14ac:dyDescent="0.35">
      <c r="A45" s="113" t="s">
        <v>951</v>
      </c>
      <c r="B45" s="111">
        <v>2695</v>
      </c>
      <c r="C45" s="111">
        <v>8.25929</v>
      </c>
      <c r="D45" s="111">
        <v>0.748</v>
      </c>
      <c r="E45" s="111">
        <v>0.41799999999999998</v>
      </c>
      <c r="F45" s="111">
        <v>9.5979999999999996E-2</v>
      </c>
      <c r="G45" s="111">
        <v>2.1950000000000001E-2</v>
      </c>
      <c r="H45" s="111">
        <v>3874.8230400000002</v>
      </c>
      <c r="I45" s="111">
        <v>64.244</v>
      </c>
      <c r="J45" s="111">
        <v>22.970279999999999</v>
      </c>
      <c r="K45" s="111">
        <v>0.11892999999999999</v>
      </c>
      <c r="L45" s="111">
        <v>21.76436</v>
      </c>
      <c r="M45" s="113" t="s">
        <v>1682</v>
      </c>
      <c r="N45" s="111">
        <v>0.47409000000000001</v>
      </c>
      <c r="O45" s="111">
        <v>1.1100000000000001E-3</v>
      </c>
      <c r="P45" s="111">
        <v>2411.91</v>
      </c>
      <c r="Q45" s="111">
        <v>0.95</v>
      </c>
      <c r="R45" s="113" t="s">
        <v>1682</v>
      </c>
      <c r="S45" s="111">
        <v>0.52100000000000002</v>
      </c>
      <c r="T45" s="111">
        <v>0.42</v>
      </c>
      <c r="U45" s="113" t="s">
        <v>1682</v>
      </c>
      <c r="V45" s="111">
        <v>263.38499999999999</v>
      </c>
      <c r="W45" s="111">
        <v>3.9E-2</v>
      </c>
      <c r="X45" s="111">
        <v>0</v>
      </c>
      <c r="Y45" s="111">
        <v>48.73</v>
      </c>
      <c r="Z45" s="111">
        <v>0.125</v>
      </c>
      <c r="AA45" s="111">
        <v>0.32908999999999999</v>
      </c>
      <c r="AB45" s="111">
        <v>0.11468</v>
      </c>
      <c r="AC45" s="111">
        <v>3.45</v>
      </c>
      <c r="AD45" s="111">
        <v>0.63673999999999997</v>
      </c>
    </row>
    <row r="46" spans="1:30" x14ac:dyDescent="0.35">
      <c r="A46" s="113" t="s">
        <v>952</v>
      </c>
      <c r="B46" s="111">
        <v>2695</v>
      </c>
      <c r="C46" s="111">
        <v>8.25929</v>
      </c>
      <c r="D46" s="111">
        <v>0.748</v>
      </c>
      <c r="E46" s="111">
        <v>0.41799999999999998</v>
      </c>
      <c r="F46" s="111">
        <v>9.5979999999999996E-2</v>
      </c>
      <c r="G46" s="111">
        <v>2.1950000000000001E-2</v>
      </c>
      <c r="H46" s="111">
        <v>3874.8230400000002</v>
      </c>
      <c r="I46" s="111">
        <v>64.244</v>
      </c>
      <c r="J46" s="111">
        <v>22.970279999999999</v>
      </c>
      <c r="K46" s="111">
        <v>0.11892999999999999</v>
      </c>
      <c r="L46" s="111">
        <v>21.76436</v>
      </c>
      <c r="M46" s="113" t="s">
        <v>1682</v>
      </c>
      <c r="N46" s="111">
        <v>0.47409000000000001</v>
      </c>
      <c r="O46" s="111">
        <v>1.1100000000000001E-3</v>
      </c>
      <c r="P46" s="111">
        <v>2411.91</v>
      </c>
      <c r="Q46" s="111">
        <v>0.95</v>
      </c>
      <c r="R46" s="113" t="s">
        <v>1682</v>
      </c>
      <c r="S46" s="111">
        <v>0.52100000000000002</v>
      </c>
      <c r="T46" s="111">
        <v>0.42</v>
      </c>
      <c r="U46" s="113" t="s">
        <v>1682</v>
      </c>
      <c r="V46" s="111">
        <v>263.38499999999999</v>
      </c>
      <c r="W46" s="111">
        <v>3.9E-2</v>
      </c>
      <c r="X46" s="111">
        <v>0</v>
      </c>
      <c r="Y46" s="111">
        <v>48.73</v>
      </c>
      <c r="Z46" s="111">
        <v>0.125</v>
      </c>
      <c r="AA46" s="111">
        <v>0.32908999999999999</v>
      </c>
      <c r="AB46" s="111">
        <v>0.11468</v>
      </c>
      <c r="AC46" s="111">
        <v>3.45</v>
      </c>
      <c r="AD46" s="111">
        <v>0.63673999999999997</v>
      </c>
    </row>
    <row r="47" spans="1:30" x14ac:dyDescent="0.35">
      <c r="A47" s="113" t="s">
        <v>953</v>
      </c>
      <c r="B47" s="111">
        <v>2695</v>
      </c>
      <c r="C47" s="111">
        <v>8.0446200000000001</v>
      </c>
      <c r="D47" s="111">
        <v>0.75800000000000001</v>
      </c>
      <c r="E47" s="111">
        <v>0.42299999999999999</v>
      </c>
      <c r="F47" s="111">
        <v>8.7209999999999996E-2</v>
      </c>
      <c r="G47" s="111">
        <v>2.256E-2</v>
      </c>
      <c r="H47" s="111">
        <v>3874.8492500000002</v>
      </c>
      <c r="I47" s="113" t="s">
        <v>1682</v>
      </c>
      <c r="J47" s="113" t="s">
        <v>1682</v>
      </c>
      <c r="K47" s="111">
        <v>0.11982</v>
      </c>
      <c r="L47" s="111">
        <v>21.83033</v>
      </c>
      <c r="M47" s="111">
        <v>335.73656</v>
      </c>
      <c r="N47" s="111">
        <v>0.48160999999999998</v>
      </c>
      <c r="O47" s="111">
        <v>1.1100000000000001E-3</v>
      </c>
      <c r="P47" s="111">
        <v>2411.98</v>
      </c>
      <c r="Q47" s="111">
        <v>0.95899999999999996</v>
      </c>
      <c r="R47" s="113" t="s">
        <v>1682</v>
      </c>
      <c r="S47" s="111">
        <v>0.52100000000000002</v>
      </c>
      <c r="T47" s="111">
        <v>0.41899999999999998</v>
      </c>
      <c r="U47" s="111">
        <v>93.43</v>
      </c>
      <c r="V47" s="111">
        <v>263.38400000000001</v>
      </c>
      <c r="W47" s="111">
        <v>0.04</v>
      </c>
      <c r="X47" s="111">
        <v>0</v>
      </c>
      <c r="Y47" s="111">
        <v>48.73</v>
      </c>
      <c r="Z47" s="111">
        <v>0.14000000000000001</v>
      </c>
      <c r="AA47" s="111">
        <v>0.34470000000000001</v>
      </c>
      <c r="AB47" s="111">
        <v>0.1075</v>
      </c>
      <c r="AC47" s="111">
        <v>3.26</v>
      </c>
      <c r="AD47" s="111">
        <v>0.63673999999999997</v>
      </c>
    </row>
    <row r="48" spans="1:30" x14ac:dyDescent="0.35">
      <c r="A48" s="113" t="s">
        <v>954</v>
      </c>
      <c r="B48" s="111">
        <v>2695</v>
      </c>
      <c r="C48" s="111">
        <v>8.0446200000000001</v>
      </c>
      <c r="D48" s="111">
        <v>0.75800000000000001</v>
      </c>
      <c r="E48" s="111">
        <v>0.42299999999999999</v>
      </c>
      <c r="F48" s="111">
        <v>8.7209999999999996E-2</v>
      </c>
      <c r="G48" s="111">
        <v>2.256E-2</v>
      </c>
      <c r="H48" s="111">
        <v>3874.8492500000002</v>
      </c>
      <c r="I48" s="113" t="s">
        <v>1682</v>
      </c>
      <c r="J48" s="113" t="s">
        <v>1682</v>
      </c>
      <c r="K48" s="111">
        <v>0.11982</v>
      </c>
      <c r="L48" s="111">
        <v>21.83033</v>
      </c>
      <c r="M48" s="111">
        <v>335.73656</v>
      </c>
      <c r="N48" s="111">
        <v>0.48160999999999998</v>
      </c>
      <c r="O48" s="111">
        <v>1.1100000000000001E-3</v>
      </c>
      <c r="P48" s="111">
        <v>2411.98</v>
      </c>
      <c r="Q48" s="111">
        <v>0.95899999999999996</v>
      </c>
      <c r="R48" s="113" t="s">
        <v>1682</v>
      </c>
      <c r="S48" s="111">
        <v>0.52100000000000002</v>
      </c>
      <c r="T48" s="111">
        <v>0.41899999999999998</v>
      </c>
      <c r="U48" s="111">
        <v>93.43</v>
      </c>
      <c r="V48" s="111">
        <v>263.38400000000001</v>
      </c>
      <c r="W48" s="111">
        <v>0.04</v>
      </c>
      <c r="X48" s="111">
        <v>0</v>
      </c>
      <c r="Y48" s="111">
        <v>48.73</v>
      </c>
      <c r="Z48" s="111">
        <v>0.14000000000000001</v>
      </c>
      <c r="AA48" s="111">
        <v>0.34470000000000001</v>
      </c>
      <c r="AB48" s="111">
        <v>0.1075</v>
      </c>
      <c r="AC48" s="111">
        <v>3.26</v>
      </c>
      <c r="AD48" s="111">
        <v>0.63673999999999997</v>
      </c>
    </row>
    <row r="49" spans="1:30" x14ac:dyDescent="0.35">
      <c r="A49" s="113" t="s">
        <v>955</v>
      </c>
      <c r="B49" s="111">
        <v>2695</v>
      </c>
      <c r="C49" s="111">
        <v>7.8765700000000001</v>
      </c>
      <c r="D49" s="111">
        <v>0.75549999999999995</v>
      </c>
      <c r="E49" s="111">
        <v>0.42299999999999999</v>
      </c>
      <c r="F49" s="111">
        <v>7.3169999999999999E-2</v>
      </c>
      <c r="G49" s="111">
        <v>2.385E-2</v>
      </c>
      <c r="H49" s="111">
        <v>3874.86967</v>
      </c>
      <c r="I49" s="113" t="s">
        <v>1682</v>
      </c>
      <c r="J49" s="113" t="s">
        <v>1682</v>
      </c>
      <c r="K49" s="111">
        <v>0.12099</v>
      </c>
      <c r="L49" s="111">
        <v>21.88176</v>
      </c>
      <c r="M49" s="113" t="s">
        <v>1682</v>
      </c>
      <c r="N49" s="111">
        <v>0.48160999999999998</v>
      </c>
      <c r="O49" s="111">
        <v>1.1100000000000001E-3</v>
      </c>
      <c r="P49" s="111">
        <v>2412.09</v>
      </c>
      <c r="Q49" s="111">
        <v>0.97299999999999998</v>
      </c>
      <c r="R49" s="113" t="s">
        <v>1682</v>
      </c>
      <c r="S49" s="111">
        <v>0.51900000000000002</v>
      </c>
      <c r="T49" s="111">
        <v>0.41899999999999998</v>
      </c>
      <c r="U49" s="113" t="s">
        <v>1682</v>
      </c>
      <c r="V49" s="111">
        <v>263.38400000000001</v>
      </c>
      <c r="W49" s="111">
        <v>4.2999999999999997E-2</v>
      </c>
      <c r="X49" s="111">
        <v>0</v>
      </c>
      <c r="Y49" s="111">
        <v>48.73</v>
      </c>
      <c r="Z49" s="111">
        <v>0.13900000000000001</v>
      </c>
      <c r="AA49" s="111">
        <v>0.35732999999999998</v>
      </c>
      <c r="AB49" s="111">
        <v>0.11407</v>
      </c>
      <c r="AC49" s="111">
        <v>3.16</v>
      </c>
      <c r="AD49" s="111">
        <v>0.63673999999999997</v>
      </c>
    </row>
    <row r="50" spans="1:30" x14ac:dyDescent="0.35">
      <c r="A50" s="113" t="s">
        <v>956</v>
      </c>
      <c r="B50" s="111">
        <v>2695</v>
      </c>
      <c r="C50" s="111">
        <v>7.8765700000000001</v>
      </c>
      <c r="D50" s="111">
        <v>0.75549999999999995</v>
      </c>
      <c r="E50" s="111">
        <v>0.42299999999999999</v>
      </c>
      <c r="F50" s="111">
        <v>7.3169999999999999E-2</v>
      </c>
      <c r="G50" s="111">
        <v>2.385E-2</v>
      </c>
      <c r="H50" s="111">
        <v>3874.86967</v>
      </c>
      <c r="I50" s="113" t="s">
        <v>1682</v>
      </c>
      <c r="J50" s="113" t="s">
        <v>1682</v>
      </c>
      <c r="K50" s="111">
        <v>0.12099</v>
      </c>
      <c r="L50" s="111">
        <v>21.88176</v>
      </c>
      <c r="M50" s="113" t="s">
        <v>1682</v>
      </c>
      <c r="N50" s="111">
        <v>0.48160999999999998</v>
      </c>
      <c r="O50" s="111">
        <v>1.1100000000000001E-3</v>
      </c>
      <c r="P50" s="111">
        <v>2412.09</v>
      </c>
      <c r="Q50" s="111">
        <v>0.97299999999999998</v>
      </c>
      <c r="R50" s="113" t="s">
        <v>1682</v>
      </c>
      <c r="S50" s="111">
        <v>0.51900000000000002</v>
      </c>
      <c r="T50" s="111">
        <v>0.41899999999999998</v>
      </c>
      <c r="U50" s="113" t="s">
        <v>1682</v>
      </c>
      <c r="V50" s="111">
        <v>263.38400000000001</v>
      </c>
      <c r="W50" s="111">
        <v>4.2999999999999997E-2</v>
      </c>
      <c r="X50" s="111">
        <v>0</v>
      </c>
      <c r="Y50" s="111">
        <v>48.73</v>
      </c>
      <c r="Z50" s="111">
        <v>0.13900000000000001</v>
      </c>
      <c r="AA50" s="111">
        <v>0.35732999999999998</v>
      </c>
      <c r="AB50" s="111">
        <v>0.11407</v>
      </c>
      <c r="AC50" s="111">
        <v>3.16</v>
      </c>
      <c r="AD50" s="111">
        <v>0.63673999999999997</v>
      </c>
    </row>
    <row r="51" spans="1:30" x14ac:dyDescent="0.35">
      <c r="A51" s="113" t="s">
        <v>957</v>
      </c>
      <c r="B51" s="111">
        <v>2695</v>
      </c>
      <c r="C51" s="111">
        <v>7.7302900000000001</v>
      </c>
      <c r="D51" s="111">
        <v>0.71550000000000002</v>
      </c>
      <c r="E51" s="111">
        <v>0.42799999999999999</v>
      </c>
      <c r="F51" s="111">
        <v>5.253E-2</v>
      </c>
      <c r="G51" s="111">
        <v>2.4469999999999999E-2</v>
      </c>
      <c r="H51" s="111">
        <v>3874.8925300000001</v>
      </c>
      <c r="I51" s="113" t="s">
        <v>1682</v>
      </c>
      <c r="J51" s="113" t="s">
        <v>1682</v>
      </c>
      <c r="K51" s="111">
        <v>0.12214999999999999</v>
      </c>
      <c r="L51" s="111">
        <v>21.939360000000001</v>
      </c>
      <c r="M51" s="113" t="s">
        <v>1682</v>
      </c>
      <c r="N51" s="111">
        <v>0.48913000000000001</v>
      </c>
      <c r="O51" s="111">
        <v>1.1100000000000001E-3</v>
      </c>
      <c r="P51" s="111">
        <v>2412.17</v>
      </c>
      <c r="Q51" s="111">
        <v>0.98299999999999998</v>
      </c>
      <c r="R51" s="113" t="s">
        <v>1682</v>
      </c>
      <c r="S51" s="111">
        <v>0.52</v>
      </c>
      <c r="T51" s="111">
        <v>0.41799999999999998</v>
      </c>
      <c r="U51" s="113" t="s">
        <v>1682</v>
      </c>
      <c r="V51" s="111">
        <v>263.38299999999998</v>
      </c>
      <c r="W51" s="111">
        <v>7.2999999999999995E-2</v>
      </c>
      <c r="X51" s="111">
        <v>0</v>
      </c>
      <c r="Y51" s="111">
        <v>48.73</v>
      </c>
      <c r="Z51" s="111">
        <v>0.14099999999999999</v>
      </c>
      <c r="AA51" s="111">
        <v>0.36049999999999999</v>
      </c>
      <c r="AB51" s="111">
        <v>0.11468</v>
      </c>
      <c r="AC51" s="111">
        <v>2.99</v>
      </c>
      <c r="AD51" s="111">
        <v>0.63673999999999997</v>
      </c>
    </row>
    <row r="52" spans="1:30" x14ac:dyDescent="0.35">
      <c r="A52" s="113" t="s">
        <v>958</v>
      </c>
      <c r="B52" s="111">
        <v>2695</v>
      </c>
      <c r="C52" s="111">
        <v>7.7302900000000001</v>
      </c>
      <c r="D52" s="111">
        <v>0.71550000000000002</v>
      </c>
      <c r="E52" s="111">
        <v>0.42799999999999999</v>
      </c>
      <c r="F52" s="111">
        <v>5.253E-2</v>
      </c>
      <c r="G52" s="111">
        <v>2.4469999999999999E-2</v>
      </c>
      <c r="H52" s="111">
        <v>3874.8925300000001</v>
      </c>
      <c r="I52" s="113" t="s">
        <v>1682</v>
      </c>
      <c r="J52" s="113" t="s">
        <v>1682</v>
      </c>
      <c r="K52" s="111">
        <v>0.12214999999999999</v>
      </c>
      <c r="L52" s="111">
        <v>21.939360000000001</v>
      </c>
      <c r="M52" s="113" t="s">
        <v>1682</v>
      </c>
      <c r="N52" s="111">
        <v>0.48913000000000001</v>
      </c>
      <c r="O52" s="111">
        <v>1.1100000000000001E-3</v>
      </c>
      <c r="P52" s="111">
        <v>2412.17</v>
      </c>
      <c r="Q52" s="111">
        <v>0.98299999999999998</v>
      </c>
      <c r="R52" s="113" t="s">
        <v>1682</v>
      </c>
      <c r="S52" s="111">
        <v>0.52</v>
      </c>
      <c r="T52" s="111">
        <v>0.41799999999999998</v>
      </c>
      <c r="U52" s="113" t="s">
        <v>1682</v>
      </c>
      <c r="V52" s="111">
        <v>263.38299999999998</v>
      </c>
      <c r="W52" s="111">
        <v>7.2999999999999995E-2</v>
      </c>
      <c r="X52" s="111">
        <v>0</v>
      </c>
      <c r="Y52" s="111">
        <v>48.73</v>
      </c>
      <c r="Z52" s="111">
        <v>0.14099999999999999</v>
      </c>
      <c r="AA52" s="111">
        <v>0.36049999999999999</v>
      </c>
      <c r="AB52" s="111">
        <v>0.11468</v>
      </c>
      <c r="AC52" s="111">
        <v>2.99</v>
      </c>
      <c r="AD52" s="111">
        <v>0.63673999999999997</v>
      </c>
    </row>
    <row r="53" spans="1:30" x14ac:dyDescent="0.35">
      <c r="A53" s="113" t="s">
        <v>959</v>
      </c>
      <c r="B53" s="111">
        <v>2695</v>
      </c>
      <c r="C53" s="111">
        <v>7.5355400000000001</v>
      </c>
      <c r="D53" s="111">
        <v>0.63300000000000001</v>
      </c>
      <c r="E53" s="111">
        <v>0.42049999999999998</v>
      </c>
      <c r="F53" s="111">
        <v>2.146E-2</v>
      </c>
      <c r="G53" s="111">
        <v>2.4250000000000001E-2</v>
      </c>
      <c r="H53" s="111">
        <v>3874.9211799999998</v>
      </c>
      <c r="I53" s="113" t="s">
        <v>1682</v>
      </c>
      <c r="J53" s="113" t="s">
        <v>1682</v>
      </c>
      <c r="K53" s="111">
        <v>0.12314</v>
      </c>
      <c r="L53" s="111">
        <v>22.011620000000001</v>
      </c>
      <c r="M53" s="113" t="s">
        <v>1682</v>
      </c>
      <c r="N53" s="111">
        <v>0.49665999999999999</v>
      </c>
      <c r="O53" s="111">
        <v>1.1100000000000001E-3</v>
      </c>
      <c r="P53" s="111">
        <v>2412.0700000000002</v>
      </c>
      <c r="Q53" s="111">
        <v>0.97</v>
      </c>
      <c r="R53" s="113" t="s">
        <v>1682</v>
      </c>
      <c r="S53" s="111">
        <v>0.52</v>
      </c>
      <c r="T53" s="111">
        <v>0.42</v>
      </c>
      <c r="U53" s="113" t="s">
        <v>1682</v>
      </c>
      <c r="V53" s="111">
        <v>263.38299999999998</v>
      </c>
      <c r="W53" s="111">
        <v>9.8000000000000004E-2</v>
      </c>
      <c r="X53" s="111">
        <v>0</v>
      </c>
      <c r="Y53" s="111">
        <v>48.73</v>
      </c>
      <c r="Z53" s="111">
        <v>0.14699999999999999</v>
      </c>
      <c r="AA53" s="111">
        <v>0.37969999999999998</v>
      </c>
      <c r="AB53" s="111">
        <v>0.11285000000000001</v>
      </c>
      <c r="AC53" s="111">
        <v>2.83</v>
      </c>
      <c r="AD53" s="111">
        <v>0.63673999999999997</v>
      </c>
    </row>
    <row r="54" spans="1:30" x14ac:dyDescent="0.35">
      <c r="A54" s="113" t="s">
        <v>960</v>
      </c>
      <c r="B54" s="111">
        <v>2695</v>
      </c>
      <c r="C54" s="111">
        <v>7.5355400000000001</v>
      </c>
      <c r="D54" s="111">
        <v>0.63300000000000001</v>
      </c>
      <c r="E54" s="111">
        <v>0.42049999999999998</v>
      </c>
      <c r="F54" s="111">
        <v>2.146E-2</v>
      </c>
      <c r="G54" s="111">
        <v>2.4250000000000001E-2</v>
      </c>
      <c r="H54" s="111">
        <v>3874.9211799999998</v>
      </c>
      <c r="I54" s="113" t="s">
        <v>1682</v>
      </c>
      <c r="J54" s="113" t="s">
        <v>1682</v>
      </c>
      <c r="K54" s="111">
        <v>0.12314</v>
      </c>
      <c r="L54" s="111">
        <v>22.011620000000001</v>
      </c>
      <c r="M54" s="113" t="s">
        <v>1682</v>
      </c>
      <c r="N54" s="111">
        <v>0.49665999999999999</v>
      </c>
      <c r="O54" s="111">
        <v>1.1100000000000001E-3</v>
      </c>
      <c r="P54" s="111">
        <v>2412.0700000000002</v>
      </c>
      <c r="Q54" s="111">
        <v>0.97</v>
      </c>
      <c r="R54" s="113" t="s">
        <v>1682</v>
      </c>
      <c r="S54" s="111">
        <v>0.52</v>
      </c>
      <c r="T54" s="111">
        <v>0.42</v>
      </c>
      <c r="U54" s="113" t="s">
        <v>1682</v>
      </c>
      <c r="V54" s="111">
        <v>263.38299999999998</v>
      </c>
      <c r="W54" s="111">
        <v>9.8000000000000004E-2</v>
      </c>
      <c r="X54" s="111">
        <v>0</v>
      </c>
      <c r="Y54" s="111">
        <v>48.73</v>
      </c>
      <c r="Z54" s="111">
        <v>0.14699999999999999</v>
      </c>
      <c r="AA54" s="111">
        <v>0.37969999999999998</v>
      </c>
      <c r="AB54" s="111">
        <v>0.11285000000000001</v>
      </c>
      <c r="AC54" s="111">
        <v>2.83</v>
      </c>
      <c r="AD54" s="111">
        <v>0.63673999999999997</v>
      </c>
    </row>
    <row r="55" spans="1:30" x14ac:dyDescent="0.35">
      <c r="A55" s="113" t="s">
        <v>961</v>
      </c>
      <c r="B55" s="111">
        <v>2695</v>
      </c>
      <c r="C55" s="111">
        <v>7.38706</v>
      </c>
      <c r="D55" s="111">
        <v>0.58448999999999995</v>
      </c>
      <c r="E55" s="111">
        <v>0.433</v>
      </c>
      <c r="F55" s="111">
        <v>2.0789999999999999E-2</v>
      </c>
      <c r="G55" s="111">
        <v>2.4850000000000001E-2</v>
      </c>
      <c r="H55" s="111">
        <v>3874.9516600000002</v>
      </c>
      <c r="I55" s="113" t="s">
        <v>1682</v>
      </c>
      <c r="J55" s="113" t="s">
        <v>1682</v>
      </c>
      <c r="K55" s="111">
        <v>0.12422</v>
      </c>
      <c r="L55" s="111">
        <v>22.088550000000001</v>
      </c>
      <c r="M55" s="113" t="s">
        <v>1682</v>
      </c>
      <c r="N55" s="111">
        <v>0.50461</v>
      </c>
      <c r="O55" s="111">
        <v>1.1100000000000001E-3</v>
      </c>
      <c r="P55" s="111">
        <v>2411.9299999999998</v>
      </c>
      <c r="Q55" s="111">
        <v>0.95199999999999996</v>
      </c>
      <c r="R55" s="113" t="s">
        <v>1682</v>
      </c>
      <c r="S55" s="111">
        <v>0.51900000000000002</v>
      </c>
      <c r="T55" s="111">
        <v>0.41699999999999998</v>
      </c>
      <c r="U55" s="113" t="s">
        <v>1682</v>
      </c>
      <c r="V55" s="111">
        <v>263.38200000000001</v>
      </c>
      <c r="W55" s="111">
        <v>0.123</v>
      </c>
      <c r="X55" s="111">
        <v>0</v>
      </c>
      <c r="Y55" s="111">
        <v>48.73</v>
      </c>
      <c r="Z55" s="111">
        <v>0.14000000000000001</v>
      </c>
      <c r="AA55" s="111">
        <v>0.38453999999999999</v>
      </c>
      <c r="AB55" s="111">
        <v>0.11967999999999999</v>
      </c>
      <c r="AC55" s="111">
        <v>2.72</v>
      </c>
      <c r="AD55" s="111">
        <v>0.63673999999999997</v>
      </c>
    </row>
    <row r="56" spans="1:30" x14ac:dyDescent="0.35">
      <c r="A56" s="113" t="s">
        <v>962</v>
      </c>
      <c r="B56" s="111">
        <v>2695</v>
      </c>
      <c r="C56" s="111">
        <v>7.38706</v>
      </c>
      <c r="D56" s="111">
        <v>0.58448999999999995</v>
      </c>
      <c r="E56" s="111">
        <v>0.433</v>
      </c>
      <c r="F56" s="111">
        <v>2.0789999999999999E-2</v>
      </c>
      <c r="G56" s="111">
        <v>2.4850000000000001E-2</v>
      </c>
      <c r="H56" s="111">
        <v>3874.9516600000002</v>
      </c>
      <c r="I56" s="113" t="s">
        <v>1682</v>
      </c>
      <c r="J56" s="113" t="s">
        <v>1682</v>
      </c>
      <c r="K56" s="111">
        <v>0.12422</v>
      </c>
      <c r="L56" s="111">
        <v>22.088550000000001</v>
      </c>
      <c r="M56" s="113" t="s">
        <v>1682</v>
      </c>
      <c r="N56" s="111">
        <v>0.50461</v>
      </c>
      <c r="O56" s="111">
        <v>1.1100000000000001E-3</v>
      </c>
      <c r="P56" s="111">
        <v>2411.9299999999998</v>
      </c>
      <c r="Q56" s="111">
        <v>0.95199999999999996</v>
      </c>
      <c r="R56" s="113" t="s">
        <v>1682</v>
      </c>
      <c r="S56" s="111">
        <v>0.51900000000000002</v>
      </c>
      <c r="T56" s="111">
        <v>0.41699999999999998</v>
      </c>
      <c r="U56" s="113" t="s">
        <v>1682</v>
      </c>
      <c r="V56" s="111">
        <v>263.38200000000001</v>
      </c>
      <c r="W56" s="111">
        <v>0.123</v>
      </c>
      <c r="X56" s="111">
        <v>0</v>
      </c>
      <c r="Y56" s="111">
        <v>48.73</v>
      </c>
      <c r="Z56" s="111">
        <v>0.14000000000000001</v>
      </c>
      <c r="AA56" s="111">
        <v>0.38453999999999999</v>
      </c>
      <c r="AB56" s="111">
        <v>0.11967999999999999</v>
      </c>
      <c r="AC56" s="111">
        <v>2.72</v>
      </c>
      <c r="AD56" s="111">
        <v>0.63673999999999997</v>
      </c>
    </row>
    <row r="57" spans="1:30" x14ac:dyDescent="0.35">
      <c r="A57" s="113" t="s">
        <v>963</v>
      </c>
      <c r="B57" s="111">
        <v>2695</v>
      </c>
      <c r="C57" s="111">
        <v>7.2227699999999997</v>
      </c>
      <c r="D57" s="111">
        <v>0.51288</v>
      </c>
      <c r="E57" s="111">
        <v>0.42299999999999999</v>
      </c>
      <c r="F57" s="111">
        <v>1.7579999999999998E-2</v>
      </c>
      <c r="G57" s="111">
        <v>2.5100000000000001E-2</v>
      </c>
      <c r="H57" s="111">
        <v>3874.9733000000001</v>
      </c>
      <c r="I57" s="113" t="s">
        <v>1682</v>
      </c>
      <c r="J57" s="113" t="s">
        <v>1682</v>
      </c>
      <c r="K57" s="111">
        <v>0.12540999999999999</v>
      </c>
      <c r="L57" s="111">
        <v>22.145520000000001</v>
      </c>
      <c r="M57" s="113" t="s">
        <v>1682</v>
      </c>
      <c r="N57" s="111">
        <v>0.50461</v>
      </c>
      <c r="O57" s="111">
        <v>1.1100000000000001E-3</v>
      </c>
      <c r="P57" s="111">
        <v>2411.9499999999998</v>
      </c>
      <c r="Q57" s="111">
        <v>0.95499999999999996</v>
      </c>
      <c r="R57" s="113" t="s">
        <v>1682</v>
      </c>
      <c r="S57" s="111">
        <v>0.51900000000000002</v>
      </c>
      <c r="T57" s="111">
        <v>0.41899999999999998</v>
      </c>
      <c r="U57" s="113" t="s">
        <v>1682</v>
      </c>
      <c r="V57" s="111">
        <v>263.38200000000001</v>
      </c>
      <c r="W57" s="111">
        <v>0.14499999999999999</v>
      </c>
      <c r="X57" s="111">
        <v>0</v>
      </c>
      <c r="Y57" s="111">
        <v>48.73</v>
      </c>
      <c r="Z57" s="111">
        <v>0.13500000000000001</v>
      </c>
      <c r="AA57" s="111">
        <v>0.38778000000000001</v>
      </c>
      <c r="AB57" s="111">
        <v>0.12684999999999999</v>
      </c>
      <c r="AC57" s="111">
        <v>2.61</v>
      </c>
      <c r="AD57" s="111">
        <v>0.63673999999999997</v>
      </c>
    </row>
    <row r="58" spans="1:30" x14ac:dyDescent="0.35">
      <c r="A58" s="114" t="s">
        <v>964</v>
      </c>
      <c r="B58" s="120">
        <v>2695</v>
      </c>
      <c r="C58" s="120">
        <v>7.2227699999999997</v>
      </c>
      <c r="D58" s="120">
        <v>0.51288</v>
      </c>
      <c r="E58" s="120">
        <v>0.42299999999999999</v>
      </c>
      <c r="F58" s="120">
        <v>1.7579999999999998E-2</v>
      </c>
      <c r="G58" s="120">
        <v>2.5100000000000001E-2</v>
      </c>
      <c r="H58" s="120">
        <v>3874.9733000000001</v>
      </c>
      <c r="I58" s="114" t="s">
        <v>1682</v>
      </c>
      <c r="J58" s="114" t="s">
        <v>1682</v>
      </c>
      <c r="K58" s="120">
        <v>0.12540999999999999</v>
      </c>
      <c r="L58" s="120">
        <v>22.145520000000001</v>
      </c>
      <c r="M58" s="114" t="s">
        <v>1682</v>
      </c>
      <c r="N58" s="120">
        <v>0.50461</v>
      </c>
      <c r="O58" s="120">
        <v>1.1100000000000001E-3</v>
      </c>
      <c r="P58" s="120">
        <v>2411.9499999999998</v>
      </c>
      <c r="Q58" s="120">
        <v>0.95499999999999996</v>
      </c>
      <c r="R58" s="114" t="s">
        <v>1682</v>
      </c>
      <c r="S58" s="120">
        <v>0.51900000000000002</v>
      </c>
      <c r="T58" s="120">
        <v>0.41899999999999998</v>
      </c>
      <c r="U58" s="114" t="s">
        <v>1682</v>
      </c>
      <c r="V58" s="120">
        <v>263.38200000000001</v>
      </c>
      <c r="W58" s="120">
        <v>0.14499999999999999</v>
      </c>
      <c r="X58" s="120">
        <v>0</v>
      </c>
      <c r="Y58" s="120">
        <v>48.73</v>
      </c>
      <c r="Z58" s="120">
        <v>0.13500000000000001</v>
      </c>
      <c r="AA58" s="120">
        <v>0.38778000000000001</v>
      </c>
      <c r="AB58" s="120">
        <v>0.12684999999999999</v>
      </c>
      <c r="AC58" s="120">
        <v>2.61</v>
      </c>
      <c r="AD58" s="120">
        <v>0.63673999999999997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3" t="s">
        <v>0</v>
      </c>
      <c r="C3" s="184"/>
      <c r="D3" s="184"/>
      <c r="E3" s="184"/>
      <c r="F3" s="184"/>
      <c r="G3" s="184"/>
      <c r="H3" s="1"/>
    </row>
    <row r="4" spans="1:8" ht="0" hidden="1" customHeight="1" x14ac:dyDescent="0.35">
      <c r="A4" s="1"/>
      <c r="B4" s="1"/>
      <c r="C4" s="1"/>
      <c r="D4" s="1"/>
      <c r="E4" s="1"/>
      <c r="F4" s="1"/>
      <c r="G4" s="1"/>
      <c r="H4" s="1"/>
    </row>
    <row r="5" spans="1:8" ht="23" x14ac:dyDescent="0.5">
      <c r="A5" s="1"/>
      <c r="B5" s="22" t="s">
        <v>1714</v>
      </c>
      <c r="C5" s="1"/>
      <c r="D5" s="1"/>
      <c r="E5" s="1"/>
      <c r="F5" s="1"/>
      <c r="G5" s="1"/>
      <c r="H5" s="1"/>
    </row>
    <row r="6" spans="1:8" ht="28" x14ac:dyDescent="0.35">
      <c r="A6" s="1"/>
      <c r="B6" s="3" t="s">
        <v>66</v>
      </c>
      <c r="C6" s="3" t="s">
        <v>3</v>
      </c>
      <c r="D6" s="3" t="s">
        <v>1715</v>
      </c>
      <c r="E6" s="3" t="s">
        <v>7</v>
      </c>
      <c r="F6" s="3" t="s">
        <v>8</v>
      </c>
      <c r="G6" s="3" t="s">
        <v>1716</v>
      </c>
      <c r="H6" s="3" t="s">
        <v>1717</v>
      </c>
    </row>
    <row r="7" spans="1:8" x14ac:dyDescent="0.35">
      <c r="A7" s="1"/>
      <c r="B7" s="74" t="s">
        <v>70</v>
      </c>
      <c r="C7" s="6" t="s">
        <v>325</v>
      </c>
      <c r="D7" s="6" t="s">
        <v>1703</v>
      </c>
      <c r="E7" s="74" t="s">
        <v>1718</v>
      </c>
      <c r="F7" s="74" t="s">
        <v>1719</v>
      </c>
      <c r="G7" s="134">
        <v>0.25</v>
      </c>
      <c r="H7" s="74" t="s">
        <v>1720</v>
      </c>
    </row>
    <row r="8" spans="1:8" x14ac:dyDescent="0.35">
      <c r="A8" s="1"/>
      <c r="B8" s="74" t="s">
        <v>70</v>
      </c>
      <c r="C8" s="6" t="s">
        <v>33</v>
      </c>
      <c r="D8" s="6" t="s">
        <v>1721</v>
      </c>
      <c r="E8" s="74" t="s">
        <v>1718</v>
      </c>
      <c r="F8" s="74" t="s">
        <v>1719</v>
      </c>
      <c r="G8" s="134">
        <v>0.91</v>
      </c>
      <c r="H8" s="74"/>
    </row>
    <row r="9" spans="1:8" x14ac:dyDescent="0.35">
      <c r="A9" s="1"/>
      <c r="B9" s="74" t="s">
        <v>70</v>
      </c>
      <c r="C9" s="6" t="s">
        <v>33</v>
      </c>
      <c r="D9" s="6" t="s">
        <v>1722</v>
      </c>
      <c r="E9" s="74" t="s">
        <v>1718</v>
      </c>
      <c r="F9" s="74" t="s">
        <v>1719</v>
      </c>
      <c r="G9" s="134">
        <v>0.38</v>
      </c>
      <c r="H9" s="74"/>
    </row>
    <row r="10" spans="1:8" x14ac:dyDescent="0.35">
      <c r="A10" s="1"/>
      <c r="B10" s="74" t="s">
        <v>70</v>
      </c>
      <c r="C10" s="6" t="s">
        <v>33</v>
      </c>
      <c r="D10" s="6" t="s">
        <v>1723</v>
      </c>
      <c r="E10" s="74" t="s">
        <v>1718</v>
      </c>
      <c r="F10" s="74" t="s">
        <v>1719</v>
      </c>
      <c r="G10" s="134">
        <v>0.66</v>
      </c>
      <c r="H10" s="74"/>
    </row>
    <row r="11" spans="1:8" x14ac:dyDescent="0.35">
      <c r="A11" s="1"/>
      <c r="B11" s="74" t="s">
        <v>70</v>
      </c>
      <c r="C11" s="6" t="s">
        <v>33</v>
      </c>
      <c r="D11" s="6" t="s">
        <v>1724</v>
      </c>
      <c r="E11" s="74" t="s">
        <v>1718</v>
      </c>
      <c r="F11" s="74" t="s">
        <v>1719</v>
      </c>
      <c r="G11" s="134">
        <v>9.57</v>
      </c>
      <c r="H11" s="74"/>
    </row>
    <row r="12" spans="1:8" x14ac:dyDescent="0.35">
      <c r="A12" s="1"/>
      <c r="B12" s="74" t="s">
        <v>70</v>
      </c>
      <c r="C12" s="6" t="s">
        <v>33</v>
      </c>
      <c r="D12" s="6" t="s">
        <v>1725</v>
      </c>
      <c r="E12" s="74" t="s">
        <v>1718</v>
      </c>
      <c r="F12" s="74" t="s">
        <v>1719</v>
      </c>
      <c r="G12" s="134">
        <v>0.48</v>
      </c>
      <c r="H12" s="74"/>
    </row>
    <row r="13" spans="1:8" x14ac:dyDescent="0.35">
      <c r="A13" s="1"/>
      <c r="B13" s="74" t="s">
        <v>70</v>
      </c>
      <c r="C13" s="6" t="s">
        <v>33</v>
      </c>
      <c r="D13" s="6" t="s">
        <v>1726</v>
      </c>
      <c r="E13" s="74" t="s">
        <v>1718</v>
      </c>
      <c r="F13" s="74" t="s">
        <v>1719</v>
      </c>
      <c r="G13" s="134">
        <v>0.02</v>
      </c>
      <c r="H13" s="74"/>
    </row>
    <row r="14" spans="1:8" x14ac:dyDescent="0.35">
      <c r="A14" s="1"/>
      <c r="B14" s="74" t="s">
        <v>70</v>
      </c>
      <c r="C14" s="6" t="s">
        <v>33</v>
      </c>
      <c r="D14" s="6" t="s">
        <v>1727</v>
      </c>
      <c r="E14" s="74" t="s">
        <v>1718</v>
      </c>
      <c r="F14" s="74" t="s">
        <v>1719</v>
      </c>
      <c r="G14" s="134">
        <v>2.4</v>
      </c>
      <c r="H14" s="74"/>
    </row>
    <row r="15" spans="1:8" x14ac:dyDescent="0.35">
      <c r="A15" s="1"/>
      <c r="B15" s="74" t="s">
        <v>70</v>
      </c>
      <c r="C15" s="6" t="s">
        <v>33</v>
      </c>
      <c r="D15" s="6" t="s">
        <v>1728</v>
      </c>
      <c r="E15" s="74" t="s">
        <v>1718</v>
      </c>
      <c r="F15" s="74" t="s">
        <v>1719</v>
      </c>
      <c r="G15" s="134">
        <v>0.18</v>
      </c>
      <c r="H15" s="74"/>
    </row>
    <row r="16" spans="1:8" x14ac:dyDescent="0.35">
      <c r="A16" s="1"/>
      <c r="B16" s="74" t="s">
        <v>70</v>
      </c>
      <c r="C16" s="6" t="s">
        <v>33</v>
      </c>
      <c r="D16" s="6" t="s">
        <v>1729</v>
      </c>
      <c r="E16" s="74" t="s">
        <v>1718</v>
      </c>
      <c r="F16" s="74" t="s">
        <v>1719</v>
      </c>
      <c r="G16" s="134">
        <v>0.09</v>
      </c>
      <c r="H16" s="74"/>
    </row>
    <row r="17" spans="1:8" x14ac:dyDescent="0.35">
      <c r="A17" s="1"/>
      <c r="B17" s="74" t="s">
        <v>70</v>
      </c>
      <c r="C17" s="6" t="s">
        <v>33</v>
      </c>
      <c r="D17" s="6" t="s">
        <v>1730</v>
      </c>
      <c r="E17" s="74" t="s">
        <v>1718</v>
      </c>
      <c r="F17" s="74" t="s">
        <v>1719</v>
      </c>
      <c r="G17" s="134">
        <v>11.69</v>
      </c>
      <c r="H17" s="74"/>
    </row>
    <row r="18" spans="1:8" x14ac:dyDescent="0.35">
      <c r="A18" s="1"/>
      <c r="B18" s="74" t="s">
        <v>70</v>
      </c>
      <c r="C18" s="6" t="s">
        <v>33</v>
      </c>
      <c r="D18" s="6" t="s">
        <v>1731</v>
      </c>
      <c r="E18" s="74" t="s">
        <v>1718</v>
      </c>
      <c r="F18" s="74" t="s">
        <v>1719</v>
      </c>
      <c r="G18" s="134">
        <v>3.51</v>
      </c>
      <c r="H18" s="74"/>
    </row>
    <row r="19" spans="1:8" x14ac:dyDescent="0.35">
      <c r="A19" s="1"/>
      <c r="B19" s="74" t="s">
        <v>70</v>
      </c>
      <c r="C19" s="6" t="s">
        <v>33</v>
      </c>
      <c r="D19" s="6" t="s">
        <v>1732</v>
      </c>
      <c r="E19" s="74" t="s">
        <v>1718</v>
      </c>
      <c r="F19" s="74" t="s">
        <v>1719</v>
      </c>
      <c r="G19" s="134">
        <v>0.03</v>
      </c>
      <c r="H19" s="74"/>
    </row>
    <row r="20" spans="1:8" x14ac:dyDescent="0.35">
      <c r="A20" s="1"/>
      <c r="B20" s="74" t="s">
        <v>70</v>
      </c>
      <c r="C20" s="6" t="s">
        <v>33</v>
      </c>
      <c r="D20" s="6" t="s">
        <v>1733</v>
      </c>
      <c r="E20" s="74" t="s">
        <v>1718</v>
      </c>
      <c r="F20" s="74" t="s">
        <v>1719</v>
      </c>
      <c r="G20" s="134">
        <v>20.741</v>
      </c>
      <c r="H20" s="74"/>
    </row>
    <row r="21" spans="1:8" x14ac:dyDescent="0.35">
      <c r="A21" s="1"/>
      <c r="B21" s="74" t="s">
        <v>70</v>
      </c>
      <c r="C21" s="6" t="s">
        <v>33</v>
      </c>
      <c r="D21" s="6" t="s">
        <v>1734</v>
      </c>
      <c r="E21" s="74" t="s">
        <v>1718</v>
      </c>
      <c r="F21" s="74" t="s">
        <v>1719</v>
      </c>
      <c r="G21" s="134">
        <v>0.15</v>
      </c>
      <c r="H21" s="74"/>
    </row>
    <row r="22" spans="1:8" x14ac:dyDescent="0.35">
      <c r="A22" s="1"/>
      <c r="B22" s="74" t="s">
        <v>70</v>
      </c>
      <c r="C22" s="6" t="s">
        <v>33</v>
      </c>
      <c r="D22" s="6" t="s">
        <v>1735</v>
      </c>
      <c r="E22" s="74" t="s">
        <v>1718</v>
      </c>
      <c r="F22" s="74" t="s">
        <v>1719</v>
      </c>
      <c r="G22" s="134">
        <v>0.63</v>
      </c>
      <c r="H22" s="74"/>
    </row>
    <row r="23" spans="1:8" x14ac:dyDescent="0.35">
      <c r="A23" s="1"/>
      <c r="B23" s="74" t="s">
        <v>70</v>
      </c>
      <c r="C23" s="6" t="s">
        <v>33</v>
      </c>
      <c r="D23" s="6" t="s">
        <v>1736</v>
      </c>
      <c r="E23" s="74" t="s">
        <v>1718</v>
      </c>
      <c r="F23" s="74" t="s">
        <v>1719</v>
      </c>
      <c r="G23" s="134">
        <v>0.03</v>
      </c>
      <c r="H23" s="74"/>
    </row>
    <row r="24" spans="1:8" x14ac:dyDescent="0.35">
      <c r="A24" s="1"/>
      <c r="B24" s="74" t="s">
        <v>70</v>
      </c>
      <c r="C24" s="6" t="s">
        <v>33</v>
      </c>
      <c r="D24" s="6" t="s">
        <v>1737</v>
      </c>
      <c r="E24" s="74" t="s">
        <v>1718</v>
      </c>
      <c r="F24" s="74" t="s">
        <v>1719</v>
      </c>
      <c r="G24" s="134">
        <v>1.1599999999999999</v>
      </c>
      <c r="H24" s="74"/>
    </row>
    <row r="25" spans="1:8" x14ac:dyDescent="0.35">
      <c r="A25" s="1"/>
      <c r="B25" s="74" t="s">
        <v>70</v>
      </c>
      <c r="C25" s="6" t="s">
        <v>33</v>
      </c>
      <c r="D25" s="6" t="s">
        <v>1738</v>
      </c>
      <c r="E25" s="74" t="s">
        <v>1718</v>
      </c>
      <c r="F25" s="74" t="s">
        <v>1719</v>
      </c>
      <c r="G25" s="134">
        <v>1.17</v>
      </c>
      <c r="H25" s="74"/>
    </row>
    <row r="26" spans="1:8" x14ac:dyDescent="0.35">
      <c r="A26" s="1"/>
      <c r="B26" s="74" t="s">
        <v>70</v>
      </c>
      <c r="C26" s="6" t="s">
        <v>33</v>
      </c>
      <c r="D26" s="6" t="s">
        <v>1739</v>
      </c>
      <c r="E26" s="74" t="s">
        <v>1718</v>
      </c>
      <c r="F26" s="74" t="s">
        <v>1719</v>
      </c>
      <c r="G26" s="134">
        <v>0.37</v>
      </c>
      <c r="H26" s="74"/>
    </row>
    <row r="27" spans="1:8" x14ac:dyDescent="0.35">
      <c r="A27" s="1"/>
      <c r="B27" s="74" t="s">
        <v>70</v>
      </c>
      <c r="C27" s="6" t="s">
        <v>33</v>
      </c>
      <c r="D27" s="6" t="s">
        <v>1740</v>
      </c>
      <c r="E27" s="74" t="s">
        <v>1718</v>
      </c>
      <c r="F27" s="74" t="s">
        <v>1719</v>
      </c>
      <c r="G27" s="134">
        <v>0.49</v>
      </c>
      <c r="H27" s="74"/>
    </row>
    <row r="28" spans="1:8" x14ac:dyDescent="0.35">
      <c r="A28" s="1"/>
      <c r="B28" s="74" t="s">
        <v>70</v>
      </c>
      <c r="C28" s="6" t="s">
        <v>33</v>
      </c>
      <c r="D28" s="6" t="s">
        <v>1741</v>
      </c>
      <c r="E28" s="74" t="s">
        <v>1718</v>
      </c>
      <c r="F28" s="74" t="s">
        <v>1719</v>
      </c>
      <c r="G28" s="134">
        <v>0.06</v>
      </c>
      <c r="H28" s="74"/>
    </row>
    <row r="29" spans="1:8" x14ac:dyDescent="0.35">
      <c r="A29" s="1"/>
      <c r="B29" s="74" t="s">
        <v>70</v>
      </c>
      <c r="C29" s="6" t="s">
        <v>59</v>
      </c>
      <c r="D29" s="6" t="s">
        <v>1742</v>
      </c>
      <c r="E29" s="74" t="s">
        <v>1718</v>
      </c>
      <c r="F29" s="74" t="s">
        <v>1719</v>
      </c>
      <c r="G29" s="134">
        <v>78.222999999999999</v>
      </c>
      <c r="H29" s="74"/>
    </row>
    <row r="30" spans="1:8" x14ac:dyDescent="0.35">
      <c r="A30" s="1"/>
      <c r="B30" s="74" t="s">
        <v>70</v>
      </c>
      <c r="C30" s="6" t="s">
        <v>59</v>
      </c>
      <c r="D30" s="6" t="s">
        <v>1743</v>
      </c>
      <c r="E30" s="74" t="s">
        <v>1718</v>
      </c>
      <c r="F30" s="74" t="s">
        <v>1719</v>
      </c>
      <c r="G30" s="134">
        <v>0.5</v>
      </c>
      <c r="H30" s="74"/>
    </row>
    <row r="31" spans="1:8" ht="25" x14ac:dyDescent="0.35">
      <c r="A31" s="1"/>
      <c r="B31" s="74" t="s">
        <v>70</v>
      </c>
      <c r="C31" s="6" t="s">
        <v>723</v>
      </c>
      <c r="D31" s="6" t="s">
        <v>1744</v>
      </c>
      <c r="E31" s="74" t="s">
        <v>1718</v>
      </c>
      <c r="F31" s="74" t="s">
        <v>1719</v>
      </c>
      <c r="G31" s="134">
        <v>2.9</v>
      </c>
      <c r="H31" s="7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3" t="s">
        <v>0</v>
      </c>
      <c r="C3" s="184"/>
      <c r="D3" s="184"/>
      <c r="E3" s="184"/>
      <c r="F3" s="184"/>
      <c r="G3" s="184"/>
      <c r="H3" s="1"/>
    </row>
    <row r="4" spans="1:8" ht="0" hidden="1" customHeight="1" x14ac:dyDescent="0.35">
      <c r="A4" s="1"/>
      <c r="B4" s="1"/>
      <c r="C4" s="1"/>
      <c r="D4" s="1"/>
      <c r="E4" s="1"/>
      <c r="F4" s="1"/>
      <c r="G4" s="1"/>
      <c r="H4" s="1"/>
    </row>
    <row r="5" spans="1:8" ht="23" x14ac:dyDescent="0.5">
      <c r="A5" s="1"/>
      <c r="B5" s="22" t="s">
        <v>1745</v>
      </c>
      <c r="C5" s="1"/>
      <c r="D5" s="1"/>
      <c r="E5" s="1"/>
      <c r="F5" s="1"/>
      <c r="G5" s="1"/>
      <c r="H5" s="1"/>
    </row>
    <row r="6" spans="1:8" ht="28" x14ac:dyDescent="0.35">
      <c r="A6" s="1"/>
      <c r="B6" s="3" t="s">
        <v>66</v>
      </c>
      <c r="C6" s="3" t="s">
        <v>3</v>
      </c>
      <c r="D6" s="3" t="s">
        <v>1715</v>
      </c>
      <c r="E6" s="3" t="s">
        <v>7</v>
      </c>
      <c r="F6" s="3" t="s">
        <v>8</v>
      </c>
      <c r="G6" s="3" t="s">
        <v>1716</v>
      </c>
      <c r="H6" s="3" t="s">
        <v>1717</v>
      </c>
    </row>
    <row r="7" spans="1:8" x14ac:dyDescent="0.35">
      <c r="A7" s="1"/>
      <c r="B7" s="74" t="s">
        <v>70</v>
      </c>
      <c r="C7" s="6" t="s">
        <v>325</v>
      </c>
      <c r="D7" s="6" t="s">
        <v>1703</v>
      </c>
      <c r="E7" s="74" t="s">
        <v>1718</v>
      </c>
      <c r="F7" s="74" t="s">
        <v>1719</v>
      </c>
      <c r="G7" s="134">
        <v>0</v>
      </c>
      <c r="H7" s="74"/>
    </row>
    <row r="8" spans="1:8" x14ac:dyDescent="0.35">
      <c r="A8" s="1"/>
      <c r="B8" s="74" t="s">
        <v>70</v>
      </c>
      <c r="C8" s="6" t="s">
        <v>325</v>
      </c>
      <c r="D8" s="6" t="s">
        <v>1746</v>
      </c>
      <c r="E8" s="74" t="s">
        <v>1718</v>
      </c>
      <c r="F8" s="74" t="s">
        <v>1719</v>
      </c>
      <c r="G8" s="134">
        <v>245.31</v>
      </c>
      <c r="H8" s="74"/>
    </row>
    <row r="9" spans="1:8" x14ac:dyDescent="0.35">
      <c r="A9" s="1"/>
      <c r="B9" s="74" t="s">
        <v>70</v>
      </c>
      <c r="C9" s="6" t="s">
        <v>33</v>
      </c>
      <c r="D9" s="6" t="s">
        <v>1690</v>
      </c>
      <c r="E9" s="74" t="s">
        <v>1718</v>
      </c>
      <c r="F9" s="74" t="s">
        <v>1719</v>
      </c>
      <c r="G9" s="134">
        <v>711.50699999999995</v>
      </c>
      <c r="H9" s="74"/>
    </row>
    <row r="10" spans="1:8" ht="25" x14ac:dyDescent="0.35">
      <c r="A10" s="1"/>
      <c r="B10" s="74" t="s">
        <v>70</v>
      </c>
      <c r="C10" s="6" t="s">
        <v>85</v>
      </c>
      <c r="D10" s="6" t="s">
        <v>1691</v>
      </c>
      <c r="E10" s="74" t="s">
        <v>1718</v>
      </c>
      <c r="F10" s="74" t="s">
        <v>1719</v>
      </c>
      <c r="G10" s="134">
        <v>281.60000000000002</v>
      </c>
      <c r="H10" s="74"/>
    </row>
    <row r="11" spans="1:8" ht="25" x14ac:dyDescent="0.35">
      <c r="A11" s="1"/>
      <c r="B11" s="74" t="s">
        <v>70</v>
      </c>
      <c r="C11" s="6" t="s">
        <v>1093</v>
      </c>
      <c r="D11" s="6" t="s">
        <v>1709</v>
      </c>
      <c r="E11" s="74" t="s">
        <v>1747</v>
      </c>
      <c r="F11" s="74" t="s">
        <v>1719</v>
      </c>
      <c r="G11" s="134">
        <v>0.65</v>
      </c>
      <c r="H11" s="74" t="s">
        <v>1748</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3" t="s">
        <v>0</v>
      </c>
      <c r="C3" s="184"/>
      <c r="D3" s="184"/>
      <c r="E3" s="184"/>
      <c r="F3" s="184"/>
      <c r="G3" s="184"/>
      <c r="H3" s="1"/>
      <c r="I3" s="1"/>
      <c r="J3" s="1"/>
    </row>
    <row r="4" spans="1:10" ht="0" hidden="1" customHeight="1" x14ac:dyDescent="0.35">
      <c r="A4" s="1"/>
      <c r="B4" s="1"/>
      <c r="C4" s="1"/>
      <c r="D4" s="1"/>
      <c r="E4" s="1"/>
      <c r="F4" s="1"/>
      <c r="G4" s="1"/>
      <c r="H4" s="1"/>
      <c r="I4" s="1"/>
      <c r="J4" s="1"/>
    </row>
    <row r="5" spans="1:10" ht="23" x14ac:dyDescent="0.5">
      <c r="A5" s="1"/>
      <c r="B5" s="22" t="s">
        <v>1749</v>
      </c>
      <c r="C5" s="1"/>
      <c r="D5" s="1"/>
      <c r="E5" s="1"/>
      <c r="F5" s="1"/>
      <c r="G5" s="1"/>
      <c r="H5" s="1"/>
      <c r="I5" s="1"/>
      <c r="J5" s="1"/>
    </row>
    <row r="6" spans="1:10" ht="27" customHeight="1" x14ac:dyDescent="0.35">
      <c r="A6" s="1"/>
      <c r="B6" s="7" t="s">
        <v>66</v>
      </c>
      <c r="C6" s="7" t="s">
        <v>3</v>
      </c>
      <c r="D6" s="7" t="s">
        <v>76</v>
      </c>
      <c r="E6" s="7" t="s">
        <v>1750</v>
      </c>
      <c r="F6" s="7" t="s">
        <v>7</v>
      </c>
      <c r="G6" s="7" t="s">
        <v>1751</v>
      </c>
      <c r="H6" s="7" t="s">
        <v>1752</v>
      </c>
      <c r="I6" s="7" t="s">
        <v>1753</v>
      </c>
      <c r="J6" s="7" t="s">
        <v>1754</v>
      </c>
    </row>
    <row r="7" spans="1:10" x14ac:dyDescent="0.35">
      <c r="A7" s="1"/>
      <c r="B7" s="135" t="s">
        <v>70</v>
      </c>
      <c r="C7" s="4" t="s">
        <v>78</v>
      </c>
      <c r="D7" s="4" t="s">
        <v>1241</v>
      </c>
      <c r="E7" s="4" t="s">
        <v>1755</v>
      </c>
      <c r="F7" s="136">
        <v>476.375</v>
      </c>
      <c r="G7" s="136">
        <v>476.38</v>
      </c>
      <c r="H7" s="136">
        <v>0</v>
      </c>
      <c r="I7" s="4" t="s">
        <v>1756</v>
      </c>
      <c r="J7" s="5" t="s">
        <v>1075</v>
      </c>
    </row>
    <row r="8" spans="1:10" x14ac:dyDescent="0.35">
      <c r="A8" s="1"/>
      <c r="B8" s="135" t="s">
        <v>70</v>
      </c>
      <c r="C8" s="4" t="s">
        <v>78</v>
      </c>
      <c r="D8" s="4" t="s">
        <v>1241</v>
      </c>
      <c r="E8" s="4" t="s">
        <v>1757</v>
      </c>
      <c r="F8" s="136">
        <v>355.82900000000001</v>
      </c>
      <c r="G8" s="136">
        <v>355.83</v>
      </c>
      <c r="H8" s="136">
        <v>0</v>
      </c>
      <c r="I8" s="4" t="s">
        <v>1756</v>
      </c>
      <c r="J8" s="5" t="s">
        <v>1075</v>
      </c>
    </row>
    <row r="9" spans="1:10" x14ac:dyDescent="0.35">
      <c r="A9" s="1"/>
      <c r="B9" s="135" t="s">
        <v>70</v>
      </c>
      <c r="C9" s="4" t="s">
        <v>78</v>
      </c>
      <c r="D9" s="4" t="s">
        <v>1243</v>
      </c>
      <c r="E9" s="4" t="s">
        <v>1755</v>
      </c>
      <c r="F9" s="136">
        <v>272.89800000000002</v>
      </c>
      <c r="G9" s="136">
        <v>272.89999999999998</v>
      </c>
      <c r="H9" s="136">
        <v>0</v>
      </c>
      <c r="I9" s="4" t="s">
        <v>1756</v>
      </c>
      <c r="J9" s="5" t="s">
        <v>1075</v>
      </c>
    </row>
    <row r="10" spans="1:10" x14ac:dyDescent="0.35">
      <c r="A10" s="1"/>
      <c r="B10" s="135" t="s">
        <v>70</v>
      </c>
      <c r="C10" s="4" t="s">
        <v>78</v>
      </c>
      <c r="D10" s="4" t="s">
        <v>1243</v>
      </c>
      <c r="E10" s="4" t="s">
        <v>1757</v>
      </c>
      <c r="F10" s="136">
        <v>33.811</v>
      </c>
      <c r="G10" s="136">
        <v>33.81</v>
      </c>
      <c r="H10" s="136">
        <v>0</v>
      </c>
      <c r="I10" s="4" t="s">
        <v>1756</v>
      </c>
      <c r="J10" s="5" t="s">
        <v>1075</v>
      </c>
    </row>
    <row r="11" spans="1:10" x14ac:dyDescent="0.35">
      <c r="A11" s="1"/>
      <c r="B11" s="135" t="s">
        <v>70</v>
      </c>
      <c r="C11" s="4" t="s">
        <v>33</v>
      </c>
      <c r="D11" s="4" t="s">
        <v>1247</v>
      </c>
      <c r="E11" s="4" t="s">
        <v>1755</v>
      </c>
      <c r="F11" s="136">
        <v>254.08</v>
      </c>
      <c r="G11" s="136">
        <v>245.53</v>
      </c>
      <c r="H11" s="136">
        <v>0</v>
      </c>
      <c r="I11" s="4" t="s">
        <v>1756</v>
      </c>
      <c r="J11" s="5" t="s">
        <v>1075</v>
      </c>
    </row>
    <row r="12" spans="1:10" x14ac:dyDescent="0.35">
      <c r="A12" s="1"/>
      <c r="B12" s="135" t="s">
        <v>70</v>
      </c>
      <c r="C12" s="4" t="s">
        <v>88</v>
      </c>
      <c r="D12" s="4" t="s">
        <v>1250</v>
      </c>
      <c r="E12" s="4" t="s">
        <v>1755</v>
      </c>
      <c r="F12" s="136">
        <v>148.66999999999999</v>
      </c>
      <c r="G12" s="136">
        <v>148.66999999999999</v>
      </c>
      <c r="H12" s="136">
        <v>0</v>
      </c>
      <c r="I12" s="4" t="s">
        <v>1756</v>
      </c>
      <c r="J12" s="5" t="s">
        <v>1075</v>
      </c>
    </row>
    <row r="13" spans="1:10" x14ac:dyDescent="0.35">
      <c r="A13" s="1"/>
      <c r="B13" s="135" t="s">
        <v>70</v>
      </c>
      <c r="C13" s="4" t="s">
        <v>88</v>
      </c>
      <c r="D13" s="4" t="s">
        <v>1253</v>
      </c>
      <c r="E13" s="4" t="s">
        <v>1755</v>
      </c>
      <c r="F13" s="136">
        <v>9212.89</v>
      </c>
      <c r="G13" s="136">
        <v>9212.89</v>
      </c>
      <c r="H13" s="136">
        <v>0</v>
      </c>
      <c r="I13" s="4" t="s">
        <v>1756</v>
      </c>
      <c r="J13" s="5" t="s">
        <v>1075</v>
      </c>
    </row>
    <row r="14" spans="1:10" x14ac:dyDescent="0.35">
      <c r="A14" s="1"/>
      <c r="B14" s="135" t="s">
        <v>70</v>
      </c>
      <c r="C14" s="4" t="s">
        <v>96</v>
      </c>
      <c r="D14" s="4" t="s">
        <v>1758</v>
      </c>
      <c r="E14" s="4" t="s">
        <v>1759</v>
      </c>
      <c r="F14" s="136">
        <v>0</v>
      </c>
      <c r="G14" s="136">
        <v>0</v>
      </c>
      <c r="H14" s="136">
        <v>0</v>
      </c>
      <c r="I14" s="4" t="s">
        <v>1760</v>
      </c>
      <c r="J14" s="5" t="s">
        <v>1075</v>
      </c>
    </row>
    <row r="15" spans="1:10" x14ac:dyDescent="0.35">
      <c r="A15" s="1"/>
      <c r="B15" s="135" t="s">
        <v>70</v>
      </c>
      <c r="C15" s="4" t="s">
        <v>96</v>
      </c>
      <c r="D15" s="4" t="s">
        <v>1758</v>
      </c>
      <c r="E15" s="4" t="s">
        <v>1755</v>
      </c>
      <c r="F15" s="136">
        <v>0</v>
      </c>
      <c r="G15" s="136">
        <v>0</v>
      </c>
      <c r="H15" s="136">
        <v>0</v>
      </c>
      <c r="I15" s="4" t="s">
        <v>1756</v>
      </c>
      <c r="J15" s="5" t="s">
        <v>1075</v>
      </c>
    </row>
    <row r="16" spans="1:10" x14ac:dyDescent="0.35">
      <c r="A16" s="1"/>
      <c r="B16" s="135" t="s">
        <v>70</v>
      </c>
      <c r="C16" s="4" t="s">
        <v>96</v>
      </c>
      <c r="D16" s="4" t="s">
        <v>1266</v>
      </c>
      <c r="E16" s="4" t="s">
        <v>1755</v>
      </c>
      <c r="F16" s="136">
        <v>47184.82</v>
      </c>
      <c r="G16" s="136">
        <v>47184.82</v>
      </c>
      <c r="H16" s="136">
        <v>0</v>
      </c>
      <c r="I16" s="4" t="s">
        <v>1756</v>
      </c>
      <c r="J16" s="5" t="s">
        <v>1075</v>
      </c>
    </row>
    <row r="17" spans="1:10" x14ac:dyDescent="0.35">
      <c r="A17" s="1"/>
      <c r="B17" s="135" t="s">
        <v>70</v>
      </c>
      <c r="C17" s="4" t="s">
        <v>96</v>
      </c>
      <c r="D17" s="4" t="s">
        <v>1269</v>
      </c>
      <c r="E17" s="4" t="s">
        <v>1755</v>
      </c>
      <c r="F17" s="136">
        <v>31187.06</v>
      </c>
      <c r="G17" s="136">
        <v>31187.06</v>
      </c>
      <c r="H17" s="136">
        <v>0</v>
      </c>
      <c r="I17" s="4" t="s">
        <v>1756</v>
      </c>
      <c r="J17" s="5" t="s">
        <v>1075</v>
      </c>
    </row>
    <row r="18" spans="1:10" x14ac:dyDescent="0.35">
      <c r="A18" s="1"/>
      <c r="B18" s="135" t="s">
        <v>70</v>
      </c>
      <c r="C18" s="4" t="s">
        <v>106</v>
      </c>
      <c r="D18" s="4" t="s">
        <v>107</v>
      </c>
      <c r="E18" s="4" t="s">
        <v>1755</v>
      </c>
      <c r="F18" s="136">
        <v>855.21</v>
      </c>
      <c r="G18" s="136">
        <v>855.21</v>
      </c>
      <c r="H18" s="136">
        <v>0</v>
      </c>
      <c r="I18" s="4" t="s">
        <v>1756</v>
      </c>
      <c r="J18" s="5" t="s">
        <v>1075</v>
      </c>
    </row>
    <row r="19" spans="1:10" x14ac:dyDescent="0.35">
      <c r="A19" s="1"/>
      <c r="B19" s="135" t="s">
        <v>70</v>
      </c>
      <c r="C19" s="4" t="s">
        <v>721</v>
      </c>
      <c r="D19" s="4" t="s">
        <v>1279</v>
      </c>
      <c r="E19" s="4" t="s">
        <v>1755</v>
      </c>
      <c r="F19" s="136">
        <v>893.77</v>
      </c>
      <c r="G19" s="136">
        <v>893.77</v>
      </c>
      <c r="H19" s="136">
        <v>0</v>
      </c>
      <c r="I19" s="4" t="s">
        <v>1756</v>
      </c>
      <c r="J19" s="5" t="s">
        <v>1075</v>
      </c>
    </row>
    <row r="20" spans="1:10" x14ac:dyDescent="0.35">
      <c r="A20" s="1"/>
      <c r="B20" s="135" t="s">
        <v>70</v>
      </c>
      <c r="C20" s="4" t="s">
        <v>721</v>
      </c>
      <c r="D20" s="4" t="s">
        <v>1280</v>
      </c>
      <c r="E20" s="4" t="s">
        <v>1755</v>
      </c>
      <c r="F20" s="136">
        <v>1086.6099999999999</v>
      </c>
      <c r="G20" s="136">
        <v>1086.6099999999999</v>
      </c>
      <c r="H20" s="136">
        <v>0</v>
      </c>
      <c r="I20" s="4" t="s">
        <v>1756</v>
      </c>
      <c r="J20" s="5" t="s">
        <v>1075</v>
      </c>
    </row>
    <row r="21" spans="1:10" x14ac:dyDescent="0.35">
      <c r="A21" s="1"/>
      <c r="B21" s="135" t="s">
        <v>70</v>
      </c>
      <c r="C21" s="4" t="s">
        <v>464</v>
      </c>
      <c r="D21" s="4" t="s">
        <v>1286</v>
      </c>
      <c r="E21" s="4" t="s">
        <v>1755</v>
      </c>
      <c r="F21" s="136">
        <v>615.70799999999997</v>
      </c>
      <c r="G21" s="136">
        <v>430.267</v>
      </c>
      <c r="H21" s="136">
        <v>0</v>
      </c>
      <c r="I21" s="4" t="s">
        <v>1756</v>
      </c>
      <c r="J21" s="5" t="s">
        <v>1761</v>
      </c>
    </row>
    <row r="22" spans="1:10" x14ac:dyDescent="0.35">
      <c r="A22" s="1"/>
      <c r="B22" s="135" t="s">
        <v>70</v>
      </c>
      <c r="C22" s="4" t="s">
        <v>55</v>
      </c>
      <c r="D22" s="4" t="s">
        <v>1289</v>
      </c>
      <c r="E22" s="4" t="s">
        <v>1755</v>
      </c>
      <c r="F22" s="136">
        <v>1862.75</v>
      </c>
      <c r="G22" s="136">
        <v>1862.75</v>
      </c>
      <c r="H22" s="136">
        <v>0</v>
      </c>
      <c r="I22" s="4" t="s">
        <v>1756</v>
      </c>
      <c r="J22" s="5" t="s">
        <v>1075</v>
      </c>
    </row>
    <row r="23" spans="1:10" x14ac:dyDescent="0.35">
      <c r="A23" s="1"/>
      <c r="B23" s="135" t="s">
        <v>70</v>
      </c>
      <c r="C23" s="4" t="s">
        <v>55</v>
      </c>
      <c r="D23" s="4" t="s">
        <v>144</v>
      </c>
      <c r="E23" s="4" t="s">
        <v>1755</v>
      </c>
      <c r="F23" s="136">
        <v>2939.31</v>
      </c>
      <c r="G23" s="136">
        <v>2939.31</v>
      </c>
      <c r="H23" s="136">
        <v>0</v>
      </c>
      <c r="I23" s="4" t="s">
        <v>1756</v>
      </c>
      <c r="J23" s="5" t="s">
        <v>1075</v>
      </c>
    </row>
    <row r="24" spans="1:10" x14ac:dyDescent="0.35">
      <c r="A24" s="1"/>
      <c r="B24" s="135" t="s">
        <v>70</v>
      </c>
      <c r="C24" s="4" t="s">
        <v>714</v>
      </c>
      <c r="D24" s="4" t="s">
        <v>1299</v>
      </c>
      <c r="E24" s="4" t="s">
        <v>1755</v>
      </c>
      <c r="F24" s="136">
        <v>9842.6239999999998</v>
      </c>
      <c r="G24" s="136">
        <v>9842.6239999999998</v>
      </c>
      <c r="H24" s="136">
        <v>0</v>
      </c>
      <c r="I24" s="4" t="s">
        <v>1756</v>
      </c>
      <c r="J24" s="5" t="s">
        <v>1762</v>
      </c>
    </row>
    <row r="25" spans="1:10" x14ac:dyDescent="0.35">
      <c r="A25" s="1"/>
      <c r="B25" s="135" t="s">
        <v>70</v>
      </c>
      <c r="C25" s="4" t="s">
        <v>149</v>
      </c>
      <c r="D25" s="4" t="s">
        <v>150</v>
      </c>
      <c r="E25" s="4" t="s">
        <v>1755</v>
      </c>
      <c r="F25" s="136">
        <v>55324.27</v>
      </c>
      <c r="G25" s="136">
        <v>55324.27</v>
      </c>
      <c r="H25" s="136">
        <v>0</v>
      </c>
      <c r="I25" s="4" t="s">
        <v>1756</v>
      </c>
      <c r="J25" s="5" t="s">
        <v>1075</v>
      </c>
    </row>
    <row r="26" spans="1:10" x14ac:dyDescent="0.35">
      <c r="A26" s="1"/>
      <c r="B26" s="135" t="s">
        <v>70</v>
      </c>
      <c r="C26" s="4" t="s">
        <v>622</v>
      </c>
      <c r="D26" s="4" t="s">
        <v>1302</v>
      </c>
      <c r="E26" s="4" t="s">
        <v>1755</v>
      </c>
      <c r="F26" s="136">
        <v>7.98</v>
      </c>
      <c r="G26" s="136">
        <v>7.98</v>
      </c>
      <c r="H26" s="136">
        <v>0</v>
      </c>
      <c r="I26" s="4" t="s">
        <v>1756</v>
      </c>
      <c r="J26" s="5" t="s">
        <v>1075</v>
      </c>
    </row>
    <row r="27" spans="1:10" x14ac:dyDescent="0.35">
      <c r="A27" s="1"/>
      <c r="B27" s="135" t="s">
        <v>70</v>
      </c>
      <c r="C27" s="4" t="s">
        <v>622</v>
      </c>
      <c r="D27" s="4" t="s">
        <v>1302</v>
      </c>
      <c r="E27" s="4" t="s">
        <v>1757</v>
      </c>
      <c r="F27" s="136">
        <v>491.81</v>
      </c>
      <c r="G27" s="136">
        <v>491.81</v>
      </c>
      <c r="H27" s="136">
        <v>0</v>
      </c>
      <c r="I27" s="4" t="s">
        <v>1756</v>
      </c>
      <c r="J27" s="5" t="s">
        <v>1075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3" t="s">
        <v>0</v>
      </c>
      <c r="C3" s="184"/>
      <c r="D3" s="184"/>
      <c r="E3" s="184"/>
      <c r="F3" s="184"/>
      <c r="G3" s="184"/>
    </row>
    <row r="4" spans="1:7" ht="0" hidden="1" customHeight="1" x14ac:dyDescent="0.35">
      <c r="A4" s="1"/>
      <c r="B4" s="1"/>
      <c r="C4" s="1"/>
      <c r="D4" s="1"/>
      <c r="E4" s="1"/>
      <c r="F4" s="1"/>
      <c r="G4" s="1"/>
    </row>
    <row r="5" spans="1:7" ht="23" x14ac:dyDescent="0.5">
      <c r="A5" s="1"/>
      <c r="B5" s="22" t="s">
        <v>1763</v>
      </c>
      <c r="C5" s="1"/>
      <c r="D5" s="1"/>
      <c r="E5" s="1"/>
      <c r="F5" s="1"/>
      <c r="G5" s="1"/>
    </row>
    <row r="6" spans="1:7" ht="27" customHeight="1" x14ac:dyDescent="0.35">
      <c r="A6" s="1"/>
      <c r="B6" s="191" t="s">
        <v>1764</v>
      </c>
      <c r="C6" s="191"/>
      <c r="D6" s="191"/>
      <c r="E6" s="191"/>
      <c r="F6" s="191"/>
      <c r="G6" s="191"/>
    </row>
    <row r="7" spans="1:7" ht="27" customHeight="1" x14ac:dyDescent="0.35">
      <c r="A7" s="1"/>
      <c r="B7" s="3" t="s">
        <v>3</v>
      </c>
      <c r="C7" s="3" t="s">
        <v>76</v>
      </c>
      <c r="D7" s="3" t="s">
        <v>1765</v>
      </c>
      <c r="E7" s="3" t="s">
        <v>1750</v>
      </c>
      <c r="F7" s="3" t="s">
        <v>1227</v>
      </c>
      <c r="G7" s="3" t="s">
        <v>1766</v>
      </c>
    </row>
    <row r="8" spans="1:7" x14ac:dyDescent="0.35">
      <c r="A8" s="1"/>
      <c r="B8" s="74" t="s">
        <v>753</v>
      </c>
      <c r="C8" s="74" t="s">
        <v>1143</v>
      </c>
      <c r="D8" s="74" t="s">
        <v>1767</v>
      </c>
      <c r="E8" s="74" t="s">
        <v>1768</v>
      </c>
      <c r="F8" s="74" t="s">
        <v>1760</v>
      </c>
      <c r="G8" s="137">
        <v>1104</v>
      </c>
    </row>
    <row r="9" spans="1:7" x14ac:dyDescent="0.35">
      <c r="A9" s="1"/>
      <c r="B9" s="74" t="s">
        <v>177</v>
      </c>
      <c r="C9" s="74" t="s">
        <v>1231</v>
      </c>
      <c r="D9" s="74" t="s">
        <v>1231</v>
      </c>
      <c r="E9" s="74" t="s">
        <v>1768</v>
      </c>
      <c r="F9" s="74" t="s">
        <v>1760</v>
      </c>
      <c r="G9" s="137">
        <v>0</v>
      </c>
    </row>
    <row r="10" spans="1:7" x14ac:dyDescent="0.35">
      <c r="A10" s="1"/>
      <c r="B10" s="74" t="s">
        <v>754</v>
      </c>
      <c r="C10" s="74" t="s">
        <v>1233</v>
      </c>
      <c r="D10" s="74" t="s">
        <v>36</v>
      </c>
      <c r="E10" s="74" t="s">
        <v>1768</v>
      </c>
      <c r="F10" s="74" t="s">
        <v>1760</v>
      </c>
      <c r="G10" s="137">
        <v>614.25</v>
      </c>
    </row>
    <row r="11" spans="1:7" x14ac:dyDescent="0.35">
      <c r="A11" s="1"/>
      <c r="B11" s="74" t="s">
        <v>187</v>
      </c>
      <c r="C11" s="74" t="s">
        <v>1146</v>
      </c>
      <c r="D11" s="74" t="s">
        <v>1769</v>
      </c>
      <c r="E11" s="74" t="s">
        <v>1768</v>
      </c>
      <c r="F11" s="74" t="s">
        <v>1760</v>
      </c>
      <c r="G11" s="137">
        <v>574.34</v>
      </c>
    </row>
    <row r="12" spans="1:7" x14ac:dyDescent="0.35">
      <c r="A12" s="1"/>
      <c r="B12" s="74" t="s">
        <v>187</v>
      </c>
      <c r="C12" s="74" t="s">
        <v>1146</v>
      </c>
      <c r="D12" s="74" t="s">
        <v>1770</v>
      </c>
      <c r="E12" s="74" t="s">
        <v>1768</v>
      </c>
      <c r="F12" s="74" t="s">
        <v>1760</v>
      </c>
      <c r="G12" s="137">
        <v>149.29</v>
      </c>
    </row>
    <row r="13" spans="1:7" x14ac:dyDescent="0.35">
      <c r="A13" s="1"/>
      <c r="B13" s="74" t="s">
        <v>751</v>
      </c>
      <c r="C13" s="74" t="s">
        <v>1149</v>
      </c>
      <c r="D13" s="74" t="s">
        <v>1771</v>
      </c>
      <c r="E13" s="74" t="s">
        <v>1768</v>
      </c>
      <c r="F13" s="74" t="s">
        <v>1760</v>
      </c>
      <c r="G13" s="137">
        <v>918.19</v>
      </c>
    </row>
    <row r="14" spans="1:7" x14ac:dyDescent="0.35">
      <c r="A14" s="1"/>
      <c r="B14" s="74" t="s">
        <v>751</v>
      </c>
      <c r="C14" s="74" t="s">
        <v>1149</v>
      </c>
      <c r="D14" s="74" t="s">
        <v>1772</v>
      </c>
      <c r="E14" s="74" t="s">
        <v>1768</v>
      </c>
      <c r="F14" s="74" t="s">
        <v>1760</v>
      </c>
      <c r="G14" s="137">
        <v>0</v>
      </c>
    </row>
    <row r="15" spans="1:7" x14ac:dyDescent="0.35">
      <c r="A15" s="1"/>
      <c r="B15" s="74" t="s">
        <v>755</v>
      </c>
      <c r="C15" s="74" t="s">
        <v>1150</v>
      </c>
      <c r="D15" s="74" t="s">
        <v>1773</v>
      </c>
      <c r="E15" s="74" t="s">
        <v>1768</v>
      </c>
      <c r="F15" s="74" t="s">
        <v>1760</v>
      </c>
      <c r="G15" s="137">
        <v>0</v>
      </c>
    </row>
    <row r="16" spans="1:7" x14ac:dyDescent="0.35">
      <c r="A16" s="1"/>
      <c r="B16" s="74" t="s">
        <v>755</v>
      </c>
      <c r="C16" s="74" t="s">
        <v>1150</v>
      </c>
      <c r="D16" s="74" t="s">
        <v>1774</v>
      </c>
      <c r="E16" s="74" t="s">
        <v>1768</v>
      </c>
      <c r="F16" s="74" t="s">
        <v>1760</v>
      </c>
      <c r="G16" s="137">
        <v>2427.8200000000002</v>
      </c>
    </row>
    <row r="17" spans="1:7" x14ac:dyDescent="0.35">
      <c r="A17" s="1"/>
      <c r="B17" s="74" t="s">
        <v>78</v>
      </c>
      <c r="C17" s="74" t="s">
        <v>1241</v>
      </c>
      <c r="D17" s="74" t="s">
        <v>1775</v>
      </c>
      <c r="E17" s="74" t="s">
        <v>1755</v>
      </c>
      <c r="F17" s="74" t="s">
        <v>1756</v>
      </c>
      <c r="G17" s="137">
        <v>0</v>
      </c>
    </row>
    <row r="18" spans="1:7" x14ac:dyDescent="0.35">
      <c r="A18" s="1"/>
      <c r="B18" s="74" t="s">
        <v>78</v>
      </c>
      <c r="C18" s="74" t="s">
        <v>1241</v>
      </c>
      <c r="D18" s="74" t="s">
        <v>1775</v>
      </c>
      <c r="E18" s="74" t="s">
        <v>1757</v>
      </c>
      <c r="F18" s="74" t="s">
        <v>1756</v>
      </c>
      <c r="G18" s="137">
        <v>0</v>
      </c>
    </row>
    <row r="19" spans="1:7" x14ac:dyDescent="0.35">
      <c r="A19" s="1"/>
      <c r="B19" s="74" t="s">
        <v>78</v>
      </c>
      <c r="C19" s="74" t="s">
        <v>1241</v>
      </c>
      <c r="D19" s="74" t="s">
        <v>1776</v>
      </c>
      <c r="E19" s="74" t="s">
        <v>1755</v>
      </c>
      <c r="F19" s="74" t="s">
        <v>1756</v>
      </c>
      <c r="G19" s="137">
        <v>0</v>
      </c>
    </row>
    <row r="20" spans="1:7" x14ac:dyDescent="0.35">
      <c r="A20" s="1"/>
      <c r="B20" s="74" t="s">
        <v>78</v>
      </c>
      <c r="C20" s="74" t="s">
        <v>1241</v>
      </c>
      <c r="D20" s="74" t="s">
        <v>1776</v>
      </c>
      <c r="E20" s="74" t="s">
        <v>1757</v>
      </c>
      <c r="F20" s="74" t="s">
        <v>1756</v>
      </c>
      <c r="G20" s="137">
        <v>0</v>
      </c>
    </row>
    <row r="21" spans="1:7" x14ac:dyDescent="0.35">
      <c r="A21" s="1"/>
      <c r="B21" s="74" t="s">
        <v>78</v>
      </c>
      <c r="C21" s="74" t="s">
        <v>1241</v>
      </c>
      <c r="D21" s="74" t="s">
        <v>1777</v>
      </c>
      <c r="E21" s="74" t="s">
        <v>1755</v>
      </c>
      <c r="F21" s="74" t="s">
        <v>1756</v>
      </c>
      <c r="G21" s="137">
        <v>0</v>
      </c>
    </row>
    <row r="22" spans="1:7" x14ac:dyDescent="0.35">
      <c r="A22" s="1"/>
      <c r="B22" s="74" t="s">
        <v>78</v>
      </c>
      <c r="C22" s="74" t="s">
        <v>1243</v>
      </c>
      <c r="D22" s="74" t="s">
        <v>1778</v>
      </c>
      <c r="E22" s="74" t="s">
        <v>1755</v>
      </c>
      <c r="F22" s="74" t="s">
        <v>1756</v>
      </c>
      <c r="G22" s="137">
        <v>0</v>
      </c>
    </row>
    <row r="23" spans="1:7" x14ac:dyDescent="0.35">
      <c r="A23" s="1"/>
      <c r="B23" s="74" t="s">
        <v>78</v>
      </c>
      <c r="C23" s="74" t="s">
        <v>1243</v>
      </c>
      <c r="D23" s="74" t="s">
        <v>1778</v>
      </c>
      <c r="E23" s="74" t="s">
        <v>1757</v>
      </c>
      <c r="F23" s="74" t="s">
        <v>1756</v>
      </c>
      <c r="G23" s="137">
        <v>0</v>
      </c>
    </row>
    <row r="24" spans="1:7" x14ac:dyDescent="0.35">
      <c r="A24" s="1"/>
      <c r="B24" s="74" t="s">
        <v>78</v>
      </c>
      <c r="C24" s="74" t="s">
        <v>1243</v>
      </c>
      <c r="D24" s="74" t="s">
        <v>1779</v>
      </c>
      <c r="E24" s="74" t="s">
        <v>1755</v>
      </c>
      <c r="F24" s="74" t="s">
        <v>1756</v>
      </c>
      <c r="G24" s="137">
        <v>0</v>
      </c>
    </row>
    <row r="25" spans="1:7" x14ac:dyDescent="0.35">
      <c r="A25" s="1"/>
      <c r="B25" s="74" t="s">
        <v>78</v>
      </c>
      <c r="C25" s="74" t="s">
        <v>1243</v>
      </c>
      <c r="D25" s="74" t="s">
        <v>1779</v>
      </c>
      <c r="E25" s="74" t="s">
        <v>1757</v>
      </c>
      <c r="F25" s="74" t="s">
        <v>1756</v>
      </c>
      <c r="G25" s="137">
        <v>0</v>
      </c>
    </row>
    <row r="26" spans="1:7" x14ac:dyDescent="0.35">
      <c r="A26" s="1"/>
      <c r="B26" s="74" t="s">
        <v>78</v>
      </c>
      <c r="C26" s="74" t="s">
        <v>1243</v>
      </c>
      <c r="D26" s="74" t="s">
        <v>1780</v>
      </c>
      <c r="E26" s="74" t="s">
        <v>1755</v>
      </c>
      <c r="F26" s="74" t="s">
        <v>1756</v>
      </c>
      <c r="G26" s="137">
        <v>0</v>
      </c>
    </row>
    <row r="27" spans="1:7" x14ac:dyDescent="0.35">
      <c r="A27" s="1"/>
      <c r="B27" s="74" t="s">
        <v>78</v>
      </c>
      <c r="C27" s="74" t="s">
        <v>1243</v>
      </c>
      <c r="D27" s="74" t="s">
        <v>1780</v>
      </c>
      <c r="E27" s="74" t="s">
        <v>1757</v>
      </c>
      <c r="F27" s="74" t="s">
        <v>1756</v>
      </c>
      <c r="G27" s="137">
        <v>0</v>
      </c>
    </row>
    <row r="28" spans="1:7" x14ac:dyDescent="0.35">
      <c r="A28" s="1"/>
      <c r="B28" s="74" t="s">
        <v>331</v>
      </c>
      <c r="C28" s="74" t="s">
        <v>1244</v>
      </c>
      <c r="D28" s="74" t="s">
        <v>1781</v>
      </c>
      <c r="E28" s="74" t="s">
        <v>1782</v>
      </c>
      <c r="F28" s="74" t="s">
        <v>1756</v>
      </c>
      <c r="G28" s="137">
        <v>15158.52291</v>
      </c>
    </row>
    <row r="29" spans="1:7" x14ac:dyDescent="0.35">
      <c r="A29" s="1"/>
      <c r="B29" s="74" t="s">
        <v>331</v>
      </c>
      <c r="C29" s="74" t="s">
        <v>1244</v>
      </c>
      <c r="D29" s="74" t="s">
        <v>1783</v>
      </c>
      <c r="E29" s="74" t="s">
        <v>1782</v>
      </c>
      <c r="F29" s="74" t="s">
        <v>1756</v>
      </c>
      <c r="G29" s="137">
        <v>12087.627839999999</v>
      </c>
    </row>
    <row r="30" spans="1:7" x14ac:dyDescent="0.35">
      <c r="A30" s="1"/>
      <c r="B30" s="74" t="s">
        <v>331</v>
      </c>
      <c r="C30" s="74" t="s">
        <v>1244</v>
      </c>
      <c r="D30" s="74" t="s">
        <v>1784</v>
      </c>
      <c r="E30" s="74" t="s">
        <v>1782</v>
      </c>
      <c r="F30" s="74" t="s">
        <v>1756</v>
      </c>
      <c r="G30" s="137">
        <v>7522.4492499999997</v>
      </c>
    </row>
    <row r="31" spans="1:7" x14ac:dyDescent="0.35">
      <c r="A31" s="1"/>
      <c r="B31" s="74" t="s">
        <v>331</v>
      </c>
      <c r="C31" s="74" t="s">
        <v>1244</v>
      </c>
      <c r="D31" s="74" t="s">
        <v>1785</v>
      </c>
      <c r="E31" s="74" t="s">
        <v>1782</v>
      </c>
      <c r="F31" s="74" t="s">
        <v>1756</v>
      </c>
      <c r="G31" s="137">
        <v>0</v>
      </c>
    </row>
    <row r="32" spans="1:7" x14ac:dyDescent="0.35">
      <c r="A32" s="1"/>
      <c r="B32" s="74" t="s">
        <v>33</v>
      </c>
      <c r="C32" s="74" t="s">
        <v>1247</v>
      </c>
      <c r="D32" s="74" t="s">
        <v>1248</v>
      </c>
      <c r="E32" s="74" t="s">
        <v>1755</v>
      </c>
      <c r="F32" s="74" t="s">
        <v>1756</v>
      </c>
      <c r="G32" s="137">
        <v>4.3899999999999997</v>
      </c>
    </row>
    <row r="33" spans="1:7" x14ac:dyDescent="0.35">
      <c r="A33" s="1"/>
      <c r="B33" s="74" t="s">
        <v>33</v>
      </c>
      <c r="C33" s="74" t="s">
        <v>1247</v>
      </c>
      <c r="D33" s="74" t="s">
        <v>1249</v>
      </c>
      <c r="E33" s="74" t="s">
        <v>1755</v>
      </c>
      <c r="F33" s="74" t="s">
        <v>1756</v>
      </c>
      <c r="G33" s="137">
        <v>4.16</v>
      </c>
    </row>
    <row r="34" spans="1:7" x14ac:dyDescent="0.35">
      <c r="A34" s="1"/>
      <c r="B34" s="74" t="s">
        <v>88</v>
      </c>
      <c r="C34" s="74" t="s">
        <v>1250</v>
      </c>
      <c r="D34" s="74" t="s">
        <v>1251</v>
      </c>
      <c r="E34" s="74" t="s">
        <v>1755</v>
      </c>
      <c r="F34" s="74" t="s">
        <v>1756</v>
      </c>
      <c r="G34" s="137">
        <v>0</v>
      </c>
    </row>
    <row r="35" spans="1:7" x14ac:dyDescent="0.35">
      <c r="A35" s="1"/>
      <c r="B35" s="74" t="s">
        <v>88</v>
      </c>
      <c r="C35" s="74" t="s">
        <v>1250</v>
      </c>
      <c r="D35" s="74" t="s">
        <v>1251</v>
      </c>
      <c r="E35" s="74" t="s">
        <v>1782</v>
      </c>
      <c r="F35" s="74" t="s">
        <v>1756</v>
      </c>
      <c r="G35" s="137">
        <v>280334.83299999998</v>
      </c>
    </row>
    <row r="36" spans="1:7" x14ac:dyDescent="0.35">
      <c r="A36" s="1"/>
      <c r="B36" s="74" t="s">
        <v>88</v>
      </c>
      <c r="C36" s="74" t="s">
        <v>1252</v>
      </c>
      <c r="D36" s="74" t="s">
        <v>1786</v>
      </c>
      <c r="E36" s="74" t="s">
        <v>1782</v>
      </c>
      <c r="F36" s="74" t="s">
        <v>1756</v>
      </c>
      <c r="G36" s="137">
        <v>0</v>
      </c>
    </row>
    <row r="37" spans="1:7" x14ac:dyDescent="0.35">
      <c r="A37" s="1"/>
      <c r="B37" s="74" t="s">
        <v>88</v>
      </c>
      <c r="C37" s="74" t="s">
        <v>1253</v>
      </c>
      <c r="D37" s="74" t="s">
        <v>1787</v>
      </c>
      <c r="E37" s="74" t="s">
        <v>1755</v>
      </c>
      <c r="F37" s="74" t="s">
        <v>1756</v>
      </c>
      <c r="G37" s="137">
        <v>0</v>
      </c>
    </row>
    <row r="38" spans="1:7" x14ac:dyDescent="0.35">
      <c r="A38" s="1"/>
      <c r="B38" s="74" t="s">
        <v>88</v>
      </c>
      <c r="C38" s="74" t="s">
        <v>1253</v>
      </c>
      <c r="D38" s="74" t="s">
        <v>1787</v>
      </c>
      <c r="E38" s="74" t="s">
        <v>1782</v>
      </c>
      <c r="F38" s="74" t="s">
        <v>1756</v>
      </c>
      <c r="G38" s="137">
        <v>0</v>
      </c>
    </row>
    <row r="39" spans="1:7" x14ac:dyDescent="0.35">
      <c r="A39" s="1"/>
      <c r="B39" s="74" t="s">
        <v>96</v>
      </c>
      <c r="C39" s="74" t="s">
        <v>102</v>
      </c>
      <c r="D39" s="74" t="s">
        <v>1788</v>
      </c>
      <c r="E39" s="74" t="s">
        <v>1782</v>
      </c>
      <c r="F39" s="74" t="s">
        <v>1756</v>
      </c>
      <c r="G39" s="137">
        <v>438306</v>
      </c>
    </row>
    <row r="40" spans="1:7" x14ac:dyDescent="0.35">
      <c r="A40" s="1"/>
      <c r="B40" s="74" t="s">
        <v>96</v>
      </c>
      <c r="C40" s="74" t="s">
        <v>102</v>
      </c>
      <c r="D40" s="74" t="s">
        <v>1789</v>
      </c>
      <c r="E40" s="74" t="s">
        <v>1782</v>
      </c>
      <c r="F40" s="74" t="s">
        <v>1756</v>
      </c>
      <c r="G40" s="137">
        <v>495643</v>
      </c>
    </row>
    <row r="41" spans="1:7" x14ac:dyDescent="0.35">
      <c r="A41" s="1"/>
      <c r="B41" s="74" t="s">
        <v>96</v>
      </c>
      <c r="C41" s="74" t="s">
        <v>102</v>
      </c>
      <c r="D41" s="74" t="s">
        <v>1790</v>
      </c>
      <c r="E41" s="74" t="s">
        <v>1782</v>
      </c>
      <c r="F41" s="74" t="s">
        <v>1756</v>
      </c>
      <c r="G41" s="137">
        <v>222977</v>
      </c>
    </row>
    <row r="42" spans="1:7" x14ac:dyDescent="0.35">
      <c r="A42" s="1"/>
      <c r="B42" s="74" t="s">
        <v>96</v>
      </c>
      <c r="C42" s="74" t="s">
        <v>105</v>
      </c>
      <c r="D42" s="74" t="s">
        <v>1791</v>
      </c>
      <c r="E42" s="74" t="s">
        <v>1782</v>
      </c>
      <c r="F42" s="74" t="s">
        <v>1756</v>
      </c>
      <c r="G42" s="137">
        <v>62125</v>
      </c>
    </row>
    <row r="43" spans="1:7" x14ac:dyDescent="0.35">
      <c r="A43" s="1"/>
      <c r="B43" s="74" t="s">
        <v>96</v>
      </c>
      <c r="C43" s="74" t="s">
        <v>1758</v>
      </c>
      <c r="D43" s="74" t="s">
        <v>1792</v>
      </c>
      <c r="E43" s="74" t="s">
        <v>1759</v>
      </c>
      <c r="F43" s="74" t="s">
        <v>1760</v>
      </c>
      <c r="G43" s="137">
        <v>0</v>
      </c>
    </row>
    <row r="44" spans="1:7" x14ac:dyDescent="0.35">
      <c r="A44" s="1"/>
      <c r="B44" s="74" t="s">
        <v>96</v>
      </c>
      <c r="C44" s="74" t="s">
        <v>1758</v>
      </c>
      <c r="D44" s="74" t="s">
        <v>1792</v>
      </c>
      <c r="E44" s="74" t="s">
        <v>1755</v>
      </c>
      <c r="F44" s="74" t="s">
        <v>1756</v>
      </c>
      <c r="G44" s="137">
        <v>0</v>
      </c>
    </row>
    <row r="45" spans="1:7" x14ac:dyDescent="0.35">
      <c r="A45" s="1"/>
      <c r="B45" s="74" t="s">
        <v>96</v>
      </c>
      <c r="C45" s="74" t="s">
        <v>1266</v>
      </c>
      <c r="D45" s="74" t="s">
        <v>1793</v>
      </c>
      <c r="E45" s="74" t="s">
        <v>1755</v>
      </c>
      <c r="F45" s="74" t="s">
        <v>1756</v>
      </c>
      <c r="G45" s="137">
        <v>0</v>
      </c>
    </row>
    <row r="46" spans="1:7" x14ac:dyDescent="0.35">
      <c r="A46" s="1"/>
      <c r="B46" s="74" t="s">
        <v>96</v>
      </c>
      <c r="C46" s="74" t="s">
        <v>1266</v>
      </c>
      <c r="D46" s="74" t="s">
        <v>1794</v>
      </c>
      <c r="E46" s="74" t="s">
        <v>1755</v>
      </c>
      <c r="F46" s="74" t="s">
        <v>1756</v>
      </c>
      <c r="G46" s="137">
        <v>0</v>
      </c>
    </row>
    <row r="47" spans="1:7" x14ac:dyDescent="0.35">
      <c r="A47" s="1"/>
      <c r="B47" s="74" t="s">
        <v>96</v>
      </c>
      <c r="C47" s="74" t="s">
        <v>1266</v>
      </c>
      <c r="D47" s="74" t="s">
        <v>1795</v>
      </c>
      <c r="E47" s="74" t="s">
        <v>1755</v>
      </c>
      <c r="F47" s="74" t="s">
        <v>1756</v>
      </c>
      <c r="G47" s="137">
        <v>0</v>
      </c>
    </row>
    <row r="48" spans="1:7" x14ac:dyDescent="0.35">
      <c r="A48" s="1"/>
      <c r="B48" s="74" t="s">
        <v>96</v>
      </c>
      <c r="C48" s="74" t="s">
        <v>1269</v>
      </c>
      <c r="D48" s="74" t="s">
        <v>1796</v>
      </c>
      <c r="E48" s="74" t="s">
        <v>1755</v>
      </c>
      <c r="F48" s="74" t="s">
        <v>1756</v>
      </c>
      <c r="G48" s="137">
        <v>0</v>
      </c>
    </row>
    <row r="49" spans="1:7" x14ac:dyDescent="0.35">
      <c r="A49" s="1"/>
      <c r="B49" s="74" t="s">
        <v>96</v>
      </c>
      <c r="C49" s="74" t="s">
        <v>1269</v>
      </c>
      <c r="D49" s="74" t="s">
        <v>1797</v>
      </c>
      <c r="E49" s="74" t="s">
        <v>1755</v>
      </c>
      <c r="F49" s="74" t="s">
        <v>1756</v>
      </c>
      <c r="G49" s="137">
        <v>0</v>
      </c>
    </row>
    <row r="50" spans="1:7" x14ac:dyDescent="0.35">
      <c r="A50" s="1"/>
      <c r="B50" s="74" t="s">
        <v>96</v>
      </c>
      <c r="C50" s="74" t="s">
        <v>1269</v>
      </c>
      <c r="D50" s="74" t="s">
        <v>1798</v>
      </c>
      <c r="E50" s="74" t="s">
        <v>1755</v>
      </c>
      <c r="F50" s="74" t="s">
        <v>1756</v>
      </c>
      <c r="G50" s="137">
        <v>0</v>
      </c>
    </row>
    <row r="51" spans="1:7" x14ac:dyDescent="0.35">
      <c r="A51" s="1"/>
      <c r="B51" s="74" t="s">
        <v>106</v>
      </c>
      <c r="C51" s="74" t="s">
        <v>107</v>
      </c>
      <c r="D51" s="74" t="s">
        <v>1799</v>
      </c>
      <c r="E51" s="74" t="s">
        <v>1755</v>
      </c>
      <c r="F51" s="74" t="s">
        <v>1756</v>
      </c>
      <c r="G51" s="137">
        <v>0</v>
      </c>
    </row>
    <row r="52" spans="1:7" x14ac:dyDescent="0.35">
      <c r="A52" s="1"/>
      <c r="B52" s="74" t="s">
        <v>106</v>
      </c>
      <c r="C52" s="74" t="s">
        <v>107</v>
      </c>
      <c r="D52" s="74" t="s">
        <v>1799</v>
      </c>
      <c r="E52" s="74" t="s">
        <v>1782</v>
      </c>
      <c r="F52" s="74" t="s">
        <v>1756</v>
      </c>
      <c r="G52" s="137">
        <v>1082406.07</v>
      </c>
    </row>
    <row r="53" spans="1:7" x14ac:dyDescent="0.35">
      <c r="A53" s="1"/>
      <c r="B53" s="74" t="s">
        <v>106</v>
      </c>
      <c r="C53" s="74" t="s">
        <v>107</v>
      </c>
      <c r="D53" s="74" t="s">
        <v>1800</v>
      </c>
      <c r="E53" s="74" t="s">
        <v>1755</v>
      </c>
      <c r="F53" s="74" t="s">
        <v>1756</v>
      </c>
      <c r="G53" s="137">
        <v>0</v>
      </c>
    </row>
    <row r="54" spans="1:7" x14ac:dyDescent="0.35">
      <c r="A54" s="1"/>
      <c r="B54" s="74" t="s">
        <v>106</v>
      </c>
      <c r="C54" s="74" t="s">
        <v>107</v>
      </c>
      <c r="D54" s="74" t="s">
        <v>1800</v>
      </c>
      <c r="E54" s="74" t="s">
        <v>1782</v>
      </c>
      <c r="F54" s="74" t="s">
        <v>1756</v>
      </c>
      <c r="G54" s="137">
        <v>1084791.2</v>
      </c>
    </row>
    <row r="55" spans="1:7" x14ac:dyDescent="0.35">
      <c r="A55" s="1"/>
      <c r="B55" s="74" t="s">
        <v>752</v>
      </c>
      <c r="C55" s="74" t="s">
        <v>1275</v>
      </c>
      <c r="D55" s="74" t="s">
        <v>1801</v>
      </c>
      <c r="E55" s="74" t="s">
        <v>1802</v>
      </c>
      <c r="F55" s="74" t="s">
        <v>1756</v>
      </c>
      <c r="G55" s="137">
        <v>0</v>
      </c>
    </row>
    <row r="56" spans="1:7" x14ac:dyDescent="0.35">
      <c r="A56" s="1"/>
      <c r="B56" s="74" t="s">
        <v>752</v>
      </c>
      <c r="C56" s="74" t="s">
        <v>1275</v>
      </c>
      <c r="D56" s="74" t="s">
        <v>1801</v>
      </c>
      <c r="E56" s="74" t="s">
        <v>1803</v>
      </c>
      <c r="F56" s="74" t="s">
        <v>1756</v>
      </c>
      <c r="G56" s="137">
        <v>0</v>
      </c>
    </row>
    <row r="57" spans="1:7" x14ac:dyDescent="0.35">
      <c r="A57" s="1"/>
      <c r="B57" s="74" t="s">
        <v>752</v>
      </c>
      <c r="C57" s="74" t="s">
        <v>1275</v>
      </c>
      <c r="D57" s="74" t="s">
        <v>1801</v>
      </c>
      <c r="E57" s="74" t="s">
        <v>1804</v>
      </c>
      <c r="F57" s="74" t="s">
        <v>1756</v>
      </c>
      <c r="G57" s="137">
        <v>0</v>
      </c>
    </row>
    <row r="58" spans="1:7" x14ac:dyDescent="0.35">
      <c r="A58" s="1"/>
      <c r="B58" s="74" t="s">
        <v>752</v>
      </c>
      <c r="C58" s="74" t="s">
        <v>1275</v>
      </c>
      <c r="D58" s="74" t="s">
        <v>1805</v>
      </c>
      <c r="E58" s="74" t="s">
        <v>1802</v>
      </c>
      <c r="F58" s="74" t="s">
        <v>1756</v>
      </c>
      <c r="G58" s="137">
        <v>0</v>
      </c>
    </row>
    <row r="59" spans="1:7" x14ac:dyDescent="0.35">
      <c r="A59" s="1"/>
      <c r="B59" s="74" t="s">
        <v>752</v>
      </c>
      <c r="C59" s="74" t="s">
        <v>1275</v>
      </c>
      <c r="D59" s="74" t="s">
        <v>1805</v>
      </c>
      <c r="E59" s="74" t="s">
        <v>1803</v>
      </c>
      <c r="F59" s="74" t="s">
        <v>1756</v>
      </c>
      <c r="G59" s="137">
        <v>0</v>
      </c>
    </row>
    <row r="60" spans="1:7" x14ac:dyDescent="0.35">
      <c r="A60" s="1"/>
      <c r="B60" s="74" t="s">
        <v>752</v>
      </c>
      <c r="C60" s="74" t="s">
        <v>1275</v>
      </c>
      <c r="D60" s="74" t="s">
        <v>1805</v>
      </c>
      <c r="E60" s="74" t="s">
        <v>1804</v>
      </c>
      <c r="F60" s="74" t="s">
        <v>1756</v>
      </c>
      <c r="G60" s="137">
        <v>0</v>
      </c>
    </row>
    <row r="61" spans="1:7" x14ac:dyDescent="0.35">
      <c r="A61" s="1"/>
      <c r="B61" s="74" t="s">
        <v>721</v>
      </c>
      <c r="C61" s="74" t="s">
        <v>1279</v>
      </c>
      <c r="D61" s="74" t="s">
        <v>1279</v>
      </c>
      <c r="E61" s="74" t="s">
        <v>1755</v>
      </c>
      <c r="F61" s="74" t="s">
        <v>1756</v>
      </c>
      <c r="G61" s="137">
        <v>0</v>
      </c>
    </row>
    <row r="62" spans="1:7" x14ac:dyDescent="0.35">
      <c r="A62" s="1"/>
      <c r="B62" s="74" t="s">
        <v>721</v>
      </c>
      <c r="C62" s="74" t="s">
        <v>1280</v>
      </c>
      <c r="D62" s="74" t="s">
        <v>1280</v>
      </c>
      <c r="E62" s="74" t="s">
        <v>1755</v>
      </c>
      <c r="F62" s="74" t="s">
        <v>1756</v>
      </c>
      <c r="G62" s="137">
        <v>0</v>
      </c>
    </row>
    <row r="63" spans="1:7" x14ac:dyDescent="0.35">
      <c r="A63" s="1"/>
      <c r="B63" s="74" t="s">
        <v>46</v>
      </c>
      <c r="C63" s="74" t="s">
        <v>115</v>
      </c>
      <c r="D63" s="74" t="s">
        <v>1806</v>
      </c>
      <c r="E63" s="74" t="s">
        <v>1782</v>
      </c>
      <c r="F63" s="74" t="s">
        <v>1756</v>
      </c>
      <c r="G63" s="137">
        <v>412909.72169999999</v>
      </c>
    </row>
    <row r="64" spans="1:7" x14ac:dyDescent="0.35">
      <c r="A64" s="1"/>
      <c r="B64" s="74" t="s">
        <v>46</v>
      </c>
      <c r="C64" s="74" t="s">
        <v>115</v>
      </c>
      <c r="D64" s="74" t="s">
        <v>1807</v>
      </c>
      <c r="E64" s="74" t="s">
        <v>1782</v>
      </c>
      <c r="F64" s="74" t="s">
        <v>1756</v>
      </c>
      <c r="G64" s="137">
        <v>613085.80570000003</v>
      </c>
    </row>
    <row r="65" spans="1:7" x14ac:dyDescent="0.35">
      <c r="A65" s="1"/>
      <c r="B65" s="74" t="s">
        <v>46</v>
      </c>
      <c r="C65" s="74" t="s">
        <v>115</v>
      </c>
      <c r="D65" s="74" t="s">
        <v>1808</v>
      </c>
      <c r="E65" s="74" t="s">
        <v>1782</v>
      </c>
      <c r="F65" s="74" t="s">
        <v>1756</v>
      </c>
      <c r="G65" s="137">
        <v>905690.28139999998</v>
      </c>
    </row>
    <row r="66" spans="1:7" x14ac:dyDescent="0.35">
      <c r="A66" s="1"/>
      <c r="B66" s="74" t="s">
        <v>46</v>
      </c>
      <c r="C66" s="74" t="s">
        <v>118</v>
      </c>
      <c r="D66" s="74" t="s">
        <v>1809</v>
      </c>
      <c r="E66" s="74" t="s">
        <v>1782</v>
      </c>
      <c r="F66" s="74" t="s">
        <v>1756</v>
      </c>
      <c r="G66" s="137">
        <v>1121420.023</v>
      </c>
    </row>
    <row r="67" spans="1:7" x14ac:dyDescent="0.35">
      <c r="A67" s="1"/>
      <c r="B67" s="74" t="s">
        <v>464</v>
      </c>
      <c r="C67" s="74" t="s">
        <v>1286</v>
      </c>
      <c r="D67" s="74" t="s">
        <v>1810</v>
      </c>
      <c r="E67" s="74" t="s">
        <v>1755</v>
      </c>
      <c r="F67" s="74" t="s">
        <v>1756</v>
      </c>
      <c r="G67" s="137">
        <v>185.44300000000001</v>
      </c>
    </row>
    <row r="68" spans="1:7" x14ac:dyDescent="0.35">
      <c r="A68" s="1"/>
      <c r="B68" s="74" t="s">
        <v>55</v>
      </c>
      <c r="C68" s="74" t="s">
        <v>1289</v>
      </c>
      <c r="D68" s="74" t="s">
        <v>1811</v>
      </c>
      <c r="E68" s="74" t="s">
        <v>1755</v>
      </c>
      <c r="F68" s="74" t="s">
        <v>1756</v>
      </c>
      <c r="G68" s="137">
        <v>0</v>
      </c>
    </row>
    <row r="69" spans="1:7" x14ac:dyDescent="0.35">
      <c r="A69" s="1"/>
      <c r="B69" s="74" t="s">
        <v>55</v>
      </c>
      <c r="C69" s="74" t="s">
        <v>1289</v>
      </c>
      <c r="D69" s="74" t="s">
        <v>1811</v>
      </c>
      <c r="E69" s="74" t="s">
        <v>1782</v>
      </c>
      <c r="F69" s="74" t="s">
        <v>1756</v>
      </c>
      <c r="G69" s="137">
        <v>0</v>
      </c>
    </row>
    <row r="70" spans="1:7" x14ac:dyDescent="0.35">
      <c r="A70" s="1"/>
      <c r="B70" s="74" t="s">
        <v>55</v>
      </c>
      <c r="C70" s="74" t="s">
        <v>1289</v>
      </c>
      <c r="D70" s="74" t="s">
        <v>1290</v>
      </c>
      <c r="E70" s="74" t="s">
        <v>1755</v>
      </c>
      <c r="F70" s="74" t="s">
        <v>1756</v>
      </c>
      <c r="G70" s="137">
        <v>0</v>
      </c>
    </row>
    <row r="71" spans="1:7" x14ac:dyDescent="0.35">
      <c r="A71" s="1"/>
      <c r="B71" s="74" t="s">
        <v>55</v>
      </c>
      <c r="C71" s="74" t="s">
        <v>1289</v>
      </c>
      <c r="D71" s="74" t="s">
        <v>1290</v>
      </c>
      <c r="E71" s="74" t="s">
        <v>1782</v>
      </c>
      <c r="F71" s="74" t="s">
        <v>1756</v>
      </c>
      <c r="G71" s="137">
        <v>0</v>
      </c>
    </row>
    <row r="72" spans="1:7" x14ac:dyDescent="0.35">
      <c r="A72" s="1"/>
      <c r="B72" s="74" t="s">
        <v>55</v>
      </c>
      <c r="C72" s="74" t="s">
        <v>1289</v>
      </c>
      <c r="D72" s="74" t="s">
        <v>1812</v>
      </c>
      <c r="E72" s="74" t="s">
        <v>1755</v>
      </c>
      <c r="F72" s="74" t="s">
        <v>1756</v>
      </c>
      <c r="G72" s="137">
        <v>0</v>
      </c>
    </row>
    <row r="73" spans="1:7" x14ac:dyDescent="0.35">
      <c r="A73" s="1"/>
      <c r="B73" s="74" t="s">
        <v>55</v>
      </c>
      <c r="C73" s="74" t="s">
        <v>1289</v>
      </c>
      <c r="D73" s="74" t="s">
        <v>1812</v>
      </c>
      <c r="E73" s="74" t="s">
        <v>1782</v>
      </c>
      <c r="F73" s="74" t="s">
        <v>1756</v>
      </c>
      <c r="G73" s="137">
        <v>0</v>
      </c>
    </row>
    <row r="74" spans="1:7" x14ac:dyDescent="0.35">
      <c r="A74" s="1"/>
      <c r="B74" s="74" t="s">
        <v>55</v>
      </c>
      <c r="C74" s="74" t="s">
        <v>141</v>
      </c>
      <c r="D74" s="74" t="s">
        <v>1813</v>
      </c>
      <c r="E74" s="74" t="s">
        <v>1782</v>
      </c>
      <c r="F74" s="74" t="s">
        <v>1756</v>
      </c>
      <c r="G74" s="137">
        <v>264029</v>
      </c>
    </row>
    <row r="75" spans="1:7" x14ac:dyDescent="0.35">
      <c r="A75" s="1"/>
      <c r="B75" s="74" t="s">
        <v>55</v>
      </c>
      <c r="C75" s="74" t="s">
        <v>144</v>
      </c>
      <c r="D75" s="74" t="s">
        <v>144</v>
      </c>
      <c r="E75" s="74" t="s">
        <v>1782</v>
      </c>
      <c r="F75" s="74" t="s">
        <v>1756</v>
      </c>
      <c r="G75" s="137">
        <v>486827</v>
      </c>
    </row>
    <row r="76" spans="1:7" x14ac:dyDescent="0.35">
      <c r="A76" s="1"/>
      <c r="B76" s="74" t="s">
        <v>55</v>
      </c>
      <c r="C76" s="74" t="s">
        <v>144</v>
      </c>
      <c r="D76" s="74" t="s">
        <v>1814</v>
      </c>
      <c r="E76" s="74" t="s">
        <v>1755</v>
      </c>
      <c r="F76" s="74" t="s">
        <v>1756</v>
      </c>
      <c r="G76" s="137">
        <v>0</v>
      </c>
    </row>
    <row r="77" spans="1:7" x14ac:dyDescent="0.35">
      <c r="A77" s="1"/>
      <c r="B77" s="74" t="s">
        <v>55</v>
      </c>
      <c r="C77" s="74" t="s">
        <v>144</v>
      </c>
      <c r="D77" s="74" t="s">
        <v>1815</v>
      </c>
      <c r="E77" s="74" t="s">
        <v>1755</v>
      </c>
      <c r="F77" s="74" t="s">
        <v>1756</v>
      </c>
      <c r="G77" s="137">
        <v>0</v>
      </c>
    </row>
    <row r="78" spans="1:7" x14ac:dyDescent="0.35">
      <c r="A78" s="1"/>
      <c r="B78" s="74" t="s">
        <v>505</v>
      </c>
      <c r="C78" s="74" t="s">
        <v>1189</v>
      </c>
      <c r="D78" s="74" t="s">
        <v>1816</v>
      </c>
      <c r="E78" s="74" t="s">
        <v>1817</v>
      </c>
      <c r="F78" s="74" t="s">
        <v>1756</v>
      </c>
      <c r="G78" s="137">
        <v>20492.669999999998</v>
      </c>
    </row>
    <row r="79" spans="1:7" x14ac:dyDescent="0.35">
      <c r="A79" s="1"/>
      <c r="B79" s="74" t="s">
        <v>505</v>
      </c>
      <c r="C79" s="74" t="s">
        <v>1189</v>
      </c>
      <c r="D79" s="74" t="s">
        <v>1818</v>
      </c>
      <c r="E79" s="74" t="s">
        <v>1817</v>
      </c>
      <c r="F79" s="74" t="s">
        <v>1756</v>
      </c>
      <c r="G79" s="137">
        <v>19959.89</v>
      </c>
    </row>
    <row r="80" spans="1:7" x14ac:dyDescent="0.35">
      <c r="A80" s="1"/>
      <c r="B80" s="74" t="s">
        <v>505</v>
      </c>
      <c r="C80" s="74" t="s">
        <v>1189</v>
      </c>
      <c r="D80" s="74" t="s">
        <v>1819</v>
      </c>
      <c r="E80" s="74" t="s">
        <v>1817</v>
      </c>
      <c r="F80" s="74" t="s">
        <v>1756</v>
      </c>
      <c r="G80" s="137">
        <v>19914.96</v>
      </c>
    </row>
    <row r="81" spans="1:7" x14ac:dyDescent="0.35">
      <c r="A81" s="1"/>
      <c r="B81" s="74" t="s">
        <v>505</v>
      </c>
      <c r="C81" s="74" t="s">
        <v>1296</v>
      </c>
      <c r="D81" s="74" t="s">
        <v>1820</v>
      </c>
      <c r="E81" s="74" t="s">
        <v>1817</v>
      </c>
      <c r="F81" s="74" t="s">
        <v>1756</v>
      </c>
      <c r="G81" s="137">
        <v>15405.61</v>
      </c>
    </row>
    <row r="82" spans="1:7" x14ac:dyDescent="0.35">
      <c r="A82" s="1"/>
      <c r="B82" s="74" t="s">
        <v>505</v>
      </c>
      <c r="C82" s="74" t="s">
        <v>1296</v>
      </c>
      <c r="D82" s="74" t="s">
        <v>1821</v>
      </c>
      <c r="E82" s="74" t="s">
        <v>1817</v>
      </c>
      <c r="F82" s="74" t="s">
        <v>1756</v>
      </c>
      <c r="G82" s="137">
        <v>15405.61</v>
      </c>
    </row>
    <row r="83" spans="1:7" x14ac:dyDescent="0.35">
      <c r="A83" s="1"/>
      <c r="B83" s="74" t="s">
        <v>505</v>
      </c>
      <c r="C83" s="74" t="s">
        <v>1297</v>
      </c>
      <c r="D83" s="74" t="s">
        <v>1822</v>
      </c>
      <c r="E83" s="74" t="s">
        <v>1817</v>
      </c>
      <c r="F83" s="74" t="s">
        <v>1756</v>
      </c>
      <c r="G83" s="137">
        <v>11173.65</v>
      </c>
    </row>
    <row r="84" spans="1:7" x14ac:dyDescent="0.35">
      <c r="A84" s="1"/>
      <c r="B84" s="74" t="s">
        <v>505</v>
      </c>
      <c r="C84" s="74" t="s">
        <v>1297</v>
      </c>
      <c r="D84" s="74" t="s">
        <v>1823</v>
      </c>
      <c r="E84" s="74" t="s">
        <v>1817</v>
      </c>
      <c r="F84" s="74" t="s">
        <v>1756</v>
      </c>
      <c r="G84" s="137">
        <v>0</v>
      </c>
    </row>
    <row r="85" spans="1:7" x14ac:dyDescent="0.35">
      <c r="A85" s="1"/>
      <c r="B85" s="74" t="s">
        <v>505</v>
      </c>
      <c r="C85" s="74" t="s">
        <v>1298</v>
      </c>
      <c r="D85" s="74" t="s">
        <v>1824</v>
      </c>
      <c r="E85" s="74" t="s">
        <v>1817</v>
      </c>
      <c r="F85" s="74" t="s">
        <v>1756</v>
      </c>
      <c r="G85" s="137">
        <v>14094.45</v>
      </c>
    </row>
    <row r="86" spans="1:7" x14ac:dyDescent="0.35">
      <c r="A86" s="1"/>
      <c r="B86" s="74" t="s">
        <v>505</v>
      </c>
      <c r="C86" s="74" t="s">
        <v>1298</v>
      </c>
      <c r="D86" s="74" t="s">
        <v>1825</v>
      </c>
      <c r="E86" s="74" t="s">
        <v>1817</v>
      </c>
      <c r="F86" s="74" t="s">
        <v>1756</v>
      </c>
      <c r="G86" s="137">
        <v>14094.45</v>
      </c>
    </row>
    <row r="87" spans="1:7" ht="25" x14ac:dyDescent="0.35">
      <c r="A87" s="1"/>
      <c r="B87" s="74" t="s">
        <v>714</v>
      </c>
      <c r="C87" s="74" t="s">
        <v>1299</v>
      </c>
      <c r="D87" s="74" t="s">
        <v>789</v>
      </c>
      <c r="E87" s="74" t="s">
        <v>1755</v>
      </c>
      <c r="F87" s="74" t="s">
        <v>1756</v>
      </c>
      <c r="G87" s="137">
        <v>0</v>
      </c>
    </row>
    <row r="88" spans="1:7" ht="25" x14ac:dyDescent="0.35">
      <c r="A88" s="1"/>
      <c r="B88" s="74" t="s">
        <v>714</v>
      </c>
      <c r="C88" s="74" t="s">
        <v>1299</v>
      </c>
      <c r="D88" s="74" t="s">
        <v>790</v>
      </c>
      <c r="E88" s="74" t="s">
        <v>1755</v>
      </c>
      <c r="F88" s="74" t="s">
        <v>1756</v>
      </c>
      <c r="G88" s="137">
        <v>0</v>
      </c>
    </row>
    <row r="89" spans="1:7" x14ac:dyDescent="0.35">
      <c r="A89" s="1"/>
      <c r="B89" s="74" t="s">
        <v>149</v>
      </c>
      <c r="C89" s="74" t="s">
        <v>150</v>
      </c>
      <c r="D89" s="74" t="s">
        <v>1826</v>
      </c>
      <c r="E89" s="74" t="s">
        <v>1755</v>
      </c>
      <c r="F89" s="74" t="s">
        <v>1756</v>
      </c>
      <c r="G89" s="137">
        <v>0</v>
      </c>
    </row>
    <row r="90" spans="1:7" x14ac:dyDescent="0.35">
      <c r="A90" s="1"/>
      <c r="B90" s="74" t="s">
        <v>149</v>
      </c>
      <c r="C90" s="74" t="s">
        <v>150</v>
      </c>
      <c r="D90" s="74" t="s">
        <v>1827</v>
      </c>
      <c r="E90" s="74" t="s">
        <v>1755</v>
      </c>
      <c r="F90" s="74" t="s">
        <v>1756</v>
      </c>
      <c r="G90" s="137">
        <v>0</v>
      </c>
    </row>
    <row r="91" spans="1:7" x14ac:dyDescent="0.35">
      <c r="A91" s="1"/>
      <c r="B91" s="74" t="s">
        <v>149</v>
      </c>
      <c r="C91" s="74" t="s">
        <v>150</v>
      </c>
      <c r="D91" s="74" t="s">
        <v>1828</v>
      </c>
      <c r="E91" s="74" t="s">
        <v>1755</v>
      </c>
      <c r="F91" s="74" t="s">
        <v>1756</v>
      </c>
      <c r="G91" s="137">
        <v>0</v>
      </c>
    </row>
    <row r="92" spans="1:7" x14ac:dyDescent="0.35">
      <c r="A92" s="1"/>
      <c r="B92" s="74" t="s">
        <v>149</v>
      </c>
      <c r="C92" s="74" t="s">
        <v>150</v>
      </c>
      <c r="D92" s="74" t="s">
        <v>1829</v>
      </c>
      <c r="E92" s="74" t="s">
        <v>1755</v>
      </c>
      <c r="F92" s="74" t="s">
        <v>1756</v>
      </c>
      <c r="G92" s="137">
        <v>0</v>
      </c>
    </row>
    <row r="93" spans="1:7" x14ac:dyDescent="0.35">
      <c r="A93" s="1"/>
      <c r="B93" s="74" t="s">
        <v>622</v>
      </c>
      <c r="C93" s="74" t="s">
        <v>1302</v>
      </c>
      <c r="D93" s="74" t="s">
        <v>1303</v>
      </c>
      <c r="E93" s="74" t="s">
        <v>1755</v>
      </c>
      <c r="F93" s="74" t="s">
        <v>1756</v>
      </c>
      <c r="G93" s="137">
        <v>0</v>
      </c>
    </row>
    <row r="94" spans="1:7" x14ac:dyDescent="0.35">
      <c r="A94" s="1"/>
      <c r="B94" s="74" t="s">
        <v>622</v>
      </c>
      <c r="C94" s="74" t="s">
        <v>1302</v>
      </c>
      <c r="D94" s="74" t="s">
        <v>1830</v>
      </c>
      <c r="E94" s="74" t="s">
        <v>1755</v>
      </c>
      <c r="F94" s="74" t="s">
        <v>1756</v>
      </c>
      <c r="G94" s="137">
        <v>0</v>
      </c>
    </row>
    <row r="95" spans="1:7" x14ac:dyDescent="0.35">
      <c r="A95" s="1"/>
      <c r="B95" s="74" t="s">
        <v>622</v>
      </c>
      <c r="C95" s="74" t="s">
        <v>1302</v>
      </c>
      <c r="D95" s="74" t="s">
        <v>1830</v>
      </c>
      <c r="E95" s="74" t="s">
        <v>1757</v>
      </c>
      <c r="F95" s="74" t="s">
        <v>1756</v>
      </c>
      <c r="G95" s="137">
        <v>0</v>
      </c>
    </row>
    <row r="96" spans="1:7" x14ac:dyDescent="0.35">
      <c r="A96" s="1"/>
      <c r="B96" s="74" t="s">
        <v>622</v>
      </c>
      <c r="C96" s="74" t="s">
        <v>1302</v>
      </c>
      <c r="D96" s="74" t="s">
        <v>1831</v>
      </c>
      <c r="E96" s="74" t="s">
        <v>1755</v>
      </c>
      <c r="F96" s="74" t="s">
        <v>1756</v>
      </c>
      <c r="G96" s="137">
        <v>0</v>
      </c>
    </row>
    <row r="97" spans="1:7" x14ac:dyDescent="0.35">
      <c r="A97" s="1"/>
      <c r="B97" s="74" t="s">
        <v>622</v>
      </c>
      <c r="C97" s="74" t="s">
        <v>1302</v>
      </c>
      <c r="D97" s="74" t="s">
        <v>1831</v>
      </c>
      <c r="E97" s="74" t="s">
        <v>1757</v>
      </c>
      <c r="F97" s="74" t="s">
        <v>1756</v>
      </c>
      <c r="G97" s="137">
        <v>0</v>
      </c>
    </row>
    <row r="98" spans="1:7" x14ac:dyDescent="0.35">
      <c r="A98" s="1"/>
      <c r="B98" s="74" t="s">
        <v>622</v>
      </c>
      <c r="C98" s="74" t="s">
        <v>1302</v>
      </c>
      <c r="D98" s="74" t="s">
        <v>1832</v>
      </c>
      <c r="E98" s="74" t="s">
        <v>1755</v>
      </c>
      <c r="F98" s="74" t="s">
        <v>1756</v>
      </c>
      <c r="G98" s="137">
        <v>0</v>
      </c>
    </row>
    <row r="99" spans="1:7" x14ac:dyDescent="0.35">
      <c r="A99" s="1"/>
      <c r="B99" s="74" t="s">
        <v>622</v>
      </c>
      <c r="C99" s="74" t="s">
        <v>1302</v>
      </c>
      <c r="D99" s="74" t="s">
        <v>1832</v>
      </c>
      <c r="E99" s="74" t="s">
        <v>1757</v>
      </c>
      <c r="F99" s="74" t="s">
        <v>1756</v>
      </c>
      <c r="G99" s="137">
        <v>0</v>
      </c>
    </row>
    <row r="100" spans="1:7" x14ac:dyDescent="0.35">
      <c r="A100" s="1"/>
      <c r="B100" s="74" t="s">
        <v>156</v>
      </c>
      <c r="C100" s="74" t="s">
        <v>1306</v>
      </c>
      <c r="D100" s="74" t="s">
        <v>839</v>
      </c>
      <c r="E100" s="74" t="s">
        <v>1782</v>
      </c>
      <c r="F100" s="74" t="s">
        <v>1756</v>
      </c>
      <c r="G100" s="137">
        <v>193087</v>
      </c>
    </row>
    <row r="101" spans="1:7" x14ac:dyDescent="0.35">
      <c r="A101" s="1"/>
      <c r="B101" s="74" t="s">
        <v>160</v>
      </c>
      <c r="C101" s="74" t="s">
        <v>1307</v>
      </c>
      <c r="D101" s="74" t="s">
        <v>1833</v>
      </c>
      <c r="E101" s="74" t="s">
        <v>1782</v>
      </c>
      <c r="F101" s="74" t="s">
        <v>1756</v>
      </c>
      <c r="G101" s="137">
        <v>313858.03000000003</v>
      </c>
    </row>
    <row r="102" spans="1:7" x14ac:dyDescent="0.35">
      <c r="A102" s="1"/>
      <c r="B102" s="74" t="s">
        <v>160</v>
      </c>
      <c r="C102" s="74" t="s">
        <v>1307</v>
      </c>
      <c r="D102" s="74" t="s">
        <v>1834</v>
      </c>
      <c r="E102" s="74" t="s">
        <v>1782</v>
      </c>
      <c r="F102" s="74" t="s">
        <v>1756</v>
      </c>
      <c r="G102" s="13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79687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3" t="s">
        <v>0</v>
      </c>
      <c r="C3" s="184"/>
      <c r="D3" s="184"/>
      <c r="E3" s="184"/>
      <c r="F3" s="184"/>
      <c r="G3" s="18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1" t="s">
        <v>702</v>
      </c>
      <c r="C6" s="191" t="s">
        <v>1835</v>
      </c>
      <c r="D6" s="191"/>
      <c r="E6" s="191"/>
      <c r="F6" s="191"/>
      <c r="G6" s="191"/>
      <c r="H6" s="191"/>
      <c r="I6" s="191"/>
      <c r="J6" s="191"/>
      <c r="K6" s="191"/>
      <c r="L6" s="191"/>
      <c r="M6" s="191"/>
      <c r="N6" s="191"/>
      <c r="O6" s="191"/>
      <c r="P6" s="191"/>
    </row>
    <row r="7" spans="1:16" ht="40" customHeight="1" x14ac:dyDescent="0.35">
      <c r="A7" s="1"/>
      <c r="B7" s="191"/>
      <c r="C7" s="3" t="s">
        <v>331</v>
      </c>
      <c r="D7" s="3" t="s">
        <v>88</v>
      </c>
      <c r="E7" s="3" t="s">
        <v>96</v>
      </c>
      <c r="F7" s="3" t="s">
        <v>96</v>
      </c>
      <c r="G7" s="3" t="s">
        <v>106</v>
      </c>
      <c r="H7" s="3" t="s">
        <v>752</v>
      </c>
      <c r="I7" s="3" t="s">
        <v>46</v>
      </c>
      <c r="J7" s="3" t="s">
        <v>46</v>
      </c>
      <c r="K7" s="3" t="s">
        <v>55</v>
      </c>
      <c r="L7" s="3" t="s">
        <v>55</v>
      </c>
      <c r="M7" s="3" t="s">
        <v>55</v>
      </c>
      <c r="N7" s="3" t="s">
        <v>55</v>
      </c>
      <c r="O7" s="3" t="s">
        <v>156</v>
      </c>
      <c r="P7" s="3" t="s">
        <v>160</v>
      </c>
    </row>
    <row r="8" spans="1:16" ht="40" customHeight="1" x14ac:dyDescent="0.35">
      <c r="A8" s="1"/>
      <c r="B8" s="191"/>
      <c r="C8" s="3" t="s">
        <v>76</v>
      </c>
      <c r="D8" s="3" t="s">
        <v>93</v>
      </c>
      <c r="E8" s="3" t="s">
        <v>1836</v>
      </c>
      <c r="F8" s="3" t="s">
        <v>1837</v>
      </c>
      <c r="G8" s="3" t="s">
        <v>1838</v>
      </c>
      <c r="H8" s="3" t="s">
        <v>1839</v>
      </c>
      <c r="I8" s="3" t="s">
        <v>115</v>
      </c>
      <c r="J8" s="3" t="s">
        <v>118</v>
      </c>
      <c r="K8" s="3" t="s">
        <v>1840</v>
      </c>
      <c r="L8" s="3" t="s">
        <v>1841</v>
      </c>
      <c r="M8" s="3" t="s">
        <v>138</v>
      </c>
      <c r="N8" s="3" t="s">
        <v>1842</v>
      </c>
      <c r="O8" s="3" t="s">
        <v>1270</v>
      </c>
      <c r="P8" s="3" t="s">
        <v>1843</v>
      </c>
    </row>
    <row r="9" spans="1:16" x14ac:dyDescent="0.35">
      <c r="A9" s="1"/>
      <c r="B9" s="138" t="s">
        <v>179</v>
      </c>
      <c r="C9" s="136">
        <v>861.7</v>
      </c>
      <c r="D9" s="136">
        <v>2987.19</v>
      </c>
      <c r="E9" s="136">
        <v>78.16</v>
      </c>
      <c r="F9" s="136">
        <v>78.16</v>
      </c>
      <c r="G9" s="136">
        <v>4474.7</v>
      </c>
      <c r="H9" s="136">
        <v>546.23</v>
      </c>
      <c r="I9" s="136">
        <v>7818</v>
      </c>
      <c r="J9" s="136">
        <v>22914</v>
      </c>
      <c r="K9" s="136">
        <v>4434.4097000000002</v>
      </c>
      <c r="L9" s="136">
        <v>4271.0468000000001</v>
      </c>
      <c r="M9" s="136">
        <v>4432.3870999999999</v>
      </c>
      <c r="N9" s="136">
        <v>4432.1711999999998</v>
      </c>
      <c r="O9" s="136">
        <v>6789.3</v>
      </c>
      <c r="P9" s="136">
        <v>7020.9870000000001</v>
      </c>
    </row>
    <row r="10" spans="1:16" x14ac:dyDescent="0.35">
      <c r="A10" s="1"/>
      <c r="B10" s="138" t="s">
        <v>1844</v>
      </c>
      <c r="C10" s="136">
        <v>861.8</v>
      </c>
      <c r="D10" s="136">
        <v>2984.87</v>
      </c>
      <c r="E10" s="136">
        <v>79.91</v>
      </c>
      <c r="F10" s="136">
        <v>79.91</v>
      </c>
      <c r="G10" s="136">
        <v>4474.7</v>
      </c>
      <c r="H10" s="136">
        <v>542.30999999999995</v>
      </c>
      <c r="I10" s="136">
        <v>7976</v>
      </c>
      <c r="J10" s="136">
        <v>22893</v>
      </c>
      <c r="K10" s="136">
        <v>4450.4836999999998</v>
      </c>
      <c r="L10" s="136">
        <v>4320.3402999999998</v>
      </c>
      <c r="M10" s="136">
        <v>4447.8279000000002</v>
      </c>
      <c r="N10" s="136">
        <v>4447.8</v>
      </c>
      <c r="O10" s="136">
        <v>6810.1</v>
      </c>
      <c r="P10" s="136">
        <v>7019.1949999999997</v>
      </c>
    </row>
    <row r="11" spans="1:16" x14ac:dyDescent="0.35">
      <c r="A11" s="1"/>
      <c r="B11" s="138" t="s">
        <v>1845</v>
      </c>
      <c r="C11" s="136">
        <v>863.5</v>
      </c>
      <c r="D11" s="136">
        <v>2988.34</v>
      </c>
      <c r="E11" s="136">
        <v>81.650000000000006</v>
      </c>
      <c r="F11" s="136">
        <v>81.650000000000006</v>
      </c>
      <c r="G11" s="136">
        <v>4474.7</v>
      </c>
      <c r="H11" s="136">
        <v>545.25</v>
      </c>
      <c r="I11" s="136">
        <v>8134</v>
      </c>
      <c r="J11" s="136">
        <v>22798</v>
      </c>
      <c r="K11" s="136">
        <v>4482.4004999999997</v>
      </c>
      <c r="L11" s="136">
        <v>4374.4017999999996</v>
      </c>
      <c r="M11" s="136">
        <v>4479.9331000000002</v>
      </c>
      <c r="N11" s="136">
        <v>4479.4303</v>
      </c>
      <c r="O11" s="136">
        <v>6843.8</v>
      </c>
      <c r="P11" s="136">
        <v>7017.4570000000003</v>
      </c>
    </row>
    <row r="12" spans="1:16" x14ac:dyDescent="0.35">
      <c r="A12" s="1"/>
      <c r="B12" s="138" t="s">
        <v>1846</v>
      </c>
      <c r="C12" s="136">
        <v>863.5</v>
      </c>
      <c r="D12" s="136">
        <v>2988.34</v>
      </c>
      <c r="E12" s="136">
        <v>83.8</v>
      </c>
      <c r="F12" s="136">
        <v>83.8</v>
      </c>
      <c r="G12" s="136">
        <v>4474.7</v>
      </c>
      <c r="H12" s="136">
        <v>533.48</v>
      </c>
      <c r="I12" s="136">
        <v>8326</v>
      </c>
      <c r="J12" s="136">
        <v>22664</v>
      </c>
      <c r="K12" s="136">
        <v>4505.7700999999997</v>
      </c>
      <c r="L12" s="136">
        <v>4417.9584000000004</v>
      </c>
      <c r="M12" s="136">
        <v>4503.1535999999996</v>
      </c>
      <c r="N12" s="136">
        <v>4502.8270000000002</v>
      </c>
      <c r="O12" s="136">
        <v>6857.6</v>
      </c>
      <c r="P12" s="136">
        <v>7015.41</v>
      </c>
    </row>
    <row r="13" spans="1:16" x14ac:dyDescent="0.35">
      <c r="A13" s="1"/>
      <c r="B13" s="138" t="s">
        <v>1847</v>
      </c>
      <c r="C13" s="136">
        <v>864.2</v>
      </c>
      <c r="D13" s="136">
        <v>2988.8</v>
      </c>
      <c r="E13" s="136">
        <v>85.93</v>
      </c>
      <c r="F13" s="136">
        <v>85.93</v>
      </c>
      <c r="G13" s="136">
        <v>4467.8</v>
      </c>
      <c r="H13" s="136">
        <v>526.62</v>
      </c>
      <c r="I13" s="136">
        <v>8525</v>
      </c>
      <c r="J13" s="136">
        <v>23234</v>
      </c>
      <c r="K13" s="136">
        <v>4515.3526000000002</v>
      </c>
      <c r="L13" s="136">
        <v>4436.5131000000001</v>
      </c>
      <c r="M13" s="136">
        <v>4512.9058000000005</v>
      </c>
      <c r="N13" s="136">
        <v>4512.2833000000001</v>
      </c>
      <c r="O13" s="136">
        <v>6868.2</v>
      </c>
      <c r="P13" s="136">
        <v>7013.2309999999998</v>
      </c>
    </row>
    <row r="14" spans="1:16" x14ac:dyDescent="0.35">
      <c r="A14" s="1"/>
      <c r="B14" s="138" t="s">
        <v>363</v>
      </c>
      <c r="C14" s="136">
        <v>863.5</v>
      </c>
      <c r="D14" s="136">
        <v>2989.05</v>
      </c>
      <c r="E14" s="136">
        <v>87.38</v>
      </c>
      <c r="F14" s="136">
        <v>87.38</v>
      </c>
      <c r="G14" s="136">
        <v>4474.7</v>
      </c>
      <c r="H14" s="136">
        <v>539.37</v>
      </c>
      <c r="I14" s="136">
        <v>8691</v>
      </c>
      <c r="J14" s="136">
        <v>23293</v>
      </c>
      <c r="K14" s="136">
        <v>4503.5281999999997</v>
      </c>
      <c r="L14" s="136">
        <v>4414.3500999999997</v>
      </c>
      <c r="M14" s="136">
        <v>4501.0191999999997</v>
      </c>
      <c r="N14" s="136">
        <v>4500.4332999999997</v>
      </c>
      <c r="O14" s="136">
        <v>6887</v>
      </c>
      <c r="P14" s="136">
        <v>7011.5619999999999</v>
      </c>
    </row>
    <row r="15" spans="1:16" x14ac:dyDescent="0.35">
      <c r="A15" s="1"/>
      <c r="B15" s="138" t="s">
        <v>190</v>
      </c>
      <c r="C15" s="136">
        <v>864</v>
      </c>
      <c r="D15" s="136">
        <v>2987.19</v>
      </c>
      <c r="E15" s="136">
        <v>88.51</v>
      </c>
      <c r="F15" s="136">
        <v>88.51</v>
      </c>
      <c r="G15" s="136">
        <v>4475.3</v>
      </c>
      <c r="H15" s="136">
        <v>543.29</v>
      </c>
      <c r="I15" s="136">
        <v>8830</v>
      </c>
      <c r="J15" s="136">
        <v>23301</v>
      </c>
      <c r="K15" s="136">
        <v>4493.0217000000002</v>
      </c>
      <c r="L15" s="136">
        <v>4396.2497000000003</v>
      </c>
      <c r="M15" s="136">
        <v>4490.2628999999997</v>
      </c>
      <c r="N15" s="136">
        <v>4489.5201999999999</v>
      </c>
      <c r="O15" s="136">
        <v>6894.5</v>
      </c>
      <c r="P15" s="136">
        <v>7008.8249999999998</v>
      </c>
    </row>
    <row r="16" spans="1:16" x14ac:dyDescent="0.35">
      <c r="A16" s="1"/>
      <c r="B16" s="138" t="s">
        <v>542</v>
      </c>
      <c r="C16" s="136">
        <v>864.9</v>
      </c>
      <c r="D16" s="136">
        <v>2847.6</v>
      </c>
      <c r="E16" s="136">
        <v>90.24</v>
      </c>
      <c r="F16" s="136">
        <v>90.24</v>
      </c>
      <c r="G16" s="136">
        <v>4490.8999999999996</v>
      </c>
      <c r="H16" s="136">
        <v>545.25</v>
      </c>
      <c r="I16" s="136">
        <v>8984</v>
      </c>
      <c r="J16" s="136">
        <v>23274</v>
      </c>
      <c r="K16" s="136">
        <v>4486.3552</v>
      </c>
      <c r="L16" s="136">
        <v>4416.6152000000002</v>
      </c>
      <c r="M16" s="136">
        <v>4483.6620000000003</v>
      </c>
      <c r="N16" s="136">
        <v>4483.393</v>
      </c>
      <c r="O16" s="136">
        <v>6892.5</v>
      </c>
      <c r="P16" s="136">
        <v>7006.1980000000003</v>
      </c>
    </row>
    <row r="17" spans="1:16" x14ac:dyDescent="0.35">
      <c r="A17" s="1"/>
      <c r="B17" s="138" t="s">
        <v>537</v>
      </c>
      <c r="C17" s="136">
        <v>864.1</v>
      </c>
      <c r="D17" s="136">
        <v>2989.5</v>
      </c>
      <c r="E17" s="136">
        <v>92.68</v>
      </c>
      <c r="F17" s="136">
        <v>92.68</v>
      </c>
      <c r="G17" s="136">
        <v>4484.1000000000004</v>
      </c>
      <c r="H17" s="136">
        <v>542.30999999999995</v>
      </c>
      <c r="I17" s="136">
        <v>9202</v>
      </c>
      <c r="J17" s="136">
        <v>23304</v>
      </c>
      <c r="K17" s="136">
        <v>4495.2178000000004</v>
      </c>
      <c r="L17" s="136">
        <v>4466.9071000000004</v>
      </c>
      <c r="M17" s="136">
        <v>4491.9681</v>
      </c>
      <c r="N17" s="136">
        <v>4492.2771000000002</v>
      </c>
      <c r="O17" s="136">
        <v>6895.3</v>
      </c>
      <c r="P17" s="136">
        <v>7004.8059999999996</v>
      </c>
    </row>
    <row r="18" spans="1:16" x14ac:dyDescent="0.35">
      <c r="A18" s="1"/>
      <c r="B18" s="138" t="s">
        <v>1848</v>
      </c>
      <c r="C18" s="136">
        <v>817.2</v>
      </c>
      <c r="D18" s="136">
        <v>2989.5</v>
      </c>
      <c r="E18" s="136">
        <v>93.74</v>
      </c>
      <c r="F18" s="136">
        <v>93.74</v>
      </c>
      <c r="G18" s="136">
        <v>4481.6000000000004</v>
      </c>
      <c r="H18" s="136">
        <v>540.35</v>
      </c>
      <c r="I18" s="136">
        <v>9320</v>
      </c>
      <c r="J18" s="136">
        <v>23227</v>
      </c>
      <c r="K18" s="136">
        <v>4464.2191999999995</v>
      </c>
      <c r="L18" s="136">
        <v>4422.4521000000004</v>
      </c>
      <c r="M18" s="136">
        <v>4460.5697</v>
      </c>
      <c r="N18" s="136">
        <v>4462.3576999999996</v>
      </c>
      <c r="O18" s="136">
        <v>6863.1</v>
      </c>
      <c r="P18" s="136">
        <v>7003.9780000000001</v>
      </c>
    </row>
    <row r="19" spans="1:16" x14ac:dyDescent="0.35">
      <c r="A19" s="1"/>
      <c r="B19" s="138" t="s">
        <v>558</v>
      </c>
      <c r="C19" s="136">
        <v>816.5</v>
      </c>
      <c r="D19" s="136">
        <v>2988.34</v>
      </c>
      <c r="E19" s="136">
        <v>94.37</v>
      </c>
      <c r="F19" s="136">
        <v>94.37</v>
      </c>
      <c r="G19" s="136">
        <v>4477.5</v>
      </c>
      <c r="H19" s="136">
        <v>527.6</v>
      </c>
      <c r="I19" s="136">
        <v>9374</v>
      </c>
      <c r="J19" s="136">
        <v>23196</v>
      </c>
      <c r="K19" s="136">
        <v>4465.9579999999996</v>
      </c>
      <c r="L19" s="136">
        <v>4432.9425000000001</v>
      </c>
      <c r="M19" s="136">
        <v>4460.8413</v>
      </c>
      <c r="N19" s="136">
        <v>4469.0703999999996</v>
      </c>
      <c r="O19" s="136">
        <v>6861.5</v>
      </c>
      <c r="P19" s="136">
        <v>6845.66</v>
      </c>
    </row>
    <row r="20" spans="1:16" x14ac:dyDescent="0.35">
      <c r="A20" s="1"/>
      <c r="B20" s="138" t="s">
        <v>1849</v>
      </c>
      <c r="C20" s="136">
        <v>816.1</v>
      </c>
      <c r="D20" s="136">
        <v>2992.97</v>
      </c>
      <c r="E20" s="136">
        <v>94.81</v>
      </c>
      <c r="F20" s="136">
        <v>94.81</v>
      </c>
      <c r="G20" s="136">
        <v>4486</v>
      </c>
      <c r="H20" s="136">
        <v>534.46</v>
      </c>
      <c r="I20" s="136">
        <v>9428</v>
      </c>
      <c r="J20" s="136">
        <v>23275</v>
      </c>
      <c r="K20" s="136">
        <v>4466.7578999999996</v>
      </c>
      <c r="L20" s="136">
        <v>4433.4785000000002</v>
      </c>
      <c r="M20" s="136">
        <v>4462.1054999999997</v>
      </c>
      <c r="N20" s="136">
        <v>4471.8176999999996</v>
      </c>
      <c r="O20" s="136">
        <v>6867</v>
      </c>
      <c r="P20" s="136">
        <v>6634.5950000000003</v>
      </c>
    </row>
    <row r="21" spans="1:16" x14ac:dyDescent="0.35">
      <c r="A21" s="1"/>
      <c r="B21" s="138" t="s">
        <v>414</v>
      </c>
      <c r="C21" s="136">
        <v>815.4</v>
      </c>
      <c r="D21" s="136">
        <v>2989.5</v>
      </c>
      <c r="E21" s="136">
        <v>95.46</v>
      </c>
      <c r="F21" s="136">
        <v>95.46</v>
      </c>
      <c r="G21" s="136">
        <v>4487.8999999999996</v>
      </c>
      <c r="H21" s="136">
        <v>519.75</v>
      </c>
      <c r="I21" s="136">
        <v>9482</v>
      </c>
      <c r="J21" s="136">
        <v>23214</v>
      </c>
      <c r="K21" s="136">
        <v>4440.9876999999997</v>
      </c>
      <c r="L21" s="136">
        <v>4391.0681999999997</v>
      </c>
      <c r="M21" s="136">
        <v>4435.7264999999998</v>
      </c>
      <c r="N21" s="136">
        <v>4444.3431</v>
      </c>
      <c r="O21" s="136">
        <v>6888.6</v>
      </c>
      <c r="P21" s="136">
        <v>6501.1859999999997</v>
      </c>
    </row>
    <row r="22" spans="1:16" x14ac:dyDescent="0.35">
      <c r="A22" s="1"/>
      <c r="B22" s="138" t="s">
        <v>538</v>
      </c>
      <c r="C22" s="136">
        <v>818.2</v>
      </c>
      <c r="D22" s="136">
        <v>2991.36</v>
      </c>
      <c r="E22" s="136">
        <v>95.9</v>
      </c>
      <c r="F22" s="136">
        <v>95.9</v>
      </c>
      <c r="G22" s="136">
        <v>4486.3999999999996</v>
      </c>
      <c r="H22" s="136">
        <v>527.6</v>
      </c>
      <c r="I22" s="136">
        <v>9536</v>
      </c>
      <c r="J22" s="136">
        <v>23166</v>
      </c>
      <c r="K22" s="136">
        <v>4412.2039000000004</v>
      </c>
      <c r="L22" s="136">
        <v>4349.8618999999999</v>
      </c>
      <c r="M22" s="136">
        <v>4406.8591999999999</v>
      </c>
      <c r="N22" s="136">
        <v>4417.7386999999999</v>
      </c>
      <c r="O22" s="136">
        <v>6863.1</v>
      </c>
      <c r="P22" s="136">
        <v>6388.098</v>
      </c>
    </row>
    <row r="23" spans="1:16" x14ac:dyDescent="0.35">
      <c r="A23" s="1"/>
      <c r="B23" s="138" t="s">
        <v>1850</v>
      </c>
      <c r="C23" s="136">
        <v>823</v>
      </c>
      <c r="D23" s="136">
        <v>2987.64</v>
      </c>
      <c r="E23" s="136">
        <v>96.23</v>
      </c>
      <c r="F23" s="136">
        <v>96.23</v>
      </c>
      <c r="G23" s="136">
        <v>4487.5</v>
      </c>
      <c r="H23" s="136">
        <v>535.44000000000005</v>
      </c>
      <c r="I23" s="136">
        <v>9565</v>
      </c>
      <c r="J23" s="136">
        <v>23285</v>
      </c>
      <c r="K23" s="136">
        <v>4422.0096000000003</v>
      </c>
      <c r="L23" s="136">
        <v>4355.5568000000003</v>
      </c>
      <c r="M23" s="136">
        <v>4416.777</v>
      </c>
      <c r="N23" s="136">
        <v>4426.6383999999998</v>
      </c>
      <c r="O23" s="136">
        <v>6915.3</v>
      </c>
      <c r="P23" s="136">
        <v>6340.4279999999999</v>
      </c>
    </row>
    <row r="24" spans="1:16" x14ac:dyDescent="0.35">
      <c r="A24" s="1"/>
      <c r="B24" s="138" t="s">
        <v>364</v>
      </c>
      <c r="C24" s="136">
        <v>825.9</v>
      </c>
      <c r="D24" s="136">
        <v>2990.91</v>
      </c>
      <c r="E24" s="136">
        <v>95.98</v>
      </c>
      <c r="F24" s="136">
        <v>95.98</v>
      </c>
      <c r="G24" s="136">
        <v>4474.3999999999996</v>
      </c>
      <c r="H24" s="136">
        <v>531.52</v>
      </c>
      <c r="I24" s="136">
        <v>9572</v>
      </c>
      <c r="J24" s="136">
        <v>22710</v>
      </c>
      <c r="K24" s="136">
        <v>4445.1080000000002</v>
      </c>
      <c r="L24" s="136">
        <v>4400.8326999999999</v>
      </c>
      <c r="M24" s="136">
        <v>4439.5811999999996</v>
      </c>
      <c r="N24" s="136">
        <v>4448.5958000000001</v>
      </c>
      <c r="O24" s="136">
        <v>6911</v>
      </c>
      <c r="P24" s="136">
        <v>6287.951</v>
      </c>
    </row>
    <row r="25" spans="1:16" x14ac:dyDescent="0.35">
      <c r="A25" s="1"/>
      <c r="B25" s="138" t="s">
        <v>592</v>
      </c>
      <c r="C25" s="136">
        <v>857.1</v>
      </c>
      <c r="D25" s="136">
        <v>2992.97</v>
      </c>
      <c r="E25" s="136">
        <v>96.3</v>
      </c>
      <c r="F25" s="136">
        <v>96.3</v>
      </c>
      <c r="G25" s="136">
        <v>4471.3999999999996</v>
      </c>
      <c r="H25" s="136">
        <v>523.67999999999995</v>
      </c>
      <c r="I25" s="136">
        <v>9581</v>
      </c>
      <c r="J25" s="136">
        <v>22715</v>
      </c>
      <c r="K25" s="136">
        <v>4482.8552</v>
      </c>
      <c r="L25" s="136">
        <v>4453.0718999999999</v>
      </c>
      <c r="M25" s="136">
        <v>4477.3548000000001</v>
      </c>
      <c r="N25" s="136">
        <v>4488.0954000000002</v>
      </c>
      <c r="O25" s="136">
        <v>6914.1</v>
      </c>
      <c r="P25" s="136">
        <v>6149.18</v>
      </c>
    </row>
    <row r="26" spans="1:16" x14ac:dyDescent="0.35">
      <c r="A26" s="1"/>
      <c r="B26" s="138" t="s">
        <v>1851</v>
      </c>
      <c r="C26" s="136">
        <v>858</v>
      </c>
      <c r="D26" s="136">
        <v>2989.5</v>
      </c>
      <c r="E26" s="136">
        <v>97.16</v>
      </c>
      <c r="F26" s="136">
        <v>97.16</v>
      </c>
      <c r="G26" s="136">
        <v>4475.3</v>
      </c>
      <c r="H26" s="136">
        <v>534.46</v>
      </c>
      <c r="I26" s="136">
        <v>9638</v>
      </c>
      <c r="J26" s="136">
        <v>23158</v>
      </c>
      <c r="K26" s="136">
        <v>4496.2276000000002</v>
      </c>
      <c r="L26" s="136">
        <v>4473.4573</v>
      </c>
      <c r="M26" s="136">
        <v>4491.9097000000002</v>
      </c>
      <c r="N26" s="136">
        <v>4499.6977999999999</v>
      </c>
      <c r="O26" s="136">
        <v>6915.7</v>
      </c>
      <c r="P26" s="136">
        <v>6025.7650000000003</v>
      </c>
    </row>
    <row r="27" spans="1:16" x14ac:dyDescent="0.35">
      <c r="A27" s="1"/>
      <c r="B27" s="138" t="s">
        <v>191</v>
      </c>
      <c r="C27" s="136">
        <v>859.4</v>
      </c>
      <c r="D27" s="136">
        <v>2986.48</v>
      </c>
      <c r="E27" s="136">
        <v>96.81</v>
      </c>
      <c r="F27" s="136">
        <v>96.81</v>
      </c>
      <c r="G27" s="136">
        <v>4475.6000000000004</v>
      </c>
      <c r="H27" s="136">
        <v>529.55999999999995</v>
      </c>
      <c r="I27" s="136">
        <v>9598</v>
      </c>
      <c r="J27" s="136">
        <v>22650</v>
      </c>
      <c r="K27" s="136">
        <v>4454.7175999999999</v>
      </c>
      <c r="L27" s="136">
        <v>4343.3563000000004</v>
      </c>
      <c r="M27" s="136">
        <v>4451.3462</v>
      </c>
      <c r="N27" s="136">
        <v>4454.9587000000001</v>
      </c>
      <c r="O27" s="136">
        <v>6907</v>
      </c>
      <c r="P27" s="136">
        <v>5932.41</v>
      </c>
    </row>
    <row r="28" spans="1:16" x14ac:dyDescent="0.35">
      <c r="A28" s="1"/>
      <c r="B28" s="138" t="s">
        <v>1852</v>
      </c>
      <c r="C28" s="136">
        <v>800.7</v>
      </c>
      <c r="D28" s="136">
        <v>2867.98</v>
      </c>
      <c r="E28" s="136">
        <v>93.35</v>
      </c>
      <c r="F28" s="136">
        <v>93.35</v>
      </c>
      <c r="G28" s="136">
        <v>4474.7</v>
      </c>
      <c r="H28" s="136">
        <v>531.52</v>
      </c>
      <c r="I28" s="136">
        <v>9305</v>
      </c>
      <c r="J28" s="136">
        <v>22713</v>
      </c>
      <c r="K28" s="136">
        <v>4324.9080000000004</v>
      </c>
      <c r="L28" s="136">
        <v>4173.3516</v>
      </c>
      <c r="M28" s="136">
        <v>4325.3932000000004</v>
      </c>
      <c r="N28" s="136">
        <v>4326.9984999999997</v>
      </c>
      <c r="O28" s="136">
        <v>6639.7</v>
      </c>
      <c r="P28" s="136">
        <v>6074.3119999999999</v>
      </c>
    </row>
    <row r="29" spans="1:16" x14ac:dyDescent="0.35">
      <c r="A29" s="1"/>
      <c r="B29" s="138" t="s">
        <v>1853</v>
      </c>
      <c r="C29" s="136">
        <v>801.7</v>
      </c>
      <c r="D29" s="136">
        <v>2989.5</v>
      </c>
      <c r="E29" s="136">
        <v>89.9</v>
      </c>
      <c r="F29" s="136">
        <v>89.9</v>
      </c>
      <c r="G29" s="136">
        <v>4474.7</v>
      </c>
      <c r="H29" s="136">
        <v>529.55999999999995</v>
      </c>
      <c r="I29" s="136">
        <v>8963</v>
      </c>
      <c r="J29" s="136">
        <v>22669</v>
      </c>
      <c r="K29" s="136">
        <v>4278.4358000000002</v>
      </c>
      <c r="L29" s="136">
        <v>4084.2123999999999</v>
      </c>
      <c r="M29" s="136">
        <v>4278.9772000000003</v>
      </c>
      <c r="N29" s="136">
        <v>4280.4386000000004</v>
      </c>
      <c r="O29" s="136">
        <v>6662.1</v>
      </c>
      <c r="P29" s="136">
        <v>6129.7950000000001</v>
      </c>
    </row>
    <row r="30" spans="1:16" x14ac:dyDescent="0.35">
      <c r="A30" s="1"/>
      <c r="B30" s="138" t="s">
        <v>1854</v>
      </c>
      <c r="C30" s="136">
        <v>801.9</v>
      </c>
      <c r="D30" s="136">
        <v>2864.51</v>
      </c>
      <c r="E30" s="136">
        <v>86.97</v>
      </c>
      <c r="F30" s="136">
        <v>86.97</v>
      </c>
      <c r="G30" s="136">
        <v>4467.8</v>
      </c>
      <c r="H30" s="136">
        <v>530.54</v>
      </c>
      <c r="I30" s="136">
        <v>8681</v>
      </c>
      <c r="J30" s="136">
        <v>22747</v>
      </c>
      <c r="K30" s="136">
        <v>4268.3498</v>
      </c>
      <c r="L30" s="136">
        <v>4076.6777000000002</v>
      </c>
      <c r="M30" s="136">
        <v>4269.2088999999996</v>
      </c>
      <c r="N30" s="136">
        <v>4270.3868000000002</v>
      </c>
      <c r="O30" s="136">
        <v>6641.6</v>
      </c>
      <c r="P30" s="136">
        <v>6150.5429999999997</v>
      </c>
    </row>
    <row r="31" spans="1:16" x14ac:dyDescent="0.35">
      <c r="A31" s="1"/>
      <c r="B31" s="138" t="s">
        <v>1855</v>
      </c>
      <c r="C31" s="136">
        <v>802.1</v>
      </c>
      <c r="D31" s="136">
        <v>2849.91</v>
      </c>
      <c r="E31" s="136">
        <v>85.48</v>
      </c>
      <c r="F31" s="136">
        <v>85.48</v>
      </c>
      <c r="G31" s="136">
        <v>4474.7</v>
      </c>
      <c r="H31" s="136">
        <v>528.58000000000004</v>
      </c>
      <c r="I31" s="136">
        <v>8518</v>
      </c>
      <c r="J31" s="136">
        <v>22899</v>
      </c>
      <c r="K31" s="136">
        <v>4288.2106000000003</v>
      </c>
      <c r="L31" s="136">
        <v>4086.5500999999999</v>
      </c>
      <c r="M31" s="136">
        <v>4289.0239000000001</v>
      </c>
      <c r="N31" s="136">
        <v>4290.1733000000004</v>
      </c>
      <c r="O31" s="136">
        <v>6664</v>
      </c>
      <c r="P31" s="136">
        <v>6168.5259999999998</v>
      </c>
    </row>
    <row r="32" spans="1:16" x14ac:dyDescent="0.35">
      <c r="A32" s="1"/>
      <c r="B32" s="138" t="s">
        <v>1856</v>
      </c>
      <c r="C32" s="136">
        <v>801.9</v>
      </c>
      <c r="D32" s="136">
        <v>2858.01</v>
      </c>
      <c r="E32" s="136">
        <v>85.28</v>
      </c>
      <c r="F32" s="136">
        <v>85.28</v>
      </c>
      <c r="G32" s="136">
        <v>4474.7</v>
      </c>
      <c r="H32" s="136">
        <v>523.67999999999995</v>
      </c>
      <c r="I32" s="136">
        <v>8472</v>
      </c>
      <c r="J32" s="136">
        <v>22726</v>
      </c>
      <c r="K32" s="136">
        <v>4357.6144999999997</v>
      </c>
      <c r="L32" s="136">
        <v>4181.4333999999999</v>
      </c>
      <c r="M32" s="136">
        <v>4356.6203999999998</v>
      </c>
      <c r="N32" s="136">
        <v>4357.04</v>
      </c>
      <c r="O32" s="136">
        <v>6870.5</v>
      </c>
      <c r="P32" s="136">
        <v>6186.8270000000002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83" t="s">
        <v>0</v>
      </c>
      <c r="C3" s="184"/>
      <c r="D3" s="184"/>
      <c r="E3" s="184"/>
      <c r="F3" s="184"/>
      <c r="G3" s="184"/>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1" t="s">
        <v>702</v>
      </c>
      <c r="C6" s="191" t="s">
        <v>1857</v>
      </c>
      <c r="D6" s="191"/>
      <c r="E6" s="191"/>
      <c r="F6" s="191"/>
      <c r="G6" s="191"/>
      <c r="H6" s="191"/>
      <c r="I6" s="191"/>
      <c r="J6" s="191"/>
      <c r="K6" s="191"/>
      <c r="L6" s="191"/>
      <c r="M6" s="191"/>
      <c r="N6" s="191"/>
      <c r="O6" s="191"/>
      <c r="P6" s="191"/>
      <c r="Q6" s="191"/>
    </row>
    <row r="7" spans="1:17" ht="40" customHeight="1" x14ac:dyDescent="0.35">
      <c r="A7" s="1"/>
      <c r="B7" s="191"/>
      <c r="C7" s="3" t="s">
        <v>331</v>
      </c>
      <c r="D7" s="3" t="s">
        <v>88</v>
      </c>
      <c r="E7" s="3" t="s">
        <v>88</v>
      </c>
      <c r="F7" s="3" t="s">
        <v>96</v>
      </c>
      <c r="G7" s="3" t="s">
        <v>96</v>
      </c>
      <c r="H7" s="3" t="s">
        <v>96</v>
      </c>
      <c r="I7" s="3" t="s">
        <v>96</v>
      </c>
      <c r="J7" s="3" t="s">
        <v>106</v>
      </c>
      <c r="K7" s="3" t="s">
        <v>752</v>
      </c>
      <c r="L7" s="3" t="s">
        <v>46</v>
      </c>
      <c r="M7" s="3" t="s">
        <v>46</v>
      </c>
      <c r="N7" s="3" t="s">
        <v>55</v>
      </c>
      <c r="O7" s="3" t="s">
        <v>55</v>
      </c>
      <c r="P7" s="3" t="s">
        <v>156</v>
      </c>
      <c r="Q7" s="3" t="s">
        <v>160</v>
      </c>
    </row>
    <row r="8" spans="1:17" ht="40" customHeight="1" x14ac:dyDescent="0.35">
      <c r="A8" s="1"/>
      <c r="B8" s="191"/>
      <c r="C8" s="3" t="s">
        <v>1244</v>
      </c>
      <c r="D8" s="3" t="s">
        <v>1252</v>
      </c>
      <c r="E8" s="3" t="s">
        <v>1253</v>
      </c>
      <c r="F8" s="3" t="s">
        <v>102</v>
      </c>
      <c r="G8" s="3" t="s">
        <v>105</v>
      </c>
      <c r="H8" s="3" t="s">
        <v>1758</v>
      </c>
      <c r="I8" s="3" t="s">
        <v>1269</v>
      </c>
      <c r="J8" s="3" t="s">
        <v>107</v>
      </c>
      <c r="K8" s="3" t="s">
        <v>1275</v>
      </c>
      <c r="L8" s="3" t="s">
        <v>115</v>
      </c>
      <c r="M8" s="3" t="s">
        <v>118</v>
      </c>
      <c r="N8" s="3" t="s">
        <v>1289</v>
      </c>
      <c r="O8" s="3" t="s">
        <v>144</v>
      </c>
      <c r="P8" s="3" t="s">
        <v>1306</v>
      </c>
      <c r="Q8" s="3" t="s">
        <v>1307</v>
      </c>
    </row>
    <row r="9" spans="1:17" x14ac:dyDescent="0.35">
      <c r="A9" s="1"/>
      <c r="B9" s="138" t="s">
        <v>179</v>
      </c>
      <c r="C9" s="136">
        <v>22</v>
      </c>
      <c r="D9" s="136">
        <v>23.8</v>
      </c>
      <c r="E9" s="136">
        <v>23.8</v>
      </c>
      <c r="F9" s="136">
        <v>22.9</v>
      </c>
      <c r="G9" s="136">
        <v>22.9</v>
      </c>
      <c r="H9" s="136">
        <v>25.43</v>
      </c>
      <c r="I9" s="136">
        <v>25.43</v>
      </c>
      <c r="J9" s="136">
        <v>21.6</v>
      </c>
      <c r="K9" s="136">
        <v>36.159999999999997</v>
      </c>
      <c r="L9" s="136">
        <v>22</v>
      </c>
      <c r="M9" s="136">
        <v>22.7</v>
      </c>
      <c r="N9" s="136">
        <v>27.33</v>
      </c>
      <c r="O9" s="136">
        <v>21.65</v>
      </c>
      <c r="P9" s="136">
        <v>24.3</v>
      </c>
      <c r="Q9" s="136">
        <v>26.57</v>
      </c>
    </row>
    <row r="10" spans="1:17" x14ac:dyDescent="0.35">
      <c r="A10" s="1"/>
      <c r="B10" s="138" t="s">
        <v>1844</v>
      </c>
      <c r="C10" s="136">
        <v>22</v>
      </c>
      <c r="D10" s="136">
        <v>23.98</v>
      </c>
      <c r="E10" s="136">
        <v>23.98</v>
      </c>
      <c r="F10" s="136">
        <v>22.6</v>
      </c>
      <c r="G10" s="136">
        <v>22.6</v>
      </c>
      <c r="H10" s="136">
        <v>25.02</v>
      </c>
      <c r="I10" s="136">
        <v>25.02</v>
      </c>
      <c r="J10" s="136">
        <v>21.5</v>
      </c>
      <c r="K10" s="136">
        <v>36.81</v>
      </c>
      <c r="L10" s="136">
        <v>21.8</v>
      </c>
      <c r="M10" s="136">
        <v>22.5</v>
      </c>
      <c r="N10" s="136">
        <v>27.22</v>
      </c>
      <c r="O10" s="136">
        <v>21.72</v>
      </c>
      <c r="P10" s="136">
        <v>24.2</v>
      </c>
      <c r="Q10" s="136">
        <v>26.66</v>
      </c>
    </row>
    <row r="11" spans="1:17" x14ac:dyDescent="0.35">
      <c r="A11" s="1"/>
      <c r="B11" s="138" t="s">
        <v>1845</v>
      </c>
      <c r="C11" s="136">
        <v>22</v>
      </c>
      <c r="D11" s="136">
        <v>24.19</v>
      </c>
      <c r="E11" s="136">
        <v>24.19</v>
      </c>
      <c r="F11" s="136">
        <v>22.4</v>
      </c>
      <c r="G11" s="136">
        <v>22.4</v>
      </c>
      <c r="H11" s="136">
        <v>24.42</v>
      </c>
      <c r="I11" s="136">
        <v>24.42</v>
      </c>
      <c r="J11" s="136">
        <v>21.2</v>
      </c>
      <c r="K11" s="136">
        <v>38.270000000000003</v>
      </c>
      <c r="L11" s="136">
        <v>21.9</v>
      </c>
      <c r="M11" s="136">
        <v>21.9</v>
      </c>
      <c r="N11" s="136">
        <v>27.07</v>
      </c>
      <c r="O11" s="136">
        <v>21.82</v>
      </c>
      <c r="P11" s="136">
        <v>23.9</v>
      </c>
      <c r="Q11" s="136">
        <v>26.75</v>
      </c>
    </row>
    <row r="12" spans="1:17" x14ac:dyDescent="0.35">
      <c r="A12" s="1"/>
      <c r="B12" s="138" t="s">
        <v>1846</v>
      </c>
      <c r="C12" s="136">
        <v>21</v>
      </c>
      <c r="D12" s="136">
        <v>24.35</v>
      </c>
      <c r="E12" s="136">
        <v>24.35</v>
      </c>
      <c r="F12" s="136">
        <v>22.3</v>
      </c>
      <c r="G12" s="136">
        <v>22.3</v>
      </c>
      <c r="H12" s="136">
        <v>23.98</v>
      </c>
      <c r="I12" s="136">
        <v>23.98</v>
      </c>
      <c r="J12" s="136">
        <v>21.2</v>
      </c>
      <c r="K12" s="136">
        <v>38.36</v>
      </c>
      <c r="L12" s="136">
        <v>21.7</v>
      </c>
      <c r="M12" s="136">
        <v>21.6</v>
      </c>
      <c r="N12" s="136">
        <v>26.92</v>
      </c>
      <c r="O12" s="136">
        <v>21.67</v>
      </c>
      <c r="P12" s="136">
        <v>23.6</v>
      </c>
      <c r="Q12" s="136">
        <v>26.84</v>
      </c>
    </row>
    <row r="13" spans="1:17" x14ac:dyDescent="0.35">
      <c r="A13" s="1"/>
      <c r="B13" s="138" t="s">
        <v>1847</v>
      </c>
      <c r="C13" s="136">
        <v>21</v>
      </c>
      <c r="D13" s="136">
        <v>24.52</v>
      </c>
      <c r="E13" s="136">
        <v>24.52</v>
      </c>
      <c r="F13" s="136">
        <v>22.3</v>
      </c>
      <c r="G13" s="136">
        <v>22.3</v>
      </c>
      <c r="H13" s="136">
        <v>23.72</v>
      </c>
      <c r="I13" s="136">
        <v>23.72</v>
      </c>
      <c r="J13" s="136">
        <v>21.2</v>
      </c>
      <c r="K13" s="136">
        <v>38.340000000000003</v>
      </c>
      <c r="L13" s="136">
        <v>21.5</v>
      </c>
      <c r="M13" s="136">
        <v>22.1</v>
      </c>
      <c r="N13" s="136">
        <v>26.82</v>
      </c>
      <c r="O13" s="136">
        <v>21.55</v>
      </c>
      <c r="P13" s="136">
        <v>23.4</v>
      </c>
      <c r="Q13" s="136">
        <v>26.73</v>
      </c>
    </row>
    <row r="14" spans="1:17" x14ac:dyDescent="0.35">
      <c r="A14" s="1"/>
      <c r="B14" s="138" t="s">
        <v>363</v>
      </c>
      <c r="C14" s="136">
        <v>21</v>
      </c>
      <c r="D14" s="136">
        <v>24.3</v>
      </c>
      <c r="E14" s="136">
        <v>24.3</v>
      </c>
      <c r="F14" s="136">
        <v>22.1</v>
      </c>
      <c r="G14" s="136">
        <v>22.1</v>
      </c>
      <c r="H14" s="136">
        <v>23.59</v>
      </c>
      <c r="I14" s="136">
        <v>23.59</v>
      </c>
      <c r="J14" s="136">
        <v>21.2</v>
      </c>
      <c r="K14" s="136">
        <v>37.68</v>
      </c>
      <c r="L14" s="136">
        <v>21.5</v>
      </c>
      <c r="M14" s="136">
        <v>22.1</v>
      </c>
      <c r="N14" s="136">
        <v>27.05</v>
      </c>
      <c r="O14" s="136">
        <v>21.35</v>
      </c>
      <c r="P14" s="136">
        <v>23.3</v>
      </c>
      <c r="Q14" s="136">
        <v>26.58</v>
      </c>
    </row>
    <row r="15" spans="1:17" x14ac:dyDescent="0.35">
      <c r="A15" s="1"/>
      <c r="B15" s="138" t="s">
        <v>190</v>
      </c>
      <c r="C15" s="136">
        <v>21</v>
      </c>
      <c r="D15" s="136">
        <v>24.08</v>
      </c>
      <c r="E15" s="136">
        <v>24.08</v>
      </c>
      <c r="F15" s="136">
        <v>22.3</v>
      </c>
      <c r="G15" s="136">
        <v>22.3</v>
      </c>
      <c r="H15" s="136">
        <v>23.51</v>
      </c>
      <c r="I15" s="136">
        <v>23.51</v>
      </c>
      <c r="J15" s="136">
        <v>21.2</v>
      </c>
      <c r="K15" s="136">
        <v>37.42</v>
      </c>
      <c r="L15" s="136">
        <v>21.6</v>
      </c>
      <c r="M15" s="136">
        <v>21.7</v>
      </c>
      <c r="N15" s="136">
        <v>26.67</v>
      </c>
      <c r="O15" s="136">
        <v>21.5</v>
      </c>
      <c r="P15" s="136">
        <v>23.2</v>
      </c>
      <c r="Q15" s="136">
        <v>26.77</v>
      </c>
    </row>
    <row r="16" spans="1:17" x14ac:dyDescent="0.35">
      <c r="A16" s="1"/>
      <c r="B16" s="138" t="s">
        <v>542</v>
      </c>
      <c r="C16" s="136">
        <v>21</v>
      </c>
      <c r="D16" s="136">
        <v>23.95</v>
      </c>
      <c r="E16" s="136">
        <v>23.95</v>
      </c>
      <c r="F16" s="136">
        <v>22.6</v>
      </c>
      <c r="G16" s="136">
        <v>22.6</v>
      </c>
      <c r="H16" s="136">
        <v>23.49</v>
      </c>
      <c r="I16" s="136">
        <v>23.49</v>
      </c>
      <c r="J16" s="136">
        <v>21.6</v>
      </c>
      <c r="K16" s="136">
        <v>37.340000000000003</v>
      </c>
      <c r="L16" s="136">
        <v>22</v>
      </c>
      <c r="M16" s="136">
        <v>22.2</v>
      </c>
      <c r="N16" s="136">
        <v>26.95</v>
      </c>
      <c r="O16" s="136">
        <v>21.35</v>
      </c>
      <c r="P16" s="136">
        <v>23.1</v>
      </c>
      <c r="Q16" s="136">
        <v>26.72</v>
      </c>
    </row>
    <row r="17" spans="1:17" x14ac:dyDescent="0.35">
      <c r="A17" s="1"/>
      <c r="B17" s="138" t="s">
        <v>537</v>
      </c>
      <c r="C17" s="136">
        <v>23</v>
      </c>
      <c r="D17" s="136">
        <v>25.33</v>
      </c>
      <c r="E17" s="136">
        <v>25.33</v>
      </c>
      <c r="F17" s="136">
        <v>22.7</v>
      </c>
      <c r="G17" s="136">
        <v>22.7</v>
      </c>
      <c r="H17" s="136">
        <v>23.93</v>
      </c>
      <c r="I17" s="136">
        <v>23.93</v>
      </c>
      <c r="J17" s="136">
        <v>22</v>
      </c>
      <c r="K17" s="136">
        <v>37.840000000000003</v>
      </c>
      <c r="L17" s="136">
        <v>22.2</v>
      </c>
      <c r="M17" s="136">
        <v>22.9</v>
      </c>
      <c r="N17" s="136">
        <v>26.71</v>
      </c>
      <c r="O17" s="136">
        <v>21.8</v>
      </c>
      <c r="P17" s="136">
        <v>23.4</v>
      </c>
      <c r="Q17" s="136">
        <v>27.14</v>
      </c>
    </row>
    <row r="18" spans="1:17" x14ac:dyDescent="0.35">
      <c r="A18" s="1"/>
      <c r="B18" s="138" t="s">
        <v>1848</v>
      </c>
      <c r="C18" s="136">
        <v>27</v>
      </c>
      <c r="D18" s="136">
        <v>27.11</v>
      </c>
      <c r="E18" s="136">
        <v>27.11</v>
      </c>
      <c r="F18" s="136">
        <v>23</v>
      </c>
      <c r="G18" s="136">
        <v>23</v>
      </c>
      <c r="H18" s="136">
        <v>24.93</v>
      </c>
      <c r="I18" s="136">
        <v>24.93</v>
      </c>
      <c r="J18" s="136">
        <v>22.5</v>
      </c>
      <c r="K18" s="136">
        <v>39.31</v>
      </c>
      <c r="L18" s="136">
        <v>22.4</v>
      </c>
      <c r="M18" s="136">
        <v>23.8</v>
      </c>
      <c r="N18" s="136">
        <v>27.23</v>
      </c>
      <c r="O18" s="136">
        <v>22.4</v>
      </c>
      <c r="P18" s="136">
        <v>23.9</v>
      </c>
      <c r="Q18" s="136">
        <v>28.19</v>
      </c>
    </row>
    <row r="19" spans="1:17" x14ac:dyDescent="0.35">
      <c r="A19" s="1"/>
      <c r="B19" s="138" t="s">
        <v>558</v>
      </c>
      <c r="C19" s="136">
        <v>30</v>
      </c>
      <c r="D19" s="136">
        <v>28.73</v>
      </c>
      <c r="E19" s="136">
        <v>28.73</v>
      </c>
      <c r="F19" s="136">
        <v>24</v>
      </c>
      <c r="G19" s="136">
        <v>24</v>
      </c>
      <c r="H19" s="136">
        <v>25.74</v>
      </c>
      <c r="I19" s="136">
        <v>25.74</v>
      </c>
      <c r="J19" s="136">
        <v>22.9</v>
      </c>
      <c r="K19" s="136">
        <v>38.94</v>
      </c>
      <c r="L19" s="136">
        <v>23.9</v>
      </c>
      <c r="M19" s="136">
        <v>25</v>
      </c>
      <c r="N19" s="136">
        <v>27.89</v>
      </c>
      <c r="O19" s="136">
        <v>23.05</v>
      </c>
      <c r="P19" s="136">
        <v>24.6</v>
      </c>
      <c r="Q19" s="136">
        <v>28.66</v>
      </c>
    </row>
    <row r="20" spans="1:17" x14ac:dyDescent="0.35">
      <c r="A20" s="1"/>
      <c r="B20" s="138" t="s">
        <v>1849</v>
      </c>
      <c r="C20" s="136">
        <v>32</v>
      </c>
      <c r="D20" s="136">
        <v>29.55</v>
      </c>
      <c r="E20" s="136">
        <v>29.55</v>
      </c>
      <c r="F20" s="136">
        <v>26</v>
      </c>
      <c r="G20" s="136">
        <v>26</v>
      </c>
      <c r="H20" s="136">
        <v>26.3</v>
      </c>
      <c r="I20" s="136">
        <v>26.3</v>
      </c>
      <c r="J20" s="136">
        <v>23</v>
      </c>
      <c r="K20" s="136">
        <v>39.659999999999997</v>
      </c>
      <c r="L20" s="136">
        <v>25</v>
      </c>
      <c r="M20" s="136">
        <v>26.8</v>
      </c>
      <c r="N20" s="136">
        <v>28.16</v>
      </c>
      <c r="O20" s="136">
        <v>23.3</v>
      </c>
      <c r="P20" s="136">
        <v>25.9</v>
      </c>
      <c r="Q20" s="136">
        <v>28.71</v>
      </c>
    </row>
    <row r="21" spans="1:17" x14ac:dyDescent="0.35">
      <c r="A21" s="1"/>
      <c r="B21" s="138" t="s">
        <v>414</v>
      </c>
      <c r="C21" s="136">
        <v>33</v>
      </c>
      <c r="D21" s="136">
        <v>28.92</v>
      </c>
      <c r="E21" s="136">
        <v>28.92</v>
      </c>
      <c r="F21" s="136">
        <v>27.6</v>
      </c>
      <c r="G21" s="136">
        <v>27.6</v>
      </c>
      <c r="H21" s="136">
        <v>26.77</v>
      </c>
      <c r="I21" s="136">
        <v>26.77</v>
      </c>
      <c r="J21" s="136">
        <v>23.5</v>
      </c>
      <c r="K21" s="136">
        <v>38.74</v>
      </c>
      <c r="L21" s="136">
        <v>26.1</v>
      </c>
      <c r="M21" s="136">
        <v>27.9</v>
      </c>
      <c r="N21" s="136">
        <v>28.41</v>
      </c>
      <c r="O21" s="136">
        <v>23.35</v>
      </c>
      <c r="P21" s="136">
        <v>26.7</v>
      </c>
      <c r="Q21" s="136">
        <v>30.22</v>
      </c>
    </row>
    <row r="22" spans="1:17" x14ac:dyDescent="0.35">
      <c r="A22" s="1"/>
      <c r="B22" s="138" t="s">
        <v>538</v>
      </c>
      <c r="C22" s="136">
        <v>33</v>
      </c>
      <c r="D22" s="136">
        <v>28.25</v>
      </c>
      <c r="E22" s="136">
        <v>28.25</v>
      </c>
      <c r="F22" s="136">
        <v>27.5</v>
      </c>
      <c r="G22" s="136">
        <v>27.5</v>
      </c>
      <c r="H22" s="136">
        <v>27.2</v>
      </c>
      <c r="I22" s="136">
        <v>27.2</v>
      </c>
      <c r="J22" s="136">
        <v>23.9</v>
      </c>
      <c r="K22" s="136">
        <v>38.51</v>
      </c>
      <c r="L22" s="136">
        <v>26.5</v>
      </c>
      <c r="M22" s="136">
        <v>28.4</v>
      </c>
      <c r="N22" s="136">
        <v>28.89</v>
      </c>
      <c r="O22" s="136">
        <v>23.67</v>
      </c>
      <c r="P22" s="136">
        <v>27.1</v>
      </c>
      <c r="Q22" s="136">
        <v>30.96</v>
      </c>
    </row>
    <row r="23" spans="1:17" x14ac:dyDescent="0.35">
      <c r="A23" s="1"/>
      <c r="B23" s="138" t="s">
        <v>1850</v>
      </c>
      <c r="C23" s="136">
        <v>33</v>
      </c>
      <c r="D23" s="136">
        <v>28.14</v>
      </c>
      <c r="E23" s="136">
        <v>28.14</v>
      </c>
      <c r="F23" s="136">
        <v>27.1</v>
      </c>
      <c r="G23" s="136">
        <v>27.1</v>
      </c>
      <c r="H23" s="136">
        <v>27.64</v>
      </c>
      <c r="I23" s="136">
        <v>27.64</v>
      </c>
      <c r="J23" s="136">
        <v>23.9</v>
      </c>
      <c r="K23" s="136">
        <v>38.53</v>
      </c>
      <c r="L23" s="136">
        <v>25.7</v>
      </c>
      <c r="M23" s="136">
        <v>29</v>
      </c>
      <c r="N23" s="136">
        <v>29.21</v>
      </c>
      <c r="O23" s="136">
        <v>24.5</v>
      </c>
      <c r="P23" s="136">
        <v>27.1</v>
      </c>
      <c r="Q23" s="136">
        <v>31.36</v>
      </c>
    </row>
    <row r="24" spans="1:17" x14ac:dyDescent="0.35">
      <c r="A24" s="1"/>
      <c r="B24" s="138" t="s">
        <v>364</v>
      </c>
      <c r="C24" s="136">
        <v>32</v>
      </c>
      <c r="D24" s="136">
        <v>28.54</v>
      </c>
      <c r="E24" s="136">
        <v>28.54</v>
      </c>
      <c r="F24" s="136">
        <v>26.2</v>
      </c>
      <c r="G24" s="136">
        <v>26.2</v>
      </c>
      <c r="H24" s="136">
        <v>28.06</v>
      </c>
      <c r="I24" s="136">
        <v>28.06</v>
      </c>
      <c r="J24" s="136">
        <v>23.3</v>
      </c>
      <c r="K24" s="136">
        <v>38.85</v>
      </c>
      <c r="L24" s="136">
        <v>24.9</v>
      </c>
      <c r="M24" s="136">
        <v>27.5</v>
      </c>
      <c r="N24" s="136">
        <v>29.34</v>
      </c>
      <c r="O24" s="136">
        <v>24.37</v>
      </c>
      <c r="P24" s="136">
        <v>28.1</v>
      </c>
      <c r="Q24" s="136">
        <v>31.03</v>
      </c>
    </row>
    <row r="25" spans="1:17" x14ac:dyDescent="0.35">
      <c r="A25" s="1"/>
      <c r="B25" s="138" t="s">
        <v>592</v>
      </c>
      <c r="C25" s="136">
        <v>29</v>
      </c>
      <c r="D25" s="136">
        <v>28.81</v>
      </c>
      <c r="E25" s="136">
        <v>28.81</v>
      </c>
      <c r="F25" s="136">
        <v>25</v>
      </c>
      <c r="G25" s="136">
        <v>25</v>
      </c>
      <c r="H25" s="136">
        <v>28.29</v>
      </c>
      <c r="I25" s="136">
        <v>28.29</v>
      </c>
      <c r="J25" s="136">
        <v>23.1</v>
      </c>
      <c r="K25" s="136">
        <v>38.92</v>
      </c>
      <c r="L25" s="136">
        <v>24.2</v>
      </c>
      <c r="M25" s="136">
        <v>25.5</v>
      </c>
      <c r="N25" s="136">
        <v>29.5</v>
      </c>
      <c r="O25" s="136">
        <v>23.9</v>
      </c>
      <c r="P25" s="136">
        <v>26.4</v>
      </c>
      <c r="Q25" s="136">
        <v>31.51</v>
      </c>
    </row>
    <row r="26" spans="1:17" x14ac:dyDescent="0.35">
      <c r="A26" s="1"/>
      <c r="B26" s="138" t="s">
        <v>1851</v>
      </c>
      <c r="C26" s="136">
        <v>28</v>
      </c>
      <c r="D26" s="136">
        <v>27.93</v>
      </c>
      <c r="E26" s="136">
        <v>27.93</v>
      </c>
      <c r="F26" s="136">
        <v>24.9</v>
      </c>
      <c r="G26" s="136">
        <v>24.9</v>
      </c>
      <c r="H26" s="136">
        <v>27.93</v>
      </c>
      <c r="I26" s="136">
        <v>27.93</v>
      </c>
      <c r="J26" s="136">
        <v>23.1</v>
      </c>
      <c r="K26" s="136">
        <v>39.35</v>
      </c>
      <c r="L26" s="136">
        <v>24.6</v>
      </c>
      <c r="M26" s="136">
        <v>25.6</v>
      </c>
      <c r="N26" s="136">
        <v>29.71</v>
      </c>
      <c r="O26" s="136">
        <v>23.85</v>
      </c>
      <c r="P26" s="136">
        <v>26.1</v>
      </c>
      <c r="Q26" s="136">
        <v>30.58</v>
      </c>
    </row>
    <row r="27" spans="1:17" x14ac:dyDescent="0.35">
      <c r="A27" s="1"/>
      <c r="B27" s="138" t="s">
        <v>191</v>
      </c>
      <c r="C27" s="136">
        <v>27</v>
      </c>
      <c r="D27" s="136">
        <v>26.87</v>
      </c>
      <c r="E27" s="136">
        <v>26.87</v>
      </c>
      <c r="F27" s="136">
        <v>23.8</v>
      </c>
      <c r="G27" s="136">
        <v>23.8</v>
      </c>
      <c r="H27" s="136">
        <v>27.4</v>
      </c>
      <c r="I27" s="136">
        <v>27.4</v>
      </c>
      <c r="J27" s="136">
        <v>22.5</v>
      </c>
      <c r="K27" s="136">
        <v>38.64</v>
      </c>
      <c r="L27" s="136">
        <v>24.1</v>
      </c>
      <c r="M27" s="136">
        <v>24.8</v>
      </c>
      <c r="N27" s="136">
        <v>29.6</v>
      </c>
      <c r="O27" s="136">
        <v>22.1</v>
      </c>
      <c r="P27" s="136">
        <v>26.2</v>
      </c>
      <c r="Q27" s="136">
        <v>29.79</v>
      </c>
    </row>
    <row r="28" spans="1:17" x14ac:dyDescent="0.35">
      <c r="A28" s="1"/>
      <c r="B28" s="138" t="s">
        <v>1852</v>
      </c>
      <c r="C28" s="136">
        <v>26</v>
      </c>
      <c r="D28" s="136">
        <v>25.6</v>
      </c>
      <c r="E28" s="136">
        <v>25.6</v>
      </c>
      <c r="F28" s="136">
        <v>23.1</v>
      </c>
      <c r="G28" s="136">
        <v>23.1</v>
      </c>
      <c r="H28" s="136">
        <v>26.79</v>
      </c>
      <c r="I28" s="136">
        <v>26.79</v>
      </c>
      <c r="J28" s="136">
        <v>22.5</v>
      </c>
      <c r="K28" s="136">
        <v>37.39</v>
      </c>
      <c r="L28" s="136">
        <v>23.3</v>
      </c>
      <c r="M28" s="136">
        <v>23.9</v>
      </c>
      <c r="N28" s="136">
        <v>25.46</v>
      </c>
      <c r="O28" s="136">
        <v>21.85</v>
      </c>
      <c r="P28" s="136">
        <v>23.1</v>
      </c>
      <c r="Q28" s="136">
        <v>28.78</v>
      </c>
    </row>
    <row r="29" spans="1:17" x14ac:dyDescent="0.35">
      <c r="A29" s="1"/>
      <c r="B29" s="138" t="s">
        <v>1853</v>
      </c>
      <c r="C29" s="136">
        <v>23</v>
      </c>
      <c r="D29" s="136">
        <v>24.68</v>
      </c>
      <c r="E29" s="136">
        <v>24.68</v>
      </c>
      <c r="F29" s="136">
        <v>23.1</v>
      </c>
      <c r="G29" s="136">
        <v>23.1</v>
      </c>
      <c r="H29" s="136">
        <v>26.32</v>
      </c>
      <c r="I29" s="136">
        <v>26.32</v>
      </c>
      <c r="J29" s="136">
        <v>22.2</v>
      </c>
      <c r="K29" s="136">
        <v>36.729999999999997</v>
      </c>
      <c r="L29" s="136">
        <v>23.3</v>
      </c>
      <c r="M29" s="136">
        <v>24</v>
      </c>
      <c r="N29" s="136">
        <v>25.75</v>
      </c>
      <c r="O29" s="136">
        <v>21.82</v>
      </c>
      <c r="P29" s="136">
        <v>23.4</v>
      </c>
      <c r="Q29" s="136">
        <v>28.37</v>
      </c>
    </row>
    <row r="30" spans="1:17" x14ac:dyDescent="0.35">
      <c r="A30" s="1"/>
      <c r="B30" s="138" t="s">
        <v>1854</v>
      </c>
      <c r="C30" s="136">
        <v>23</v>
      </c>
      <c r="D30" s="136">
        <v>24.18</v>
      </c>
      <c r="E30" s="136">
        <v>24.18</v>
      </c>
      <c r="F30" s="136">
        <v>22.5</v>
      </c>
      <c r="G30" s="136">
        <v>22.5</v>
      </c>
      <c r="H30" s="136">
        <v>26.03</v>
      </c>
      <c r="I30" s="136">
        <v>26.03</v>
      </c>
      <c r="J30" s="136">
        <v>22</v>
      </c>
      <c r="K30" s="136">
        <v>36.630000000000003</v>
      </c>
      <c r="L30" s="136">
        <v>22.8</v>
      </c>
      <c r="M30" s="136">
        <v>22.7</v>
      </c>
      <c r="N30" s="136">
        <v>25.35</v>
      </c>
      <c r="O30" s="136">
        <v>21.7</v>
      </c>
      <c r="P30" s="136">
        <v>22.3</v>
      </c>
      <c r="Q30" s="136">
        <v>28.11</v>
      </c>
    </row>
    <row r="31" spans="1:17" x14ac:dyDescent="0.35">
      <c r="A31" s="1"/>
      <c r="B31" s="138" t="s">
        <v>1855</v>
      </c>
      <c r="C31" s="136">
        <v>22</v>
      </c>
      <c r="D31" s="136">
        <v>24.01</v>
      </c>
      <c r="E31" s="136">
        <v>24.01</v>
      </c>
      <c r="F31" s="136">
        <v>22.4</v>
      </c>
      <c r="G31" s="136">
        <v>22.4</v>
      </c>
      <c r="H31" s="136">
        <v>25.77</v>
      </c>
      <c r="I31" s="136">
        <v>25.77</v>
      </c>
      <c r="J31" s="136">
        <v>22.1</v>
      </c>
      <c r="K31" s="136">
        <v>36.58</v>
      </c>
      <c r="L31" s="136">
        <v>22.6</v>
      </c>
      <c r="M31" s="136">
        <v>22.3</v>
      </c>
      <c r="N31" s="136">
        <v>24.19</v>
      </c>
      <c r="O31" s="136">
        <v>21.72</v>
      </c>
      <c r="P31" s="136">
        <v>22.3</v>
      </c>
      <c r="Q31" s="136">
        <v>27.95</v>
      </c>
    </row>
    <row r="32" spans="1:17" x14ac:dyDescent="0.35">
      <c r="A32" s="1"/>
      <c r="B32" s="138" t="s">
        <v>1856</v>
      </c>
      <c r="C32" s="136">
        <v>23</v>
      </c>
      <c r="D32" s="136">
        <v>23.9</v>
      </c>
      <c r="E32" s="136">
        <v>23.9</v>
      </c>
      <c r="F32" s="136">
        <v>22.2</v>
      </c>
      <c r="G32" s="136">
        <v>22.2</v>
      </c>
      <c r="H32" s="136">
        <v>25.59</v>
      </c>
      <c r="I32" s="136">
        <v>25.59</v>
      </c>
      <c r="J32" s="136">
        <v>22.1</v>
      </c>
      <c r="K32" s="136">
        <v>36.54</v>
      </c>
      <c r="L32" s="136">
        <v>22.5</v>
      </c>
      <c r="M32" s="136">
        <v>22.7</v>
      </c>
      <c r="N32" s="136">
        <v>23.489899999999999</v>
      </c>
      <c r="O32" s="136">
        <v>21.7</v>
      </c>
      <c r="P32" s="136">
        <v>22.6</v>
      </c>
      <c r="Q32" s="136">
        <v>27.95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3" t="s">
        <v>0</v>
      </c>
      <c r="C3" s="184"/>
      <c r="D3" s="184"/>
      <c r="E3" s="184"/>
      <c r="F3" s="184"/>
      <c r="G3" s="184"/>
      <c r="H3" s="1"/>
    </row>
    <row r="4" spans="1:8" ht="0" hidden="1" customHeight="1" x14ac:dyDescent="0.35">
      <c r="A4" s="1"/>
      <c r="B4" s="1"/>
      <c r="C4" s="1"/>
      <c r="D4" s="1"/>
      <c r="E4" s="1"/>
      <c r="F4" s="1"/>
      <c r="G4" s="1"/>
      <c r="H4" s="1"/>
    </row>
    <row r="5" spans="1:8" ht="23" x14ac:dyDescent="0.5">
      <c r="A5" s="1"/>
      <c r="B5" s="22" t="s">
        <v>1858</v>
      </c>
      <c r="C5" s="1"/>
      <c r="D5" s="1"/>
      <c r="E5" s="1"/>
      <c r="F5" s="1"/>
      <c r="G5" s="1"/>
      <c r="H5" s="1"/>
    </row>
    <row r="6" spans="1:8" x14ac:dyDescent="0.35">
      <c r="A6" s="1"/>
      <c r="B6" s="1"/>
      <c r="C6" s="1"/>
      <c r="D6" s="1"/>
      <c r="E6" s="1"/>
      <c r="F6" s="1"/>
      <c r="G6" s="1"/>
      <c r="H6" s="1"/>
    </row>
    <row r="7" spans="1:8" ht="45" customHeight="1" x14ac:dyDescent="0.35">
      <c r="A7" s="1"/>
      <c r="B7" s="3" t="s">
        <v>66</v>
      </c>
      <c r="C7" s="3" t="s">
        <v>3</v>
      </c>
      <c r="D7" s="3" t="s">
        <v>1859</v>
      </c>
      <c r="E7" s="3" t="s">
        <v>1860</v>
      </c>
      <c r="F7" s="3" t="s">
        <v>1861</v>
      </c>
      <c r="G7" s="3" t="s">
        <v>8</v>
      </c>
      <c r="H7" s="3" t="s">
        <v>1754</v>
      </c>
    </row>
    <row r="8" spans="1:8" x14ac:dyDescent="0.35">
      <c r="A8" s="1"/>
      <c r="B8" s="4" t="s">
        <v>70</v>
      </c>
      <c r="C8" s="139" t="s">
        <v>331</v>
      </c>
      <c r="D8" s="139" t="s">
        <v>1862</v>
      </c>
      <c r="E8" s="136">
        <v>130</v>
      </c>
      <c r="F8" s="4" t="s">
        <v>190</v>
      </c>
      <c r="G8" s="4" t="s">
        <v>1863</v>
      </c>
      <c r="H8" s="140"/>
    </row>
    <row r="9" spans="1:8" x14ac:dyDescent="0.35">
      <c r="A9" s="1"/>
      <c r="B9" s="4" t="s">
        <v>70</v>
      </c>
      <c r="C9" s="139" t="s">
        <v>88</v>
      </c>
      <c r="D9" s="139" t="s">
        <v>1864</v>
      </c>
      <c r="E9" s="136">
        <v>339.80200000000002</v>
      </c>
      <c r="F9" s="4" t="s">
        <v>190</v>
      </c>
      <c r="G9" s="4" t="s">
        <v>1863</v>
      </c>
      <c r="H9" s="140"/>
    </row>
    <row r="10" spans="1:8" x14ac:dyDescent="0.35">
      <c r="A10" s="1"/>
      <c r="B10" s="4" t="s">
        <v>70</v>
      </c>
      <c r="C10" s="139" t="s">
        <v>96</v>
      </c>
      <c r="D10" s="139" t="s">
        <v>1865</v>
      </c>
      <c r="E10" s="136">
        <v>3942.3150000000001</v>
      </c>
      <c r="F10" s="4" t="s">
        <v>190</v>
      </c>
      <c r="G10" s="4" t="s">
        <v>1863</v>
      </c>
      <c r="H10" s="140"/>
    </row>
    <row r="11" spans="1:8" x14ac:dyDescent="0.35">
      <c r="A11" s="1"/>
      <c r="B11" s="4" t="s">
        <v>70</v>
      </c>
      <c r="C11" s="139" t="s">
        <v>106</v>
      </c>
      <c r="D11" s="139" t="s">
        <v>1866</v>
      </c>
      <c r="E11" s="136">
        <v>2380</v>
      </c>
      <c r="F11" s="4" t="s">
        <v>190</v>
      </c>
      <c r="G11" s="4" t="s">
        <v>1863</v>
      </c>
      <c r="H11" s="140"/>
    </row>
    <row r="12" spans="1:8" x14ac:dyDescent="0.35">
      <c r="A12" s="1"/>
      <c r="B12" s="4" t="s">
        <v>70</v>
      </c>
      <c r="C12" s="139" t="s">
        <v>46</v>
      </c>
      <c r="D12" s="139" t="s">
        <v>1867</v>
      </c>
      <c r="E12" s="136">
        <v>3737</v>
      </c>
      <c r="F12" s="4" t="s">
        <v>190</v>
      </c>
      <c r="G12" s="4" t="s">
        <v>1863</v>
      </c>
      <c r="H12" s="140"/>
    </row>
    <row r="13" spans="1:8" x14ac:dyDescent="0.35">
      <c r="A13" s="1"/>
      <c r="B13" s="4" t="s">
        <v>70</v>
      </c>
      <c r="C13" s="139" t="s">
        <v>46</v>
      </c>
      <c r="D13" s="139" t="s">
        <v>1868</v>
      </c>
      <c r="E13" s="136">
        <v>1337</v>
      </c>
      <c r="F13" s="4" t="s">
        <v>190</v>
      </c>
      <c r="G13" s="4" t="s">
        <v>1863</v>
      </c>
      <c r="H13" s="140"/>
    </row>
    <row r="14" spans="1:8" x14ac:dyDescent="0.35">
      <c r="A14" s="1"/>
      <c r="B14" s="4" t="s">
        <v>70</v>
      </c>
      <c r="C14" s="139" t="s">
        <v>55</v>
      </c>
      <c r="D14" s="139" t="s">
        <v>1869</v>
      </c>
      <c r="E14" s="136">
        <v>485.45</v>
      </c>
      <c r="F14" s="4" t="s">
        <v>190</v>
      </c>
      <c r="G14" s="4" t="s">
        <v>1863</v>
      </c>
      <c r="H14" s="140"/>
    </row>
    <row r="15" spans="1:8" x14ac:dyDescent="0.35">
      <c r="A15" s="1"/>
      <c r="B15" s="4" t="s">
        <v>70</v>
      </c>
      <c r="C15" s="139" t="s">
        <v>156</v>
      </c>
      <c r="D15" s="139" t="s">
        <v>1870</v>
      </c>
      <c r="E15" s="136">
        <v>1462</v>
      </c>
      <c r="F15" s="4" t="s">
        <v>190</v>
      </c>
      <c r="G15" s="4" t="s">
        <v>1863</v>
      </c>
      <c r="H15" s="140"/>
    </row>
    <row r="16" spans="1:8" x14ac:dyDescent="0.35">
      <c r="A16" s="1"/>
      <c r="B16" s="4" t="s">
        <v>70</v>
      </c>
      <c r="C16" s="139" t="s">
        <v>160</v>
      </c>
      <c r="D16" s="139" t="s">
        <v>1871</v>
      </c>
      <c r="E16" s="136">
        <v>538.02</v>
      </c>
      <c r="F16" s="4" t="s">
        <v>190</v>
      </c>
      <c r="G16" s="4" t="s">
        <v>1863</v>
      </c>
      <c r="H16" s="14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183" t="s">
        <v>0</v>
      </c>
      <c r="B3" s="184"/>
      <c r="C3" s="184"/>
      <c r="D3" s="184"/>
      <c r="E3" s="184"/>
      <c r="F3" s="18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15" t="s">
        <v>1872</v>
      </c>
      <c r="B4" s="191"/>
      <c r="C4" s="191"/>
      <c r="D4" s="191"/>
      <c r="E4" s="191"/>
      <c r="F4" s="191"/>
      <c r="G4" s="191"/>
      <c r="H4" s="191"/>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91"/>
    </row>
    <row r="5" spans="1:48" ht="22" hidden="1" customHeight="1" x14ac:dyDescent="0.35">
      <c r="A5" s="191" t="s">
        <v>66</v>
      </c>
      <c r="B5" s="191" t="s">
        <v>702</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 customHeight="1" x14ac:dyDescent="0.35">
      <c r="A6" s="191"/>
      <c r="B6" s="191"/>
      <c r="C6" s="214" t="s">
        <v>753</v>
      </c>
      <c r="D6" s="214" t="s">
        <v>177</v>
      </c>
      <c r="E6" s="214" t="s">
        <v>754</v>
      </c>
      <c r="F6" s="214" t="s">
        <v>187</v>
      </c>
      <c r="G6" s="214" t="s">
        <v>751</v>
      </c>
      <c r="H6" s="214" t="s">
        <v>755</v>
      </c>
      <c r="I6" s="214" t="s">
        <v>742</v>
      </c>
      <c r="J6" s="214" t="s">
        <v>246</v>
      </c>
      <c r="K6" s="214" t="s">
        <v>744</v>
      </c>
      <c r="L6" s="214"/>
      <c r="M6" s="214" t="s">
        <v>374</v>
      </c>
      <c r="N6" s="214" t="s">
        <v>96</v>
      </c>
      <c r="O6" s="214"/>
      <c r="P6" s="214"/>
      <c r="Q6" s="214"/>
      <c r="R6" s="214"/>
      <c r="S6" s="214"/>
      <c r="T6" s="214" t="s">
        <v>725</v>
      </c>
      <c r="U6" s="214" t="s">
        <v>392</v>
      </c>
      <c r="V6" s="214" t="s">
        <v>398</v>
      </c>
      <c r="W6" s="214" t="s">
        <v>747</v>
      </c>
      <c r="X6" s="214" t="s">
        <v>46</v>
      </c>
      <c r="Y6" s="214"/>
      <c r="Z6" s="214"/>
      <c r="AA6" s="214"/>
      <c r="AB6" s="214" t="s">
        <v>726</v>
      </c>
      <c r="AC6" s="214" t="s">
        <v>748</v>
      </c>
      <c r="AD6" s="214" t="s">
        <v>734</v>
      </c>
      <c r="AE6" s="214" t="s">
        <v>55</v>
      </c>
      <c r="AF6" s="214"/>
      <c r="AG6" s="214"/>
      <c r="AH6" s="214"/>
      <c r="AI6" s="214" t="s">
        <v>735</v>
      </c>
      <c r="AJ6" s="214" t="s">
        <v>502</v>
      </c>
      <c r="AK6" s="214" t="s">
        <v>736</v>
      </c>
      <c r="AL6" s="214" t="s">
        <v>505</v>
      </c>
      <c r="AM6" s="214"/>
      <c r="AN6" s="214"/>
      <c r="AO6" s="214"/>
      <c r="AP6" s="214"/>
      <c r="AQ6" s="214"/>
      <c r="AR6" s="214"/>
      <c r="AS6" s="214"/>
      <c r="AT6" s="214"/>
      <c r="AU6" s="214" t="s">
        <v>749</v>
      </c>
      <c r="AV6" s="214" t="s">
        <v>737</v>
      </c>
    </row>
    <row r="7" spans="1:48" ht="57" customHeight="1" x14ac:dyDescent="0.35">
      <c r="A7" s="191"/>
      <c r="B7" s="191"/>
      <c r="C7" s="9" t="s">
        <v>1873</v>
      </c>
      <c r="D7" s="9" t="s">
        <v>1874</v>
      </c>
      <c r="E7" s="9" t="s">
        <v>1875</v>
      </c>
      <c r="F7" s="9" t="s">
        <v>1876</v>
      </c>
      <c r="G7" s="9" t="s">
        <v>1877</v>
      </c>
      <c r="H7" s="9" t="s">
        <v>1876</v>
      </c>
      <c r="I7" s="9" t="s">
        <v>1878</v>
      </c>
      <c r="J7" s="9" t="s">
        <v>1879</v>
      </c>
      <c r="K7" s="9" t="s">
        <v>1880</v>
      </c>
      <c r="L7" s="9" t="s">
        <v>1881</v>
      </c>
      <c r="M7" s="9" t="s">
        <v>1882</v>
      </c>
      <c r="N7" s="9" t="s">
        <v>1883</v>
      </c>
      <c r="O7" s="9" t="s">
        <v>1884</v>
      </c>
      <c r="P7" s="9" t="s">
        <v>1885</v>
      </c>
      <c r="Q7" s="9" t="s">
        <v>1886</v>
      </c>
      <c r="R7" s="9" t="s">
        <v>1887</v>
      </c>
      <c r="S7" s="9" t="s">
        <v>1888</v>
      </c>
      <c r="T7" s="9" t="s">
        <v>1889</v>
      </c>
      <c r="U7" s="9" t="s">
        <v>1890</v>
      </c>
      <c r="V7" s="9" t="s">
        <v>1891</v>
      </c>
      <c r="W7" s="9" t="s">
        <v>1892</v>
      </c>
      <c r="X7" s="9" t="s">
        <v>1893</v>
      </c>
      <c r="Y7" s="9" t="s">
        <v>1894</v>
      </c>
      <c r="Z7" s="9" t="s">
        <v>1895</v>
      </c>
      <c r="AA7" s="9" t="s">
        <v>1896</v>
      </c>
      <c r="AB7" s="9" t="s">
        <v>1897</v>
      </c>
      <c r="AC7" s="9" t="s">
        <v>1898</v>
      </c>
      <c r="AD7" s="9" t="s">
        <v>1899</v>
      </c>
      <c r="AE7" s="9" t="s">
        <v>1900</v>
      </c>
      <c r="AF7" s="9" t="s">
        <v>1901</v>
      </c>
      <c r="AG7" s="9" t="s">
        <v>1902</v>
      </c>
      <c r="AH7" s="9" t="s">
        <v>1903</v>
      </c>
      <c r="AI7" s="9" t="s">
        <v>1904</v>
      </c>
      <c r="AJ7" s="9" t="s">
        <v>1905</v>
      </c>
      <c r="AK7" s="9" t="s">
        <v>1906</v>
      </c>
      <c r="AL7" s="9" t="s">
        <v>1907</v>
      </c>
      <c r="AM7" s="9" t="s">
        <v>1908</v>
      </c>
      <c r="AN7" s="9" t="s">
        <v>1909</v>
      </c>
      <c r="AO7" s="9" t="s">
        <v>1910</v>
      </c>
      <c r="AP7" s="9" t="s">
        <v>1911</v>
      </c>
      <c r="AQ7" s="9" t="s">
        <v>1912</v>
      </c>
      <c r="AR7" s="9" t="s">
        <v>1913</v>
      </c>
      <c r="AS7" s="9" t="s">
        <v>1914</v>
      </c>
      <c r="AT7" s="9" t="s">
        <v>1915</v>
      </c>
      <c r="AU7" s="9" t="s">
        <v>1916</v>
      </c>
      <c r="AV7" s="9" t="s">
        <v>1917</v>
      </c>
    </row>
    <row r="8" spans="1:48" ht="24" customHeight="1" x14ac:dyDescent="0.35">
      <c r="A8" s="13" t="s">
        <v>70</v>
      </c>
      <c r="B8" s="13" t="s">
        <v>918</v>
      </c>
      <c r="C8" s="141">
        <v>24</v>
      </c>
      <c r="D8" s="141">
        <v>0</v>
      </c>
      <c r="E8" s="141">
        <v>13</v>
      </c>
      <c r="F8" s="141">
        <v>24.76</v>
      </c>
      <c r="G8" s="141">
        <v>19.3</v>
      </c>
      <c r="H8" s="141">
        <v>50.53</v>
      </c>
      <c r="I8" s="141"/>
      <c r="J8" s="141"/>
      <c r="K8" s="141">
        <v>5.7</v>
      </c>
      <c r="L8" s="141">
        <v>4.9000000000000004</v>
      </c>
      <c r="M8" s="141">
        <v>8.14</v>
      </c>
      <c r="N8" s="141">
        <v>7.2</v>
      </c>
      <c r="O8" s="141">
        <v>7.2</v>
      </c>
      <c r="P8" s="141">
        <v>7.2</v>
      </c>
      <c r="Q8" s="141">
        <v>7.2</v>
      </c>
      <c r="R8" s="141"/>
      <c r="S8" s="141"/>
      <c r="T8" s="141"/>
      <c r="U8" s="141">
        <v>1</v>
      </c>
      <c r="V8" s="141">
        <v>1</v>
      </c>
      <c r="W8" s="141"/>
      <c r="X8" s="141"/>
      <c r="Y8" s="141"/>
      <c r="Z8" s="141"/>
      <c r="AA8" s="141"/>
      <c r="AB8" s="141"/>
      <c r="AC8" s="141"/>
      <c r="AD8" s="141"/>
      <c r="AE8" s="141">
        <v>4.94848</v>
      </c>
      <c r="AF8" s="141">
        <v>6.1658900000000001</v>
      </c>
      <c r="AG8" s="141"/>
      <c r="AH8" s="141"/>
      <c r="AI8" s="141"/>
      <c r="AJ8" s="141">
        <v>11.02</v>
      </c>
      <c r="AK8" s="141">
        <v>10.32</v>
      </c>
      <c r="AL8" s="141">
        <v>404.39728000000002</v>
      </c>
      <c r="AM8" s="141">
        <v>404.39728000000002</v>
      </c>
      <c r="AN8" s="141">
        <v>404.39728000000002</v>
      </c>
      <c r="AO8" s="141">
        <v>320.95022</v>
      </c>
      <c r="AP8" s="141">
        <v>320.95022</v>
      </c>
      <c r="AQ8" s="141">
        <v>293.63441</v>
      </c>
      <c r="AR8" s="141">
        <v>293.63441</v>
      </c>
      <c r="AS8" s="141">
        <v>229.83</v>
      </c>
      <c r="AT8" s="141">
        <v>0</v>
      </c>
      <c r="AU8" s="141"/>
      <c r="AV8" s="141"/>
    </row>
    <row r="9" spans="1:48" ht="24" customHeight="1" x14ac:dyDescent="0.35">
      <c r="A9" s="16" t="s">
        <v>70</v>
      </c>
      <c r="B9" s="16" t="s">
        <v>919</v>
      </c>
      <c r="C9" s="142">
        <v>24</v>
      </c>
      <c r="D9" s="142">
        <v>0</v>
      </c>
      <c r="E9" s="142">
        <v>12.65</v>
      </c>
      <c r="F9" s="142">
        <v>25.33</v>
      </c>
      <c r="G9" s="142">
        <v>19.3</v>
      </c>
      <c r="H9" s="142">
        <v>52.47</v>
      </c>
      <c r="I9" s="142"/>
      <c r="J9" s="142"/>
      <c r="K9" s="142">
        <v>5.6</v>
      </c>
      <c r="L9" s="142">
        <v>5.7</v>
      </c>
      <c r="M9" s="142">
        <v>7.53</v>
      </c>
      <c r="N9" s="142">
        <v>6.2</v>
      </c>
      <c r="O9" s="142">
        <v>6.2</v>
      </c>
      <c r="P9" s="142">
        <v>6.2</v>
      </c>
      <c r="Q9" s="142">
        <v>6.2</v>
      </c>
      <c r="R9" s="142"/>
      <c r="S9" s="142"/>
      <c r="T9" s="142"/>
      <c r="U9" s="142">
        <v>1</v>
      </c>
      <c r="V9" s="142">
        <v>1</v>
      </c>
      <c r="W9" s="142"/>
      <c r="X9" s="142"/>
      <c r="Y9" s="142"/>
      <c r="Z9" s="142"/>
      <c r="AA9" s="142"/>
      <c r="AB9" s="142"/>
      <c r="AC9" s="142"/>
      <c r="AD9" s="142"/>
      <c r="AE9" s="142">
        <v>4.00014</v>
      </c>
      <c r="AF9" s="142">
        <v>5.7051299999999996</v>
      </c>
      <c r="AG9" s="142"/>
      <c r="AH9" s="142"/>
      <c r="AI9" s="142"/>
      <c r="AJ9" s="142">
        <v>10.27</v>
      </c>
      <c r="AK9" s="142">
        <v>9.8800000000000008</v>
      </c>
      <c r="AL9" s="142">
        <v>404.39728000000002</v>
      </c>
      <c r="AM9" s="142">
        <v>404.39728000000002</v>
      </c>
      <c r="AN9" s="142">
        <v>404.39728000000002</v>
      </c>
      <c r="AO9" s="142">
        <v>320.95022</v>
      </c>
      <c r="AP9" s="142">
        <v>320.95022</v>
      </c>
      <c r="AQ9" s="142">
        <v>293.63441</v>
      </c>
      <c r="AR9" s="142">
        <v>293.63441</v>
      </c>
      <c r="AS9" s="142">
        <v>229.83</v>
      </c>
      <c r="AT9" s="142">
        <v>0</v>
      </c>
      <c r="AU9" s="142"/>
      <c r="AV9" s="142"/>
    </row>
    <row r="10" spans="1:48" ht="24" customHeight="1" x14ac:dyDescent="0.35">
      <c r="A10" s="16" t="s">
        <v>70</v>
      </c>
      <c r="B10" s="16" t="s">
        <v>920</v>
      </c>
      <c r="C10" s="142">
        <v>24</v>
      </c>
      <c r="D10" s="142">
        <v>0</v>
      </c>
      <c r="E10" s="142">
        <v>11.53</v>
      </c>
      <c r="F10" s="142">
        <v>25.23</v>
      </c>
      <c r="G10" s="142">
        <v>19.3</v>
      </c>
      <c r="H10" s="142">
        <v>52.05</v>
      </c>
      <c r="I10" s="142"/>
      <c r="J10" s="142"/>
      <c r="K10" s="142">
        <v>5.5</v>
      </c>
      <c r="L10" s="142">
        <v>5.9</v>
      </c>
      <c r="M10" s="142">
        <v>7.58</v>
      </c>
      <c r="N10" s="142">
        <v>5.5</v>
      </c>
      <c r="O10" s="142">
        <v>5.5</v>
      </c>
      <c r="P10" s="142">
        <v>5.5</v>
      </c>
      <c r="Q10" s="142">
        <v>5.5</v>
      </c>
      <c r="R10" s="142"/>
      <c r="S10" s="142"/>
      <c r="T10" s="142"/>
      <c r="U10" s="142">
        <v>1</v>
      </c>
      <c r="V10" s="142">
        <v>1</v>
      </c>
      <c r="W10" s="142"/>
      <c r="X10" s="142"/>
      <c r="Y10" s="142"/>
      <c r="Z10" s="142"/>
      <c r="AA10" s="142"/>
      <c r="AB10" s="142"/>
      <c r="AC10" s="142"/>
      <c r="AD10" s="142"/>
      <c r="AE10" s="142">
        <v>5.6484899999999998</v>
      </c>
      <c r="AF10" s="142">
        <v>5.2594700000000003</v>
      </c>
      <c r="AG10" s="142"/>
      <c r="AH10" s="142"/>
      <c r="AI10" s="142"/>
      <c r="AJ10" s="142">
        <v>9.57</v>
      </c>
      <c r="AK10" s="142">
        <v>9.01</v>
      </c>
      <c r="AL10" s="142">
        <v>404.39728000000002</v>
      </c>
      <c r="AM10" s="142">
        <v>404.39728000000002</v>
      </c>
      <c r="AN10" s="142">
        <v>404.39728000000002</v>
      </c>
      <c r="AO10" s="142">
        <v>320.95022</v>
      </c>
      <c r="AP10" s="142">
        <v>320.95022</v>
      </c>
      <c r="AQ10" s="142">
        <v>293.63441</v>
      </c>
      <c r="AR10" s="142">
        <v>293.63441</v>
      </c>
      <c r="AS10" s="142">
        <v>229.83</v>
      </c>
      <c r="AT10" s="142">
        <v>0</v>
      </c>
      <c r="AU10" s="142"/>
      <c r="AV10" s="142"/>
    </row>
    <row r="11" spans="1:48" ht="24" customHeight="1" x14ac:dyDescent="0.35">
      <c r="A11" s="16" t="s">
        <v>70</v>
      </c>
      <c r="B11" s="16" t="s">
        <v>921</v>
      </c>
      <c r="C11" s="142">
        <v>24</v>
      </c>
      <c r="D11" s="142">
        <v>0</v>
      </c>
      <c r="E11" s="142">
        <v>13.25</v>
      </c>
      <c r="F11" s="142">
        <v>24.46</v>
      </c>
      <c r="G11" s="142">
        <v>19.3</v>
      </c>
      <c r="H11" s="142">
        <v>51.35</v>
      </c>
      <c r="I11" s="142"/>
      <c r="J11" s="142"/>
      <c r="K11" s="142">
        <v>5.7</v>
      </c>
      <c r="L11" s="142">
        <v>4.2</v>
      </c>
      <c r="M11" s="142">
        <v>7.88</v>
      </c>
      <c r="N11" s="142">
        <v>5.7</v>
      </c>
      <c r="O11" s="142">
        <v>5.7</v>
      </c>
      <c r="P11" s="142">
        <v>5.7</v>
      </c>
      <c r="Q11" s="142">
        <v>5.7</v>
      </c>
      <c r="R11" s="142"/>
      <c r="S11" s="142"/>
      <c r="T11" s="142"/>
      <c r="U11" s="142">
        <v>1</v>
      </c>
      <c r="V11" s="142">
        <v>1</v>
      </c>
      <c r="W11" s="142"/>
      <c r="X11" s="142"/>
      <c r="Y11" s="142"/>
      <c r="Z11" s="142"/>
      <c r="AA11" s="142"/>
      <c r="AB11" s="142"/>
      <c r="AC11" s="142"/>
      <c r="AD11" s="142"/>
      <c r="AE11" s="142">
        <v>3.4203000000000001</v>
      </c>
      <c r="AF11" s="142">
        <v>4.9717900000000004</v>
      </c>
      <c r="AG11" s="142"/>
      <c r="AH11" s="142"/>
      <c r="AI11" s="142"/>
      <c r="AJ11" s="142">
        <v>9.09</v>
      </c>
      <c r="AK11" s="142">
        <v>8.8699999999999992</v>
      </c>
      <c r="AL11" s="142">
        <v>404.39728000000002</v>
      </c>
      <c r="AM11" s="142">
        <v>404.39728000000002</v>
      </c>
      <c r="AN11" s="142">
        <v>404.39728000000002</v>
      </c>
      <c r="AO11" s="142">
        <v>320.95022</v>
      </c>
      <c r="AP11" s="142">
        <v>320.95022</v>
      </c>
      <c r="AQ11" s="142">
        <v>293.63441</v>
      </c>
      <c r="AR11" s="142">
        <v>293.63441</v>
      </c>
      <c r="AS11" s="142">
        <v>229.83</v>
      </c>
      <c r="AT11" s="142">
        <v>0</v>
      </c>
      <c r="AU11" s="142"/>
      <c r="AV11" s="142"/>
    </row>
    <row r="12" spans="1:48" ht="24" customHeight="1" x14ac:dyDescent="0.35">
      <c r="A12" s="16" t="s">
        <v>70</v>
      </c>
      <c r="B12" s="16" t="s">
        <v>922</v>
      </c>
      <c r="C12" s="142">
        <v>23</v>
      </c>
      <c r="D12" s="142">
        <v>0</v>
      </c>
      <c r="E12" s="142">
        <v>13.83</v>
      </c>
      <c r="F12" s="142">
        <v>25.44</v>
      </c>
      <c r="G12" s="142">
        <v>19.3</v>
      </c>
      <c r="H12" s="142">
        <v>59.39</v>
      </c>
      <c r="I12" s="142"/>
      <c r="J12" s="142"/>
      <c r="K12" s="142">
        <v>5.2</v>
      </c>
      <c r="L12" s="142">
        <v>4.5</v>
      </c>
      <c r="M12" s="142">
        <v>7.22</v>
      </c>
      <c r="N12" s="142">
        <v>4.2</v>
      </c>
      <c r="O12" s="142">
        <v>4.2</v>
      </c>
      <c r="P12" s="142">
        <v>4.2</v>
      </c>
      <c r="Q12" s="142">
        <v>4.2</v>
      </c>
      <c r="R12" s="142"/>
      <c r="S12" s="142"/>
      <c r="T12" s="142"/>
      <c r="U12" s="142">
        <v>1</v>
      </c>
      <c r="V12" s="142">
        <v>1</v>
      </c>
      <c r="W12" s="142"/>
      <c r="X12" s="142"/>
      <c r="Y12" s="142"/>
      <c r="Z12" s="142"/>
      <c r="AA12" s="142"/>
      <c r="AB12" s="142"/>
      <c r="AC12" s="142"/>
      <c r="AD12" s="142"/>
      <c r="AE12" s="142">
        <v>2.2662399999999998</v>
      </c>
      <c r="AF12" s="142">
        <v>4.0953099999999996</v>
      </c>
      <c r="AG12" s="142"/>
      <c r="AH12" s="142"/>
      <c r="AI12" s="142"/>
      <c r="AJ12" s="142">
        <v>9.1300000000000008</v>
      </c>
      <c r="AK12" s="142">
        <v>8.85</v>
      </c>
      <c r="AL12" s="142">
        <v>426.86378999999999</v>
      </c>
      <c r="AM12" s="142">
        <v>423.65429</v>
      </c>
      <c r="AN12" s="142">
        <v>423.65429</v>
      </c>
      <c r="AO12" s="142">
        <v>320.95022</v>
      </c>
      <c r="AP12" s="142">
        <v>320.95022</v>
      </c>
      <c r="AQ12" s="142">
        <v>293.63441</v>
      </c>
      <c r="AR12" s="142">
        <v>293.63441</v>
      </c>
      <c r="AS12" s="142">
        <v>229.83</v>
      </c>
      <c r="AT12" s="142">
        <v>0</v>
      </c>
      <c r="AU12" s="142"/>
      <c r="AV12" s="142"/>
    </row>
    <row r="13" spans="1:48" ht="24" customHeight="1" x14ac:dyDescent="0.35">
      <c r="A13" s="16" t="s">
        <v>70</v>
      </c>
      <c r="B13" s="16" t="s">
        <v>923</v>
      </c>
      <c r="C13" s="142">
        <v>23</v>
      </c>
      <c r="D13" s="142">
        <v>0</v>
      </c>
      <c r="E13" s="142">
        <v>13.13</v>
      </c>
      <c r="F13" s="142">
        <v>24.96</v>
      </c>
      <c r="G13" s="142">
        <v>19.3</v>
      </c>
      <c r="H13" s="142">
        <v>54.56</v>
      </c>
      <c r="I13" s="142"/>
      <c r="J13" s="142"/>
      <c r="K13" s="142">
        <v>5.4</v>
      </c>
      <c r="L13" s="142">
        <v>3.3</v>
      </c>
      <c r="M13" s="142">
        <v>6.62</v>
      </c>
      <c r="N13" s="142">
        <v>4</v>
      </c>
      <c r="O13" s="142">
        <v>4</v>
      </c>
      <c r="P13" s="142">
        <v>4</v>
      </c>
      <c r="Q13" s="142">
        <v>4</v>
      </c>
      <c r="R13" s="142"/>
      <c r="S13" s="142"/>
      <c r="T13" s="142"/>
      <c r="U13" s="142">
        <v>1</v>
      </c>
      <c r="V13" s="142">
        <v>1</v>
      </c>
      <c r="W13" s="142"/>
      <c r="X13" s="142"/>
      <c r="Y13" s="142"/>
      <c r="Z13" s="142"/>
      <c r="AA13" s="142"/>
      <c r="AB13" s="142"/>
      <c r="AC13" s="142"/>
      <c r="AD13" s="142"/>
      <c r="AE13" s="142">
        <v>4.1829000000000001</v>
      </c>
      <c r="AF13" s="142">
        <v>4.8952200000000001</v>
      </c>
      <c r="AG13" s="142"/>
      <c r="AH13" s="142"/>
      <c r="AI13" s="142"/>
      <c r="AJ13" s="142">
        <v>9.19</v>
      </c>
      <c r="AK13" s="142">
        <v>7.96</v>
      </c>
      <c r="AL13" s="142">
        <v>423.65429</v>
      </c>
      <c r="AM13" s="142">
        <v>423.65429</v>
      </c>
      <c r="AN13" s="142">
        <v>423.65429</v>
      </c>
      <c r="AO13" s="142">
        <v>320.95022</v>
      </c>
      <c r="AP13" s="142">
        <v>320.95022</v>
      </c>
      <c r="AQ13" s="142">
        <v>293.63441</v>
      </c>
      <c r="AR13" s="142">
        <v>293.63441</v>
      </c>
      <c r="AS13" s="142">
        <v>229.83</v>
      </c>
      <c r="AT13" s="142">
        <v>0</v>
      </c>
      <c r="AU13" s="142"/>
      <c r="AV13" s="142"/>
    </row>
    <row r="14" spans="1:48" ht="24" customHeight="1" x14ac:dyDescent="0.35">
      <c r="A14" s="16" t="s">
        <v>70</v>
      </c>
      <c r="B14" s="16" t="s">
        <v>924</v>
      </c>
      <c r="C14" s="142">
        <v>23</v>
      </c>
      <c r="D14" s="142">
        <v>0</v>
      </c>
      <c r="E14" s="142">
        <v>13.72</v>
      </c>
      <c r="F14" s="142">
        <v>24.53</v>
      </c>
      <c r="G14" s="142">
        <v>19.3</v>
      </c>
      <c r="H14" s="142">
        <v>58.75</v>
      </c>
      <c r="I14" s="142"/>
      <c r="J14" s="142"/>
      <c r="K14" s="142">
        <v>6.2</v>
      </c>
      <c r="L14" s="142">
        <v>3.6</v>
      </c>
      <c r="M14" s="142">
        <v>6.78</v>
      </c>
      <c r="N14" s="142">
        <v>3.2</v>
      </c>
      <c r="O14" s="142">
        <v>3.2</v>
      </c>
      <c r="P14" s="142">
        <v>3.2</v>
      </c>
      <c r="Q14" s="142">
        <v>3.2</v>
      </c>
      <c r="R14" s="142"/>
      <c r="S14" s="142"/>
      <c r="T14" s="142"/>
      <c r="U14" s="142">
        <v>1</v>
      </c>
      <c r="V14" s="142">
        <v>1</v>
      </c>
      <c r="W14" s="142"/>
      <c r="X14" s="142"/>
      <c r="Y14" s="142"/>
      <c r="Z14" s="142"/>
      <c r="AA14" s="142"/>
      <c r="AB14" s="142"/>
      <c r="AC14" s="142"/>
      <c r="AD14" s="142"/>
      <c r="AE14" s="142">
        <v>2.2713399999999999</v>
      </c>
      <c r="AF14" s="142">
        <v>4.0087400000000004</v>
      </c>
      <c r="AG14" s="142"/>
      <c r="AH14" s="142"/>
      <c r="AI14" s="142"/>
      <c r="AJ14" s="142">
        <v>8.66</v>
      </c>
      <c r="AK14" s="142">
        <v>7.29</v>
      </c>
      <c r="AL14" s="142">
        <v>426.86378999999999</v>
      </c>
      <c r="AM14" s="142">
        <v>423.65429</v>
      </c>
      <c r="AN14" s="142">
        <v>423.65429</v>
      </c>
      <c r="AO14" s="142">
        <v>320.95022</v>
      </c>
      <c r="AP14" s="142">
        <v>320.95022</v>
      </c>
      <c r="AQ14" s="142">
        <v>293.63441</v>
      </c>
      <c r="AR14" s="142">
        <v>293.63441</v>
      </c>
      <c r="AS14" s="142">
        <v>229.83</v>
      </c>
      <c r="AT14" s="142">
        <v>0</v>
      </c>
      <c r="AU14" s="142"/>
      <c r="AV14" s="142"/>
    </row>
    <row r="15" spans="1:48" ht="24" customHeight="1" x14ac:dyDescent="0.35">
      <c r="A15" s="18" t="s">
        <v>70</v>
      </c>
      <c r="B15" s="18" t="s">
        <v>925</v>
      </c>
      <c r="C15" s="143">
        <v>23</v>
      </c>
      <c r="D15" s="143">
        <v>0</v>
      </c>
      <c r="E15" s="143">
        <v>13.67</v>
      </c>
      <c r="F15" s="143">
        <v>25.77</v>
      </c>
      <c r="G15" s="143">
        <v>19.3</v>
      </c>
      <c r="H15" s="143">
        <v>50.21</v>
      </c>
      <c r="I15" s="143"/>
      <c r="J15" s="143"/>
      <c r="K15" s="143">
        <v>6.9</v>
      </c>
      <c r="L15" s="143">
        <v>4.4000000000000004</v>
      </c>
      <c r="M15" s="143">
        <v>7.12</v>
      </c>
      <c r="N15" s="143">
        <v>3.2</v>
      </c>
      <c r="O15" s="143">
        <v>3.2</v>
      </c>
      <c r="P15" s="143">
        <v>3.2</v>
      </c>
      <c r="Q15" s="143">
        <v>3.2</v>
      </c>
      <c r="R15" s="143"/>
      <c r="S15" s="143"/>
      <c r="T15" s="143"/>
      <c r="U15" s="143">
        <v>1</v>
      </c>
      <c r="V15" s="143">
        <v>1</v>
      </c>
      <c r="W15" s="143"/>
      <c r="X15" s="143"/>
      <c r="Y15" s="143"/>
      <c r="Z15" s="143"/>
      <c r="AA15" s="143"/>
      <c r="AB15" s="143"/>
      <c r="AC15" s="143"/>
      <c r="AD15" s="143"/>
      <c r="AE15" s="143">
        <v>1.90093</v>
      </c>
      <c r="AF15" s="143">
        <v>3.4113699999999998</v>
      </c>
      <c r="AG15" s="143"/>
      <c r="AH15" s="143"/>
      <c r="AI15" s="143"/>
      <c r="AJ15" s="143">
        <v>8.3699999999999992</v>
      </c>
      <c r="AK15" s="143">
        <v>6.9</v>
      </c>
      <c r="AL15" s="143">
        <v>426.86378999999999</v>
      </c>
      <c r="AM15" s="143">
        <v>423.65429</v>
      </c>
      <c r="AN15" s="143">
        <v>423.65429</v>
      </c>
      <c r="AO15" s="143">
        <v>320.95022</v>
      </c>
      <c r="AP15" s="143">
        <v>320.95022</v>
      </c>
      <c r="AQ15" s="143">
        <v>293.63441</v>
      </c>
      <c r="AR15" s="143">
        <v>293.63441</v>
      </c>
      <c r="AS15" s="143">
        <v>229.83</v>
      </c>
      <c r="AT15" s="143">
        <v>0</v>
      </c>
      <c r="AU15" s="143"/>
      <c r="AV15" s="143"/>
    </row>
    <row r="16" spans="1:48" ht="24" customHeight="1" x14ac:dyDescent="0.35">
      <c r="A16" s="13" t="s">
        <v>70</v>
      </c>
      <c r="B16" s="13" t="s">
        <v>926</v>
      </c>
      <c r="C16" s="141">
        <v>22</v>
      </c>
      <c r="D16" s="141">
        <v>0</v>
      </c>
      <c r="E16" s="141">
        <v>14.15</v>
      </c>
      <c r="F16" s="141">
        <v>23.62</v>
      </c>
      <c r="G16" s="141">
        <v>19.3</v>
      </c>
      <c r="H16" s="141">
        <v>58.12</v>
      </c>
      <c r="I16" s="141"/>
      <c r="J16" s="141"/>
      <c r="K16" s="141">
        <v>5.8</v>
      </c>
      <c r="L16" s="141">
        <v>3.3</v>
      </c>
      <c r="M16" s="141">
        <v>9.3699999999999992</v>
      </c>
      <c r="N16" s="141">
        <v>2.9</v>
      </c>
      <c r="O16" s="141">
        <v>2.9</v>
      </c>
      <c r="P16" s="141">
        <v>2.9</v>
      </c>
      <c r="Q16" s="141">
        <v>2.9</v>
      </c>
      <c r="R16" s="141"/>
      <c r="S16" s="141"/>
      <c r="T16" s="141"/>
      <c r="U16" s="141">
        <v>1</v>
      </c>
      <c r="V16" s="141">
        <v>4</v>
      </c>
      <c r="W16" s="141"/>
      <c r="X16" s="141"/>
      <c r="Y16" s="141"/>
      <c r="Z16" s="141"/>
      <c r="AA16" s="141"/>
      <c r="AB16" s="141"/>
      <c r="AC16" s="141"/>
      <c r="AD16" s="141"/>
      <c r="AE16" s="141">
        <v>1.51979</v>
      </c>
      <c r="AF16" s="141">
        <v>3.1199699999999999</v>
      </c>
      <c r="AG16" s="141"/>
      <c r="AH16" s="141"/>
      <c r="AI16" s="141"/>
      <c r="AJ16" s="141">
        <v>9.66</v>
      </c>
      <c r="AK16" s="141">
        <v>7.88</v>
      </c>
      <c r="AL16" s="141">
        <v>426.86378999999999</v>
      </c>
      <c r="AM16" s="141">
        <v>423.65429</v>
      </c>
      <c r="AN16" s="141">
        <v>423.65429</v>
      </c>
      <c r="AO16" s="141">
        <v>320.95022</v>
      </c>
      <c r="AP16" s="141">
        <v>320.95022</v>
      </c>
      <c r="AQ16" s="141">
        <v>293.63441</v>
      </c>
      <c r="AR16" s="141">
        <v>293.63441</v>
      </c>
      <c r="AS16" s="141">
        <v>229.83</v>
      </c>
      <c r="AT16" s="141">
        <v>0</v>
      </c>
      <c r="AU16" s="141"/>
      <c r="AV16" s="141"/>
    </row>
    <row r="17" spans="1:48" ht="24" customHeight="1" x14ac:dyDescent="0.35">
      <c r="A17" s="16" t="s">
        <v>70</v>
      </c>
      <c r="B17" s="16" t="s">
        <v>927</v>
      </c>
      <c r="C17" s="142">
        <v>22</v>
      </c>
      <c r="D17" s="142">
        <v>0</v>
      </c>
      <c r="E17" s="142">
        <v>12.81</v>
      </c>
      <c r="F17" s="142">
        <v>24.21</v>
      </c>
      <c r="G17" s="142">
        <v>19.3</v>
      </c>
      <c r="H17" s="142">
        <v>51.08</v>
      </c>
      <c r="I17" s="142"/>
      <c r="J17" s="142">
        <v>0</v>
      </c>
      <c r="K17" s="142">
        <v>5.7</v>
      </c>
      <c r="L17" s="142">
        <v>4.4000000000000004</v>
      </c>
      <c r="M17" s="142">
        <v>8</v>
      </c>
      <c r="N17" s="142">
        <v>4.0999999999999996</v>
      </c>
      <c r="O17" s="142">
        <v>4.0999999999999996</v>
      </c>
      <c r="P17" s="142">
        <v>4.0999999999999996</v>
      </c>
      <c r="Q17" s="142">
        <v>4.0999999999999996</v>
      </c>
      <c r="R17" s="142">
        <v>0</v>
      </c>
      <c r="S17" s="142">
        <v>0</v>
      </c>
      <c r="T17" s="142">
        <v>0</v>
      </c>
      <c r="U17" s="142">
        <v>4</v>
      </c>
      <c r="V17" s="142">
        <v>5</v>
      </c>
      <c r="W17" s="142">
        <v>0</v>
      </c>
      <c r="X17" s="142">
        <v>0</v>
      </c>
      <c r="Y17" s="142">
        <v>0</v>
      </c>
      <c r="Z17" s="142">
        <v>0</v>
      </c>
      <c r="AA17" s="142">
        <v>0</v>
      </c>
      <c r="AB17" s="142">
        <v>0</v>
      </c>
      <c r="AC17" s="142">
        <v>0</v>
      </c>
      <c r="AD17" s="142">
        <v>0</v>
      </c>
      <c r="AE17" s="142">
        <v>1.69506</v>
      </c>
      <c r="AF17" s="142">
        <v>2.7585000000000002</v>
      </c>
      <c r="AG17" s="142">
        <v>0</v>
      </c>
      <c r="AH17" s="142">
        <v>0</v>
      </c>
      <c r="AI17" s="142">
        <v>0</v>
      </c>
      <c r="AJ17" s="142">
        <v>10.08</v>
      </c>
      <c r="AK17" s="142">
        <v>7.24</v>
      </c>
      <c r="AL17" s="142">
        <v>430.07328999999999</v>
      </c>
      <c r="AM17" s="142">
        <v>430.07328999999999</v>
      </c>
      <c r="AN17" s="142">
        <v>426.86378999999999</v>
      </c>
      <c r="AO17" s="142">
        <v>320.95022</v>
      </c>
      <c r="AP17" s="142">
        <v>320.95022</v>
      </c>
      <c r="AQ17" s="142">
        <v>293.63441</v>
      </c>
      <c r="AR17" s="142">
        <v>293.63441</v>
      </c>
      <c r="AS17" s="142">
        <v>229.83</v>
      </c>
      <c r="AT17" s="142">
        <v>0</v>
      </c>
      <c r="AU17" s="142">
        <v>0</v>
      </c>
      <c r="AV17" s="142">
        <v>0</v>
      </c>
    </row>
    <row r="18" spans="1:48" ht="24" customHeight="1" x14ac:dyDescent="0.35">
      <c r="A18" s="16" t="s">
        <v>70</v>
      </c>
      <c r="B18" s="16" t="s">
        <v>928</v>
      </c>
      <c r="C18" s="142">
        <v>22</v>
      </c>
      <c r="D18" s="142">
        <v>0</v>
      </c>
      <c r="E18" s="142">
        <v>13.29</v>
      </c>
      <c r="F18" s="142">
        <v>16.3</v>
      </c>
      <c r="G18" s="142">
        <v>19.3</v>
      </c>
      <c r="H18" s="142">
        <v>50.49</v>
      </c>
      <c r="I18" s="142"/>
      <c r="J18" s="142">
        <v>0</v>
      </c>
      <c r="K18" s="142">
        <v>5.9</v>
      </c>
      <c r="L18" s="142">
        <v>4.8</v>
      </c>
      <c r="M18" s="142">
        <v>8.5</v>
      </c>
      <c r="N18" s="142">
        <v>3.5</v>
      </c>
      <c r="O18" s="142">
        <v>3.5</v>
      </c>
      <c r="P18" s="142">
        <v>3.5</v>
      </c>
      <c r="Q18" s="142">
        <v>3.5</v>
      </c>
      <c r="R18" s="142">
        <v>0</v>
      </c>
      <c r="S18" s="142">
        <v>0</v>
      </c>
      <c r="T18" s="142">
        <v>0</v>
      </c>
      <c r="U18" s="142">
        <v>4</v>
      </c>
      <c r="V18" s="142">
        <v>5</v>
      </c>
      <c r="W18" s="142">
        <v>3.6919400000000002</v>
      </c>
      <c r="X18" s="142">
        <v>1.7010000000000001</v>
      </c>
      <c r="Y18" s="142">
        <v>1.7010000000000001</v>
      </c>
      <c r="Z18" s="142">
        <v>1.7010000000000001</v>
      </c>
      <c r="AA18" s="142">
        <v>1.7010000000000001</v>
      </c>
      <c r="AB18" s="142">
        <v>0</v>
      </c>
      <c r="AC18" s="142">
        <v>0</v>
      </c>
      <c r="AD18" s="142">
        <v>2.766</v>
      </c>
      <c r="AE18" s="142">
        <v>3.34361</v>
      </c>
      <c r="AF18" s="142">
        <v>3.0745499999999999</v>
      </c>
      <c r="AG18" s="142">
        <v>0</v>
      </c>
      <c r="AH18" s="142">
        <v>0</v>
      </c>
      <c r="AI18" s="142">
        <v>0</v>
      </c>
      <c r="AJ18" s="142">
        <v>9.92</v>
      </c>
      <c r="AK18" s="142">
        <v>7.25</v>
      </c>
      <c r="AL18" s="142">
        <v>426.86378999999999</v>
      </c>
      <c r="AM18" s="142">
        <v>423.65429</v>
      </c>
      <c r="AN18" s="142">
        <v>420.44479000000001</v>
      </c>
      <c r="AO18" s="142">
        <v>320.95022</v>
      </c>
      <c r="AP18" s="142">
        <v>320.95022</v>
      </c>
      <c r="AQ18" s="142">
        <v>293.63441</v>
      </c>
      <c r="AR18" s="142">
        <v>293.63441</v>
      </c>
      <c r="AS18" s="142">
        <v>229.83</v>
      </c>
      <c r="AT18" s="142">
        <v>0</v>
      </c>
      <c r="AU18" s="142">
        <v>0</v>
      </c>
      <c r="AV18" s="142">
        <v>5.3585000000000003</v>
      </c>
    </row>
    <row r="19" spans="1:48" ht="24" customHeight="1" x14ac:dyDescent="0.35">
      <c r="A19" s="16" t="s">
        <v>70</v>
      </c>
      <c r="B19" s="16" t="s">
        <v>929</v>
      </c>
      <c r="C19" s="142">
        <v>22</v>
      </c>
      <c r="D19" s="142">
        <v>0</v>
      </c>
      <c r="E19" s="142">
        <v>13.23</v>
      </c>
      <c r="F19" s="142">
        <v>14.34</v>
      </c>
      <c r="G19" s="142">
        <v>19.3</v>
      </c>
      <c r="H19" s="142">
        <v>56.49</v>
      </c>
      <c r="I19" s="142"/>
      <c r="J19" s="142">
        <v>0</v>
      </c>
      <c r="K19" s="142">
        <v>6.6</v>
      </c>
      <c r="L19" s="142">
        <v>6.2</v>
      </c>
      <c r="M19" s="142">
        <v>8.8699999999999992</v>
      </c>
      <c r="N19" s="142">
        <v>3.2</v>
      </c>
      <c r="O19" s="142">
        <v>3.2</v>
      </c>
      <c r="P19" s="142">
        <v>3.2</v>
      </c>
      <c r="Q19" s="142">
        <v>3.2</v>
      </c>
      <c r="R19" s="142">
        <v>0</v>
      </c>
      <c r="S19" s="142">
        <v>0</v>
      </c>
      <c r="T19" s="142">
        <v>7.64</v>
      </c>
      <c r="U19" s="142">
        <v>4</v>
      </c>
      <c r="V19" s="142">
        <v>5</v>
      </c>
      <c r="W19" s="142">
        <v>45.07517</v>
      </c>
      <c r="X19" s="142">
        <v>47.558999999999997</v>
      </c>
      <c r="Y19" s="142">
        <v>47.558999999999997</v>
      </c>
      <c r="Z19" s="142">
        <v>47.558999999999997</v>
      </c>
      <c r="AA19" s="142">
        <v>47.558999999999997</v>
      </c>
      <c r="AB19" s="142">
        <v>0</v>
      </c>
      <c r="AC19" s="142">
        <v>0</v>
      </c>
      <c r="AD19" s="142">
        <v>120.10899999999999</v>
      </c>
      <c r="AE19" s="142">
        <v>2.5926999999999998</v>
      </c>
      <c r="AF19" s="142">
        <v>3.1519900000000001</v>
      </c>
      <c r="AG19" s="142">
        <v>5.5234500000000004</v>
      </c>
      <c r="AH19" s="142">
        <v>5.0599299999999996</v>
      </c>
      <c r="AI19" s="142">
        <v>116.30200000000001</v>
      </c>
      <c r="AJ19" s="142">
        <v>9.6</v>
      </c>
      <c r="AK19" s="142">
        <v>7.36</v>
      </c>
      <c r="AL19" s="142">
        <v>426.86378999999999</v>
      </c>
      <c r="AM19" s="142">
        <v>423.65429</v>
      </c>
      <c r="AN19" s="142">
        <v>423.65429</v>
      </c>
      <c r="AO19" s="142">
        <v>320.95022</v>
      </c>
      <c r="AP19" s="142">
        <v>320.95022</v>
      </c>
      <c r="AQ19" s="142">
        <v>293.63441</v>
      </c>
      <c r="AR19" s="142">
        <v>293.63441</v>
      </c>
      <c r="AS19" s="142">
        <v>229.83</v>
      </c>
      <c r="AT19" s="142">
        <v>0</v>
      </c>
      <c r="AU19" s="142">
        <v>0</v>
      </c>
      <c r="AV19" s="142">
        <v>136.85050000000001</v>
      </c>
    </row>
    <row r="20" spans="1:48" ht="24" customHeight="1" x14ac:dyDescent="0.35">
      <c r="A20" s="16" t="s">
        <v>70</v>
      </c>
      <c r="B20" s="16" t="s">
        <v>930</v>
      </c>
      <c r="C20" s="142">
        <v>22</v>
      </c>
      <c r="D20" s="142">
        <v>0</v>
      </c>
      <c r="E20" s="142">
        <v>12.89</v>
      </c>
      <c r="F20" s="142">
        <v>14.33</v>
      </c>
      <c r="G20" s="142">
        <v>19.3</v>
      </c>
      <c r="H20" s="142">
        <v>51.07</v>
      </c>
      <c r="I20" s="142">
        <v>11.85</v>
      </c>
      <c r="J20" s="142">
        <v>0</v>
      </c>
      <c r="K20" s="142">
        <v>6.5</v>
      </c>
      <c r="L20" s="142">
        <v>7</v>
      </c>
      <c r="M20" s="142">
        <v>8.85</v>
      </c>
      <c r="N20" s="142">
        <v>2.9</v>
      </c>
      <c r="O20" s="142">
        <v>2.9</v>
      </c>
      <c r="P20" s="142">
        <v>2.9</v>
      </c>
      <c r="Q20" s="142">
        <v>2.9</v>
      </c>
      <c r="R20" s="142">
        <v>23.9</v>
      </c>
      <c r="S20" s="142">
        <v>23.9</v>
      </c>
      <c r="T20" s="142">
        <v>148.5</v>
      </c>
      <c r="U20" s="142">
        <v>4</v>
      </c>
      <c r="V20" s="142">
        <v>5</v>
      </c>
      <c r="W20" s="142">
        <v>287.77375000000001</v>
      </c>
      <c r="X20" s="142">
        <v>363.53199999999998</v>
      </c>
      <c r="Y20" s="142">
        <v>363.53199999999998</v>
      </c>
      <c r="Z20" s="142">
        <v>363.53199999999998</v>
      </c>
      <c r="AA20" s="142">
        <v>363.53199999999998</v>
      </c>
      <c r="AB20" s="142">
        <v>1.8563400000000001</v>
      </c>
      <c r="AC20" s="142">
        <v>54.749000000000002</v>
      </c>
      <c r="AD20" s="142">
        <v>442.80099999999999</v>
      </c>
      <c r="AE20" s="142">
        <v>2.0112000000000001</v>
      </c>
      <c r="AF20" s="142">
        <v>2.8203499999999999</v>
      </c>
      <c r="AG20" s="142">
        <v>158.52352999999999</v>
      </c>
      <c r="AH20" s="142">
        <v>119.66792</v>
      </c>
      <c r="AI20" s="142">
        <v>430.74200000000002</v>
      </c>
      <c r="AJ20" s="142">
        <v>9.84</v>
      </c>
      <c r="AK20" s="142">
        <v>8.2899999999999991</v>
      </c>
      <c r="AL20" s="142">
        <v>423.65429</v>
      </c>
      <c r="AM20" s="142">
        <v>423.65429</v>
      </c>
      <c r="AN20" s="142">
        <v>420.44479000000001</v>
      </c>
      <c r="AO20" s="142">
        <v>320.95022</v>
      </c>
      <c r="AP20" s="142">
        <v>320.95022</v>
      </c>
      <c r="AQ20" s="142">
        <v>293.63441</v>
      </c>
      <c r="AR20" s="142">
        <v>293.63441</v>
      </c>
      <c r="AS20" s="142">
        <v>229.83</v>
      </c>
      <c r="AT20" s="142">
        <v>0</v>
      </c>
      <c r="AU20" s="142">
        <v>34.569000000000003</v>
      </c>
      <c r="AV20" s="142">
        <v>485.19799999999998</v>
      </c>
    </row>
    <row r="21" spans="1:48" ht="24" customHeight="1" x14ac:dyDescent="0.35">
      <c r="A21" s="16" t="s">
        <v>70</v>
      </c>
      <c r="B21" s="16" t="s">
        <v>931</v>
      </c>
      <c r="C21" s="142">
        <v>22</v>
      </c>
      <c r="D21" s="142">
        <v>0</v>
      </c>
      <c r="E21" s="142">
        <v>12.33</v>
      </c>
      <c r="F21" s="142">
        <v>14.06</v>
      </c>
      <c r="G21" s="142">
        <v>19.3</v>
      </c>
      <c r="H21" s="142">
        <v>51.86</v>
      </c>
      <c r="I21" s="142">
        <v>44.34</v>
      </c>
      <c r="J21" s="142">
        <v>0</v>
      </c>
      <c r="K21" s="142">
        <v>6.8</v>
      </c>
      <c r="L21" s="142">
        <v>7.7</v>
      </c>
      <c r="M21" s="142">
        <v>8.85</v>
      </c>
      <c r="N21" s="142">
        <v>3.1</v>
      </c>
      <c r="O21" s="142">
        <v>3.1</v>
      </c>
      <c r="P21" s="142">
        <v>3.1</v>
      </c>
      <c r="Q21" s="142">
        <v>3.1</v>
      </c>
      <c r="R21" s="142">
        <v>171.63</v>
      </c>
      <c r="S21" s="142">
        <v>171.63</v>
      </c>
      <c r="T21" s="142">
        <v>474.5</v>
      </c>
      <c r="U21" s="142">
        <v>5</v>
      </c>
      <c r="V21" s="142">
        <v>6</v>
      </c>
      <c r="W21" s="142">
        <v>613.51655000000005</v>
      </c>
      <c r="X21" s="142">
        <v>702.53800000000001</v>
      </c>
      <c r="Y21" s="142">
        <v>702.53800000000001</v>
      </c>
      <c r="Z21" s="142">
        <v>702.53800000000001</v>
      </c>
      <c r="AA21" s="142">
        <v>702.53800000000001</v>
      </c>
      <c r="AB21" s="142">
        <v>29.411249999999999</v>
      </c>
      <c r="AC21" s="142">
        <v>119.54900000000001</v>
      </c>
      <c r="AD21" s="142">
        <v>775.60799999999995</v>
      </c>
      <c r="AE21" s="142">
        <v>2.06534</v>
      </c>
      <c r="AF21" s="142">
        <v>3.7892000000000001</v>
      </c>
      <c r="AG21" s="142">
        <v>445.94977</v>
      </c>
      <c r="AH21" s="142">
        <v>371.95522</v>
      </c>
      <c r="AI21" s="142">
        <v>773.96400000000006</v>
      </c>
      <c r="AJ21" s="142">
        <v>9.18</v>
      </c>
      <c r="AK21" s="142">
        <v>8.92</v>
      </c>
      <c r="AL21" s="142">
        <v>426.86378999999999</v>
      </c>
      <c r="AM21" s="142">
        <v>423.65429</v>
      </c>
      <c r="AN21" s="142">
        <v>423.65429</v>
      </c>
      <c r="AO21" s="142">
        <v>320.95022</v>
      </c>
      <c r="AP21" s="142">
        <v>320.95022</v>
      </c>
      <c r="AQ21" s="142">
        <v>293.63441</v>
      </c>
      <c r="AR21" s="142">
        <v>293.63441</v>
      </c>
      <c r="AS21" s="142">
        <v>229.83</v>
      </c>
      <c r="AT21" s="142">
        <v>0</v>
      </c>
      <c r="AU21" s="142">
        <v>198.30099999999999</v>
      </c>
      <c r="AV21" s="142">
        <v>725.90549999999996</v>
      </c>
    </row>
    <row r="22" spans="1:48" ht="24" customHeight="1" x14ac:dyDescent="0.35">
      <c r="A22" s="16" t="s">
        <v>70</v>
      </c>
      <c r="B22" s="16" t="s">
        <v>932</v>
      </c>
      <c r="C22" s="142">
        <v>21</v>
      </c>
      <c r="D22" s="142">
        <v>0</v>
      </c>
      <c r="E22" s="142">
        <v>13.32</v>
      </c>
      <c r="F22" s="142">
        <v>13.43</v>
      </c>
      <c r="G22" s="142">
        <v>19.3</v>
      </c>
      <c r="H22" s="142">
        <v>58.31</v>
      </c>
      <c r="I22" s="142">
        <v>106.48</v>
      </c>
      <c r="J22" s="142">
        <v>0</v>
      </c>
      <c r="K22" s="142">
        <v>6.6</v>
      </c>
      <c r="L22" s="142">
        <v>6.4</v>
      </c>
      <c r="M22" s="142">
        <v>8.18</v>
      </c>
      <c r="N22" s="142">
        <v>2.4</v>
      </c>
      <c r="O22" s="142">
        <v>2.4</v>
      </c>
      <c r="P22" s="142">
        <v>2.4</v>
      </c>
      <c r="Q22" s="142">
        <v>2.4</v>
      </c>
      <c r="R22" s="142">
        <v>433.77</v>
      </c>
      <c r="S22" s="142">
        <v>433.77</v>
      </c>
      <c r="T22" s="142">
        <v>755.57</v>
      </c>
      <c r="U22" s="142">
        <v>4</v>
      </c>
      <c r="V22" s="142">
        <v>5</v>
      </c>
      <c r="W22" s="142">
        <v>898.02958000000001</v>
      </c>
      <c r="X22" s="142">
        <v>888.88699999999994</v>
      </c>
      <c r="Y22" s="142">
        <v>888.88699999999994</v>
      </c>
      <c r="Z22" s="142">
        <v>888.88699999999994</v>
      </c>
      <c r="AA22" s="142">
        <v>888.88699999999994</v>
      </c>
      <c r="AB22" s="142">
        <v>102.28742</v>
      </c>
      <c r="AC22" s="142">
        <v>400.55099999999999</v>
      </c>
      <c r="AD22" s="142">
        <v>611.96400000000006</v>
      </c>
      <c r="AE22" s="142">
        <v>4.42415</v>
      </c>
      <c r="AF22" s="142">
        <v>4.1941499999999996</v>
      </c>
      <c r="AG22" s="142">
        <v>699.76166000000001</v>
      </c>
      <c r="AH22" s="142">
        <v>629.14715999999999</v>
      </c>
      <c r="AI22" s="142">
        <v>691.851</v>
      </c>
      <c r="AJ22" s="142">
        <v>9.2200000000000006</v>
      </c>
      <c r="AK22" s="142">
        <v>8.57</v>
      </c>
      <c r="AL22" s="142">
        <v>423.65429</v>
      </c>
      <c r="AM22" s="142">
        <v>423.65429</v>
      </c>
      <c r="AN22" s="142">
        <v>420.44479000000001</v>
      </c>
      <c r="AO22" s="142">
        <v>320.95022</v>
      </c>
      <c r="AP22" s="142">
        <v>320.95022</v>
      </c>
      <c r="AQ22" s="142">
        <v>293.63441</v>
      </c>
      <c r="AR22" s="142">
        <v>293.63441</v>
      </c>
      <c r="AS22" s="142">
        <v>229.83</v>
      </c>
      <c r="AT22" s="142">
        <v>0</v>
      </c>
      <c r="AU22" s="142">
        <v>163.001</v>
      </c>
      <c r="AV22" s="142">
        <v>849.87900000000002</v>
      </c>
    </row>
    <row r="23" spans="1:48" ht="24" customHeight="1" x14ac:dyDescent="0.35">
      <c r="A23" s="18" t="s">
        <v>70</v>
      </c>
      <c r="B23" s="18" t="s">
        <v>933</v>
      </c>
      <c r="C23" s="143">
        <v>21</v>
      </c>
      <c r="D23" s="143">
        <v>0</v>
      </c>
      <c r="E23" s="143">
        <v>11.46</v>
      </c>
      <c r="F23" s="143">
        <v>13.77</v>
      </c>
      <c r="G23" s="143">
        <v>19.3</v>
      </c>
      <c r="H23" s="143">
        <v>50.04</v>
      </c>
      <c r="I23" s="143">
        <v>204.03</v>
      </c>
      <c r="J23" s="143">
        <v>0</v>
      </c>
      <c r="K23" s="143">
        <v>6.2</v>
      </c>
      <c r="L23" s="143">
        <v>6.1</v>
      </c>
      <c r="M23" s="143">
        <v>9.1999999999999993</v>
      </c>
      <c r="N23" s="143">
        <v>2.7</v>
      </c>
      <c r="O23" s="143">
        <v>2.7</v>
      </c>
      <c r="P23" s="143">
        <v>2.7</v>
      </c>
      <c r="Q23" s="143">
        <v>2.7</v>
      </c>
      <c r="R23" s="143">
        <v>692.75</v>
      </c>
      <c r="S23" s="143">
        <v>692.75</v>
      </c>
      <c r="T23" s="143">
        <v>929.79</v>
      </c>
      <c r="U23" s="143">
        <v>5</v>
      </c>
      <c r="V23" s="143">
        <v>6</v>
      </c>
      <c r="W23" s="143">
        <v>972.49545000000001</v>
      </c>
      <c r="X23" s="143">
        <v>944.73900000000003</v>
      </c>
      <c r="Y23" s="143">
        <v>944.73900000000003</v>
      </c>
      <c r="Z23" s="143">
        <v>944.73900000000003</v>
      </c>
      <c r="AA23" s="143">
        <v>944.73900000000003</v>
      </c>
      <c r="AB23" s="143">
        <v>234.87541999999999</v>
      </c>
      <c r="AC23" s="143">
        <v>550.96299999999997</v>
      </c>
      <c r="AD23" s="143">
        <v>931.75</v>
      </c>
      <c r="AE23" s="143">
        <v>5.3210600000000001</v>
      </c>
      <c r="AF23" s="143">
        <v>5.4456699999999998</v>
      </c>
      <c r="AG23" s="143">
        <v>881.47191999999995</v>
      </c>
      <c r="AH23" s="143">
        <v>929.73325</v>
      </c>
      <c r="AI23" s="143">
        <v>941.87300000000005</v>
      </c>
      <c r="AJ23" s="143">
        <v>9.36</v>
      </c>
      <c r="AK23" s="143">
        <v>9</v>
      </c>
      <c r="AL23" s="143">
        <v>423.65429</v>
      </c>
      <c r="AM23" s="143">
        <v>423.65429</v>
      </c>
      <c r="AN23" s="143">
        <v>420.44479000000001</v>
      </c>
      <c r="AO23" s="143">
        <v>320.95022</v>
      </c>
      <c r="AP23" s="143">
        <v>320.95022</v>
      </c>
      <c r="AQ23" s="143">
        <v>293.63441</v>
      </c>
      <c r="AR23" s="143">
        <v>293.63441</v>
      </c>
      <c r="AS23" s="143">
        <v>244.5</v>
      </c>
      <c r="AT23" s="143">
        <v>0</v>
      </c>
      <c r="AU23" s="143">
        <v>488.65899999999999</v>
      </c>
      <c r="AV23" s="143">
        <v>919.11699999999996</v>
      </c>
    </row>
    <row r="24" spans="1:48" ht="24" customHeight="1" x14ac:dyDescent="0.35">
      <c r="A24" s="13" t="s">
        <v>70</v>
      </c>
      <c r="B24" s="13" t="s">
        <v>934</v>
      </c>
      <c r="C24" s="141">
        <v>23</v>
      </c>
      <c r="D24" s="141">
        <v>0</v>
      </c>
      <c r="E24" s="141">
        <v>12.97</v>
      </c>
      <c r="F24" s="141">
        <v>14.06</v>
      </c>
      <c r="G24" s="141">
        <v>19</v>
      </c>
      <c r="H24" s="141">
        <v>51.64</v>
      </c>
      <c r="I24" s="141">
        <v>411.46</v>
      </c>
      <c r="J24" s="141">
        <v>0</v>
      </c>
      <c r="K24" s="141">
        <v>6.4</v>
      </c>
      <c r="L24" s="141">
        <v>6.1</v>
      </c>
      <c r="M24" s="141">
        <v>9.98</v>
      </c>
      <c r="N24" s="141">
        <v>3.1</v>
      </c>
      <c r="O24" s="141">
        <v>3.1</v>
      </c>
      <c r="P24" s="141">
        <v>3.1</v>
      </c>
      <c r="Q24" s="141">
        <v>3.1</v>
      </c>
      <c r="R24" s="141">
        <v>909.44</v>
      </c>
      <c r="S24" s="141">
        <v>909.44</v>
      </c>
      <c r="T24" s="141">
        <v>989.93</v>
      </c>
      <c r="U24" s="141">
        <v>5</v>
      </c>
      <c r="V24" s="141">
        <v>6</v>
      </c>
      <c r="W24" s="141">
        <v>1012.29077</v>
      </c>
      <c r="X24" s="141">
        <v>980.34900000000005</v>
      </c>
      <c r="Y24" s="141">
        <v>980.34900000000005</v>
      </c>
      <c r="Z24" s="141">
        <v>980.34900000000005</v>
      </c>
      <c r="AA24" s="141">
        <v>980.34900000000005</v>
      </c>
      <c r="AB24" s="141">
        <v>174.95887999999999</v>
      </c>
      <c r="AC24" s="141">
        <v>676.39</v>
      </c>
      <c r="AD24" s="141">
        <v>971.71199999999999</v>
      </c>
      <c r="AE24" s="141">
        <v>5.3392799999999996</v>
      </c>
      <c r="AF24" s="141">
        <v>5.26539</v>
      </c>
      <c r="AG24" s="141">
        <v>910.17809999999997</v>
      </c>
      <c r="AH24" s="141">
        <v>971.17776000000003</v>
      </c>
      <c r="AI24" s="141">
        <v>980.09799999999996</v>
      </c>
      <c r="AJ24" s="141">
        <v>10.15</v>
      </c>
      <c r="AK24" s="141">
        <v>9.06</v>
      </c>
      <c r="AL24" s="141">
        <v>426.86378999999999</v>
      </c>
      <c r="AM24" s="141">
        <v>423.65429</v>
      </c>
      <c r="AN24" s="141">
        <v>423.65429</v>
      </c>
      <c r="AO24" s="141">
        <v>320.95022</v>
      </c>
      <c r="AP24" s="141">
        <v>320.95022</v>
      </c>
      <c r="AQ24" s="141">
        <v>293.63441</v>
      </c>
      <c r="AR24" s="141">
        <v>293.63441</v>
      </c>
      <c r="AS24" s="141">
        <v>244.5</v>
      </c>
      <c r="AT24" s="141">
        <v>0</v>
      </c>
      <c r="AU24" s="141">
        <v>625.67600000000004</v>
      </c>
      <c r="AV24" s="141">
        <v>949.42600000000004</v>
      </c>
    </row>
    <row r="25" spans="1:48" ht="24" customHeight="1" x14ac:dyDescent="0.35">
      <c r="A25" s="16" t="s">
        <v>70</v>
      </c>
      <c r="B25" s="16" t="s">
        <v>935</v>
      </c>
      <c r="C25" s="142">
        <v>23</v>
      </c>
      <c r="D25" s="142">
        <v>0</v>
      </c>
      <c r="E25" s="142">
        <v>12.68</v>
      </c>
      <c r="F25" s="142">
        <v>13.78</v>
      </c>
      <c r="G25" s="142">
        <v>19</v>
      </c>
      <c r="H25" s="142">
        <v>51.03</v>
      </c>
      <c r="I25" s="142">
        <v>388.24</v>
      </c>
      <c r="J25" s="142">
        <v>0</v>
      </c>
      <c r="K25" s="142">
        <v>6.9</v>
      </c>
      <c r="L25" s="142">
        <v>6.4</v>
      </c>
      <c r="M25" s="142">
        <v>9.9600000000000009</v>
      </c>
      <c r="N25" s="142">
        <v>2.7</v>
      </c>
      <c r="O25" s="142">
        <v>2.7</v>
      </c>
      <c r="P25" s="142">
        <v>2.7</v>
      </c>
      <c r="Q25" s="142">
        <v>2.7</v>
      </c>
      <c r="R25" s="142">
        <v>944.58</v>
      </c>
      <c r="S25" s="142">
        <v>944.58</v>
      </c>
      <c r="T25" s="142">
        <v>1132.23</v>
      </c>
      <c r="U25" s="142">
        <v>6</v>
      </c>
      <c r="V25" s="142">
        <v>6</v>
      </c>
      <c r="W25" s="142">
        <v>1015.86743</v>
      </c>
      <c r="X25" s="142">
        <v>997.63300000000004</v>
      </c>
      <c r="Y25" s="142">
        <v>997.63300000000004</v>
      </c>
      <c r="Z25" s="142">
        <v>997.63300000000004</v>
      </c>
      <c r="AA25" s="142">
        <v>997.63300000000004</v>
      </c>
      <c r="AB25" s="142">
        <v>370.67628999999999</v>
      </c>
      <c r="AC25" s="142">
        <v>785.02200000000005</v>
      </c>
      <c r="AD25" s="142">
        <v>990.71299999999997</v>
      </c>
      <c r="AE25" s="142">
        <v>3.67191</v>
      </c>
      <c r="AF25" s="142">
        <v>3.5983499999999999</v>
      </c>
      <c r="AG25" s="142">
        <v>933.33496000000002</v>
      </c>
      <c r="AH25" s="142">
        <v>995.08681999999999</v>
      </c>
      <c r="AI25" s="142">
        <v>999.94100000000003</v>
      </c>
      <c r="AJ25" s="142">
        <v>10.3</v>
      </c>
      <c r="AK25" s="142">
        <v>10.15</v>
      </c>
      <c r="AL25" s="142">
        <v>423.65429</v>
      </c>
      <c r="AM25" s="142">
        <v>423.65429</v>
      </c>
      <c r="AN25" s="142">
        <v>423.65429</v>
      </c>
      <c r="AO25" s="142">
        <v>320.95022</v>
      </c>
      <c r="AP25" s="142">
        <v>320.95022</v>
      </c>
      <c r="AQ25" s="142">
        <v>293.63441</v>
      </c>
      <c r="AR25" s="142">
        <v>293.63441</v>
      </c>
      <c r="AS25" s="142">
        <v>244.5</v>
      </c>
      <c r="AT25" s="142">
        <v>0</v>
      </c>
      <c r="AU25" s="142">
        <v>742.255</v>
      </c>
      <c r="AV25" s="142">
        <v>965.32849999999996</v>
      </c>
    </row>
    <row r="26" spans="1:48" ht="24" customHeight="1" x14ac:dyDescent="0.35">
      <c r="A26" s="16" t="s">
        <v>70</v>
      </c>
      <c r="B26" s="16" t="s">
        <v>936</v>
      </c>
      <c r="C26" s="142">
        <v>23</v>
      </c>
      <c r="D26" s="142">
        <v>0</v>
      </c>
      <c r="E26" s="142">
        <v>14.1</v>
      </c>
      <c r="F26" s="142">
        <v>13.16</v>
      </c>
      <c r="G26" s="142">
        <v>19</v>
      </c>
      <c r="H26" s="142">
        <v>50.46</v>
      </c>
      <c r="I26" s="142">
        <v>549.30999999999995</v>
      </c>
      <c r="J26" s="142">
        <v>0</v>
      </c>
      <c r="K26" s="142">
        <v>7.1</v>
      </c>
      <c r="L26" s="142">
        <v>7.3</v>
      </c>
      <c r="M26" s="142">
        <v>9.9600000000000009</v>
      </c>
      <c r="N26" s="142">
        <v>4.2</v>
      </c>
      <c r="O26" s="142">
        <v>4.2</v>
      </c>
      <c r="P26" s="142">
        <v>4.2</v>
      </c>
      <c r="Q26" s="142">
        <v>4.2</v>
      </c>
      <c r="R26" s="142">
        <v>970.91</v>
      </c>
      <c r="S26" s="142">
        <v>970.91</v>
      </c>
      <c r="T26" s="142">
        <v>872.43</v>
      </c>
      <c r="U26" s="142">
        <v>7</v>
      </c>
      <c r="V26" s="142">
        <v>7</v>
      </c>
      <c r="W26" s="142">
        <v>1026.37075</v>
      </c>
      <c r="X26" s="142">
        <v>1002.2140000000001</v>
      </c>
      <c r="Y26" s="142">
        <v>1002.2140000000001</v>
      </c>
      <c r="Z26" s="142">
        <v>1002.2140000000001</v>
      </c>
      <c r="AA26" s="142">
        <v>1002.2140000000001</v>
      </c>
      <c r="AB26" s="142">
        <v>405.89690000000002</v>
      </c>
      <c r="AC26" s="142">
        <v>875.81299999999999</v>
      </c>
      <c r="AD26" s="142">
        <v>1001.575</v>
      </c>
      <c r="AE26" s="142">
        <v>1.8756200000000001</v>
      </c>
      <c r="AF26" s="142">
        <v>2.3324699999999998</v>
      </c>
      <c r="AG26" s="142">
        <v>946.93033000000003</v>
      </c>
      <c r="AH26" s="142">
        <v>1001.93399</v>
      </c>
      <c r="AI26" s="142">
        <v>1010.6849999999999</v>
      </c>
      <c r="AJ26" s="142">
        <v>10.4</v>
      </c>
      <c r="AK26" s="142">
        <v>10.3</v>
      </c>
      <c r="AL26" s="142">
        <v>423.65429</v>
      </c>
      <c r="AM26" s="142">
        <v>423.65429</v>
      </c>
      <c r="AN26" s="142">
        <v>420.44479000000001</v>
      </c>
      <c r="AO26" s="142">
        <v>320.95022</v>
      </c>
      <c r="AP26" s="142">
        <v>320.95022</v>
      </c>
      <c r="AQ26" s="142">
        <v>293.63441</v>
      </c>
      <c r="AR26" s="142">
        <v>293.63441</v>
      </c>
      <c r="AS26" s="142">
        <v>244.5</v>
      </c>
      <c r="AT26" s="142">
        <v>0</v>
      </c>
      <c r="AU26" s="142">
        <v>845.34900000000005</v>
      </c>
      <c r="AV26" s="142">
        <v>970.21900000000005</v>
      </c>
    </row>
    <row r="27" spans="1:48" ht="24" customHeight="1" x14ac:dyDescent="0.35">
      <c r="A27" s="16" t="s">
        <v>70</v>
      </c>
      <c r="B27" s="16" t="s">
        <v>937</v>
      </c>
      <c r="C27" s="142">
        <v>23</v>
      </c>
      <c r="D27" s="142">
        <v>0</v>
      </c>
      <c r="E27" s="142">
        <v>10.68</v>
      </c>
      <c r="F27" s="142">
        <v>11.23</v>
      </c>
      <c r="G27" s="142">
        <v>19</v>
      </c>
      <c r="H27" s="142">
        <v>51.05</v>
      </c>
      <c r="I27" s="142">
        <v>830.18</v>
      </c>
      <c r="J27" s="142">
        <v>0</v>
      </c>
      <c r="K27" s="142">
        <v>7.9</v>
      </c>
      <c r="L27" s="142">
        <v>7.6</v>
      </c>
      <c r="M27" s="142">
        <v>11.6</v>
      </c>
      <c r="N27" s="142">
        <v>4.8</v>
      </c>
      <c r="O27" s="142">
        <v>4.8</v>
      </c>
      <c r="P27" s="142">
        <v>4.8</v>
      </c>
      <c r="Q27" s="142">
        <v>4.8</v>
      </c>
      <c r="R27" s="142">
        <v>980.45</v>
      </c>
      <c r="S27" s="142">
        <v>980.45</v>
      </c>
      <c r="T27" s="142">
        <v>1018.36</v>
      </c>
      <c r="U27" s="142">
        <v>8</v>
      </c>
      <c r="V27" s="142">
        <v>8</v>
      </c>
      <c r="W27" s="142">
        <v>1029.17733</v>
      </c>
      <c r="X27" s="142">
        <v>1005.7089999999999</v>
      </c>
      <c r="Y27" s="142">
        <v>1005.7089999999999</v>
      </c>
      <c r="Z27" s="142">
        <v>1005.7089999999999</v>
      </c>
      <c r="AA27" s="142">
        <v>1005.7089999999999</v>
      </c>
      <c r="AB27" s="142">
        <v>397.36788999999999</v>
      </c>
      <c r="AC27" s="142">
        <v>951.48500000000001</v>
      </c>
      <c r="AD27" s="142">
        <v>1008.633</v>
      </c>
      <c r="AE27" s="142">
        <v>3.7979599999999998</v>
      </c>
      <c r="AF27" s="142">
        <v>2.7804000000000002</v>
      </c>
      <c r="AG27" s="142">
        <v>966.86303999999996</v>
      </c>
      <c r="AH27" s="142">
        <v>1006.56271</v>
      </c>
      <c r="AI27" s="142">
        <v>1016.4589999999999</v>
      </c>
      <c r="AJ27" s="142">
        <v>9.2100000000000009</v>
      </c>
      <c r="AK27" s="142">
        <v>11.05</v>
      </c>
      <c r="AL27" s="142">
        <v>423.65429</v>
      </c>
      <c r="AM27" s="142">
        <v>423.65429</v>
      </c>
      <c r="AN27" s="142">
        <v>423.65429</v>
      </c>
      <c r="AO27" s="142">
        <v>320.95022</v>
      </c>
      <c r="AP27" s="142">
        <v>320.95022</v>
      </c>
      <c r="AQ27" s="142">
        <v>293.63441</v>
      </c>
      <c r="AR27" s="142">
        <v>293.63441</v>
      </c>
      <c r="AS27" s="142">
        <v>244.5</v>
      </c>
      <c r="AT27" s="142">
        <v>0</v>
      </c>
      <c r="AU27" s="142">
        <v>931.05200000000002</v>
      </c>
      <c r="AV27" s="142">
        <v>977.56849999999997</v>
      </c>
    </row>
    <row r="28" spans="1:48" ht="24" customHeight="1" x14ac:dyDescent="0.35">
      <c r="A28" s="16" t="s">
        <v>70</v>
      </c>
      <c r="B28" s="16" t="s">
        <v>938</v>
      </c>
      <c r="C28" s="142">
        <v>23</v>
      </c>
      <c r="D28" s="142">
        <v>0</v>
      </c>
      <c r="E28" s="142">
        <v>12.69</v>
      </c>
      <c r="F28" s="142">
        <v>13.26</v>
      </c>
      <c r="G28" s="142">
        <v>19</v>
      </c>
      <c r="H28" s="142">
        <v>51.13</v>
      </c>
      <c r="I28" s="142">
        <v>832.29</v>
      </c>
      <c r="J28" s="142">
        <v>0</v>
      </c>
      <c r="K28" s="142">
        <v>8</v>
      </c>
      <c r="L28" s="142">
        <v>7.4</v>
      </c>
      <c r="M28" s="142">
        <v>11.86</v>
      </c>
      <c r="N28" s="142">
        <v>5.6</v>
      </c>
      <c r="O28" s="142">
        <v>5.6</v>
      </c>
      <c r="P28" s="142">
        <v>5.6</v>
      </c>
      <c r="Q28" s="142">
        <v>5.6</v>
      </c>
      <c r="R28" s="142">
        <v>989.54</v>
      </c>
      <c r="S28" s="142">
        <v>989.54</v>
      </c>
      <c r="T28" s="142">
        <v>1021.79</v>
      </c>
      <c r="U28" s="142">
        <v>8</v>
      </c>
      <c r="V28" s="142">
        <v>8</v>
      </c>
      <c r="W28" s="142">
        <v>1036.9847500000001</v>
      </c>
      <c r="X28" s="142">
        <v>1008.14</v>
      </c>
      <c r="Y28" s="142">
        <v>1008.14</v>
      </c>
      <c r="Z28" s="142">
        <v>1008.14</v>
      </c>
      <c r="AA28" s="142">
        <v>1008.14</v>
      </c>
      <c r="AB28" s="142">
        <v>541.60807</v>
      </c>
      <c r="AC28" s="142">
        <v>1101.3389999999999</v>
      </c>
      <c r="AD28" s="142">
        <v>1013.051</v>
      </c>
      <c r="AE28" s="142">
        <v>5.6512099999999998</v>
      </c>
      <c r="AF28" s="142">
        <v>3.9913599999999998</v>
      </c>
      <c r="AG28" s="142">
        <v>974.72598000000005</v>
      </c>
      <c r="AH28" s="142">
        <v>1004.07535</v>
      </c>
      <c r="AI28" s="142">
        <v>1018.985</v>
      </c>
      <c r="AJ28" s="142">
        <v>10.86</v>
      </c>
      <c r="AK28" s="142">
        <v>11.48</v>
      </c>
      <c r="AL28" s="142">
        <v>420.44479000000001</v>
      </c>
      <c r="AM28" s="142">
        <v>404.39728000000002</v>
      </c>
      <c r="AN28" s="142">
        <v>404.39728000000002</v>
      </c>
      <c r="AO28" s="142">
        <v>320.95022</v>
      </c>
      <c r="AP28" s="142">
        <v>320.95022</v>
      </c>
      <c r="AQ28" s="142">
        <v>293.63441</v>
      </c>
      <c r="AR28" s="142">
        <v>293.63441</v>
      </c>
      <c r="AS28" s="142">
        <v>232.27500000000001</v>
      </c>
      <c r="AT28" s="142">
        <v>0</v>
      </c>
      <c r="AU28" s="142">
        <v>996.39</v>
      </c>
      <c r="AV28" s="142">
        <v>989.54150000000004</v>
      </c>
    </row>
    <row r="29" spans="1:48" ht="24" customHeight="1" x14ac:dyDescent="0.35">
      <c r="A29" s="16" t="s">
        <v>70</v>
      </c>
      <c r="B29" s="16" t="s">
        <v>939</v>
      </c>
      <c r="C29" s="142">
        <v>23</v>
      </c>
      <c r="D29" s="142">
        <v>0</v>
      </c>
      <c r="E29" s="142">
        <v>12.53</v>
      </c>
      <c r="F29" s="142">
        <v>12.43</v>
      </c>
      <c r="G29" s="142">
        <v>19</v>
      </c>
      <c r="H29" s="142">
        <v>50.52</v>
      </c>
      <c r="I29" s="142">
        <v>984.36</v>
      </c>
      <c r="J29" s="142">
        <v>0</v>
      </c>
      <c r="K29" s="142">
        <v>8.6</v>
      </c>
      <c r="L29" s="142">
        <v>7.3</v>
      </c>
      <c r="M29" s="142">
        <v>11.05</v>
      </c>
      <c r="N29" s="142">
        <v>6.4</v>
      </c>
      <c r="O29" s="142">
        <v>6.4</v>
      </c>
      <c r="P29" s="142">
        <v>6.4</v>
      </c>
      <c r="Q29" s="142">
        <v>6.4</v>
      </c>
      <c r="R29" s="142">
        <v>1113.93</v>
      </c>
      <c r="S29" s="142">
        <v>1113.93</v>
      </c>
      <c r="T29" s="142">
        <v>1020.79</v>
      </c>
      <c r="U29" s="142">
        <v>8</v>
      </c>
      <c r="V29" s="142">
        <v>8</v>
      </c>
      <c r="W29" s="142">
        <v>1032.0645199999999</v>
      </c>
      <c r="X29" s="142">
        <v>1008.92</v>
      </c>
      <c r="Y29" s="142">
        <v>1008.92</v>
      </c>
      <c r="Z29" s="142">
        <v>1008.92</v>
      </c>
      <c r="AA29" s="142">
        <v>1008.92</v>
      </c>
      <c r="AB29" s="142">
        <v>660.17173000000003</v>
      </c>
      <c r="AC29" s="142">
        <v>1075.8050000000001</v>
      </c>
      <c r="AD29" s="142">
        <v>1012.425</v>
      </c>
      <c r="AE29" s="142">
        <v>6.0446499999999999</v>
      </c>
      <c r="AF29" s="142">
        <v>6.0385900000000001</v>
      </c>
      <c r="AG29" s="142">
        <v>977.56551999999999</v>
      </c>
      <c r="AH29" s="142">
        <v>1003.49893</v>
      </c>
      <c r="AI29" s="142">
        <v>1019.3339999999999</v>
      </c>
      <c r="AJ29" s="142">
        <v>11.4</v>
      </c>
      <c r="AK29" s="142">
        <v>11.69</v>
      </c>
      <c r="AL29" s="142">
        <v>423.65429</v>
      </c>
      <c r="AM29" s="142">
        <v>391.55927000000003</v>
      </c>
      <c r="AN29" s="142">
        <v>388.34976</v>
      </c>
      <c r="AO29" s="142">
        <v>320.95022</v>
      </c>
      <c r="AP29" s="142">
        <v>320.95022</v>
      </c>
      <c r="AQ29" s="142">
        <v>293.63441</v>
      </c>
      <c r="AR29" s="142">
        <v>293.63441</v>
      </c>
      <c r="AS29" s="142">
        <v>232.27500000000001</v>
      </c>
      <c r="AT29" s="142">
        <v>0</v>
      </c>
      <c r="AU29" s="142">
        <v>1028.462</v>
      </c>
      <c r="AV29" s="142">
        <v>824.875</v>
      </c>
    </row>
    <row r="30" spans="1:48" ht="24" customHeight="1" x14ac:dyDescent="0.35">
      <c r="A30" s="16" t="s">
        <v>70</v>
      </c>
      <c r="B30" s="16" t="s">
        <v>940</v>
      </c>
      <c r="C30" s="142">
        <v>23</v>
      </c>
      <c r="D30" s="142">
        <v>0</v>
      </c>
      <c r="E30" s="142">
        <v>12.27</v>
      </c>
      <c r="F30" s="142">
        <v>12.58</v>
      </c>
      <c r="G30" s="142">
        <v>19</v>
      </c>
      <c r="H30" s="142">
        <v>51.9</v>
      </c>
      <c r="I30" s="142">
        <v>993.34</v>
      </c>
      <c r="J30" s="142">
        <v>0</v>
      </c>
      <c r="K30" s="142">
        <v>8.6999999999999993</v>
      </c>
      <c r="L30" s="142">
        <v>7.4</v>
      </c>
      <c r="M30" s="142">
        <v>10.85</v>
      </c>
      <c r="N30" s="142">
        <v>7.7</v>
      </c>
      <c r="O30" s="142">
        <v>7.7</v>
      </c>
      <c r="P30" s="142">
        <v>7.7</v>
      </c>
      <c r="Q30" s="142">
        <v>7.7</v>
      </c>
      <c r="R30" s="142">
        <v>582.5</v>
      </c>
      <c r="S30" s="142">
        <v>582.5</v>
      </c>
      <c r="T30" s="142">
        <v>1020.14</v>
      </c>
      <c r="U30" s="142">
        <v>8</v>
      </c>
      <c r="V30" s="142">
        <v>8</v>
      </c>
      <c r="W30" s="142">
        <v>1029.8204699999999</v>
      </c>
      <c r="X30" s="142">
        <v>1006.923</v>
      </c>
      <c r="Y30" s="142">
        <v>1006.923</v>
      </c>
      <c r="Z30" s="142">
        <v>1006.923</v>
      </c>
      <c r="AA30" s="142">
        <v>1006.923</v>
      </c>
      <c r="AB30" s="142">
        <v>817.40404999999998</v>
      </c>
      <c r="AC30" s="142">
        <v>1091.4649999999999</v>
      </c>
      <c r="AD30" s="142">
        <v>1011.386</v>
      </c>
      <c r="AE30" s="142">
        <v>6.4813299999999998</v>
      </c>
      <c r="AF30" s="142">
        <v>6.8826299999999998</v>
      </c>
      <c r="AG30" s="142">
        <v>982.01035000000002</v>
      </c>
      <c r="AH30" s="142">
        <v>1006.16171</v>
      </c>
      <c r="AI30" s="142">
        <v>1020.102</v>
      </c>
      <c r="AJ30" s="142">
        <v>10.91</v>
      </c>
      <c r="AK30" s="142">
        <v>11.78</v>
      </c>
      <c r="AL30" s="142">
        <v>423.65429</v>
      </c>
      <c r="AM30" s="142">
        <v>391.55927000000003</v>
      </c>
      <c r="AN30" s="142">
        <v>388.34976</v>
      </c>
      <c r="AO30" s="142">
        <v>320.95022</v>
      </c>
      <c r="AP30" s="142">
        <v>320.95022</v>
      </c>
      <c r="AQ30" s="142">
        <v>293.63441</v>
      </c>
      <c r="AR30" s="142">
        <v>293.63441</v>
      </c>
      <c r="AS30" s="142">
        <v>232.27500000000001</v>
      </c>
      <c r="AT30" s="142">
        <v>0</v>
      </c>
      <c r="AU30" s="142">
        <v>1063.729</v>
      </c>
      <c r="AV30" s="142">
        <v>915.89250000000004</v>
      </c>
    </row>
    <row r="31" spans="1:48" ht="24" customHeight="1" x14ac:dyDescent="0.35">
      <c r="A31" s="18" t="s">
        <v>70</v>
      </c>
      <c r="B31" s="18" t="s">
        <v>941</v>
      </c>
      <c r="C31" s="143">
        <v>23</v>
      </c>
      <c r="D31" s="143">
        <v>0</v>
      </c>
      <c r="E31" s="143">
        <v>13.38</v>
      </c>
      <c r="F31" s="143">
        <v>12.28</v>
      </c>
      <c r="G31" s="143">
        <v>19</v>
      </c>
      <c r="H31" s="143">
        <v>51.7</v>
      </c>
      <c r="I31" s="143">
        <v>1008.76</v>
      </c>
      <c r="J31" s="143">
        <v>0</v>
      </c>
      <c r="K31" s="143">
        <v>9</v>
      </c>
      <c r="L31" s="143">
        <v>8.1</v>
      </c>
      <c r="M31" s="143">
        <v>10.73</v>
      </c>
      <c r="N31" s="143">
        <v>9</v>
      </c>
      <c r="O31" s="143">
        <v>9</v>
      </c>
      <c r="P31" s="143">
        <v>9</v>
      </c>
      <c r="Q31" s="143">
        <v>9</v>
      </c>
      <c r="R31" s="143">
        <v>1016.55</v>
      </c>
      <c r="S31" s="143">
        <v>1016.55</v>
      </c>
      <c r="T31" s="143">
        <v>1025.1400000000001</v>
      </c>
      <c r="U31" s="143">
        <v>8</v>
      </c>
      <c r="V31" s="143">
        <v>8</v>
      </c>
      <c r="W31" s="143">
        <v>1033.2348400000001</v>
      </c>
      <c r="X31" s="143">
        <v>1007.859</v>
      </c>
      <c r="Y31" s="143">
        <v>1007.859</v>
      </c>
      <c r="Z31" s="143">
        <v>1007.859</v>
      </c>
      <c r="AA31" s="143">
        <v>1007.859</v>
      </c>
      <c r="AB31" s="143">
        <v>944.30348000000004</v>
      </c>
      <c r="AC31" s="143">
        <v>1118.759</v>
      </c>
      <c r="AD31" s="143">
        <v>1013.698</v>
      </c>
      <c r="AE31" s="143">
        <v>8.6296999999999997</v>
      </c>
      <c r="AF31" s="143">
        <v>6.8550000000000004</v>
      </c>
      <c r="AG31" s="143">
        <v>996.67722000000003</v>
      </c>
      <c r="AH31" s="143">
        <v>1013.40027</v>
      </c>
      <c r="AI31" s="143">
        <v>1021.558</v>
      </c>
      <c r="AJ31" s="143">
        <v>11.68</v>
      </c>
      <c r="AK31" s="143">
        <v>12.29</v>
      </c>
      <c r="AL31" s="143">
        <v>423.65429</v>
      </c>
      <c r="AM31" s="143">
        <v>394.76877000000002</v>
      </c>
      <c r="AN31" s="143">
        <v>391.55927000000003</v>
      </c>
      <c r="AO31" s="143">
        <v>320.95022</v>
      </c>
      <c r="AP31" s="143">
        <v>320.95022</v>
      </c>
      <c r="AQ31" s="143">
        <v>293.63441</v>
      </c>
      <c r="AR31" s="143">
        <v>293.63441</v>
      </c>
      <c r="AS31" s="143">
        <v>232.27500000000001</v>
      </c>
      <c r="AT31" s="143">
        <v>0</v>
      </c>
      <c r="AU31" s="143">
        <v>1079.617</v>
      </c>
      <c r="AV31" s="143">
        <v>983.60550000000001</v>
      </c>
    </row>
    <row r="32" spans="1:48" ht="24" customHeight="1" x14ac:dyDescent="0.35">
      <c r="A32" s="13" t="s">
        <v>70</v>
      </c>
      <c r="B32" s="13" t="s">
        <v>942</v>
      </c>
      <c r="C32" s="141">
        <v>23</v>
      </c>
      <c r="D32" s="141">
        <v>0</v>
      </c>
      <c r="E32" s="141">
        <v>13.78</v>
      </c>
      <c r="F32" s="141">
        <v>8.9600000000000009</v>
      </c>
      <c r="G32" s="141">
        <v>19</v>
      </c>
      <c r="H32" s="141">
        <v>53.17</v>
      </c>
      <c r="I32" s="141">
        <v>1016.61</v>
      </c>
      <c r="J32" s="141">
        <v>0</v>
      </c>
      <c r="K32" s="141">
        <v>9.3000000000000007</v>
      </c>
      <c r="L32" s="141">
        <v>8.8000000000000007</v>
      </c>
      <c r="M32" s="141">
        <v>10.4</v>
      </c>
      <c r="N32" s="141">
        <v>10.3</v>
      </c>
      <c r="O32" s="141">
        <v>10.3</v>
      </c>
      <c r="P32" s="141">
        <v>10.3</v>
      </c>
      <c r="Q32" s="141">
        <v>10.3</v>
      </c>
      <c r="R32" s="141">
        <v>1013.73</v>
      </c>
      <c r="S32" s="141">
        <v>1013.73</v>
      </c>
      <c r="T32" s="141">
        <v>1027.6400000000001</v>
      </c>
      <c r="U32" s="141">
        <v>8</v>
      </c>
      <c r="V32" s="141">
        <v>8</v>
      </c>
      <c r="W32" s="141">
        <v>1039.90437</v>
      </c>
      <c r="X32" s="141">
        <v>1015.477</v>
      </c>
      <c r="Y32" s="141">
        <v>1015.477</v>
      </c>
      <c r="Z32" s="141">
        <v>1015.477</v>
      </c>
      <c r="AA32" s="141">
        <v>1015.477</v>
      </c>
      <c r="AB32" s="141">
        <v>1133.5199399999999</v>
      </c>
      <c r="AC32" s="141">
        <v>1112.4079999999999</v>
      </c>
      <c r="AD32" s="141">
        <v>1012.953</v>
      </c>
      <c r="AE32" s="141">
        <v>8.5519099999999995</v>
      </c>
      <c r="AF32" s="141">
        <v>9.4046500000000002</v>
      </c>
      <c r="AG32" s="141">
        <v>1015.89462</v>
      </c>
      <c r="AH32" s="141">
        <v>1038.8196399999999</v>
      </c>
      <c r="AI32" s="141">
        <v>1022.679</v>
      </c>
      <c r="AJ32" s="141">
        <v>10.92</v>
      </c>
      <c r="AK32" s="141">
        <v>12.44</v>
      </c>
      <c r="AL32" s="141">
        <v>423.65429</v>
      </c>
      <c r="AM32" s="141">
        <v>397.97827000000001</v>
      </c>
      <c r="AN32" s="141">
        <v>397.97827000000001</v>
      </c>
      <c r="AO32" s="141">
        <v>320.95022</v>
      </c>
      <c r="AP32" s="141">
        <v>320.95022</v>
      </c>
      <c r="AQ32" s="141">
        <v>293.63441</v>
      </c>
      <c r="AR32" s="141">
        <v>293.63441</v>
      </c>
      <c r="AS32" s="141">
        <v>232.27500000000001</v>
      </c>
      <c r="AT32" s="141">
        <v>0</v>
      </c>
      <c r="AU32" s="141">
        <v>1081.499</v>
      </c>
      <c r="AV32" s="141">
        <v>798.65899999999999</v>
      </c>
    </row>
    <row r="33" spans="1:48" ht="24" customHeight="1" x14ac:dyDescent="0.35">
      <c r="A33" s="16" t="s">
        <v>70</v>
      </c>
      <c r="B33" s="16" t="s">
        <v>943</v>
      </c>
      <c r="C33" s="142">
        <v>23</v>
      </c>
      <c r="D33" s="142">
        <v>0</v>
      </c>
      <c r="E33" s="142">
        <v>13.61</v>
      </c>
      <c r="F33" s="142">
        <v>8.1</v>
      </c>
      <c r="G33" s="142">
        <v>19</v>
      </c>
      <c r="H33" s="142">
        <v>45.16</v>
      </c>
      <c r="I33" s="142">
        <v>987.18</v>
      </c>
      <c r="J33" s="142">
        <v>0</v>
      </c>
      <c r="K33" s="142">
        <v>9.5</v>
      </c>
      <c r="L33" s="142">
        <v>9</v>
      </c>
      <c r="M33" s="142">
        <v>10.39</v>
      </c>
      <c r="N33" s="142">
        <v>11.2</v>
      </c>
      <c r="O33" s="142">
        <v>11.2</v>
      </c>
      <c r="P33" s="142">
        <v>11.2</v>
      </c>
      <c r="Q33" s="142">
        <v>11.2</v>
      </c>
      <c r="R33" s="142">
        <v>1001.77</v>
      </c>
      <c r="S33" s="142">
        <v>1001.77</v>
      </c>
      <c r="T33" s="142">
        <v>1019.21</v>
      </c>
      <c r="U33" s="142">
        <v>8</v>
      </c>
      <c r="V33" s="142">
        <v>8</v>
      </c>
      <c r="W33" s="142">
        <v>1085.77773</v>
      </c>
      <c r="X33" s="142">
        <v>1040.4380000000001</v>
      </c>
      <c r="Y33" s="142">
        <v>1040.4380000000001</v>
      </c>
      <c r="Z33" s="142">
        <v>1040.4380000000001</v>
      </c>
      <c r="AA33" s="142">
        <v>1040.4380000000001</v>
      </c>
      <c r="AB33" s="142">
        <v>888.45299999999997</v>
      </c>
      <c r="AC33" s="142">
        <v>1094.4100000000001</v>
      </c>
      <c r="AD33" s="142">
        <v>1011.503</v>
      </c>
      <c r="AE33" s="142">
        <v>10.94999</v>
      </c>
      <c r="AF33" s="142">
        <v>9.9856800000000003</v>
      </c>
      <c r="AG33" s="142">
        <v>981.26143999999999</v>
      </c>
      <c r="AH33" s="142">
        <v>998.82043999999996</v>
      </c>
      <c r="AI33" s="142">
        <v>1020.7809999999999</v>
      </c>
      <c r="AJ33" s="142">
        <v>11.13</v>
      </c>
      <c r="AK33" s="142">
        <v>12.35</v>
      </c>
      <c r="AL33" s="142">
        <v>423.65429</v>
      </c>
      <c r="AM33" s="142">
        <v>401.18777</v>
      </c>
      <c r="AN33" s="142">
        <v>401.18777</v>
      </c>
      <c r="AO33" s="142">
        <v>320.95022</v>
      </c>
      <c r="AP33" s="142">
        <v>320.95022</v>
      </c>
      <c r="AQ33" s="142">
        <v>293.63441</v>
      </c>
      <c r="AR33" s="142">
        <v>293.63441</v>
      </c>
      <c r="AS33" s="142">
        <v>232.27500000000001</v>
      </c>
      <c r="AT33" s="142">
        <v>0</v>
      </c>
      <c r="AU33" s="142">
        <v>1072.462</v>
      </c>
      <c r="AV33" s="142">
        <v>986.81949999999995</v>
      </c>
    </row>
    <row r="34" spans="1:48" ht="24" customHeight="1" x14ac:dyDescent="0.35">
      <c r="A34" s="16" t="s">
        <v>70</v>
      </c>
      <c r="B34" s="16" t="s">
        <v>944</v>
      </c>
      <c r="C34" s="142">
        <v>23</v>
      </c>
      <c r="D34" s="142">
        <v>0</v>
      </c>
      <c r="E34" s="142">
        <v>12.42</v>
      </c>
      <c r="F34" s="142">
        <v>8.99</v>
      </c>
      <c r="G34" s="142">
        <v>19</v>
      </c>
      <c r="H34" s="142">
        <v>44.28</v>
      </c>
      <c r="I34" s="142">
        <v>964.88</v>
      </c>
      <c r="J34" s="142">
        <v>0</v>
      </c>
      <c r="K34" s="142">
        <v>9</v>
      </c>
      <c r="L34" s="142">
        <v>9.1999999999999993</v>
      </c>
      <c r="M34" s="142">
        <v>10.72</v>
      </c>
      <c r="N34" s="142">
        <v>11.9</v>
      </c>
      <c r="O34" s="142">
        <v>11.9</v>
      </c>
      <c r="P34" s="142">
        <v>11.9</v>
      </c>
      <c r="Q34" s="142">
        <v>11.9</v>
      </c>
      <c r="R34" s="142">
        <v>435.66</v>
      </c>
      <c r="S34" s="142">
        <v>435.66</v>
      </c>
      <c r="T34" s="142">
        <v>1033.57</v>
      </c>
      <c r="U34" s="142">
        <v>9</v>
      </c>
      <c r="V34" s="142">
        <v>9</v>
      </c>
      <c r="W34" s="142">
        <v>1070.3227999999999</v>
      </c>
      <c r="X34" s="142">
        <v>1039.9269999999999</v>
      </c>
      <c r="Y34" s="142">
        <v>1039.9269999999999</v>
      </c>
      <c r="Z34" s="142">
        <v>1039.9269999999999</v>
      </c>
      <c r="AA34" s="142">
        <v>1039.9269999999999</v>
      </c>
      <c r="AB34" s="142">
        <v>765.85617000000002</v>
      </c>
      <c r="AC34" s="142">
        <v>1042.92</v>
      </c>
      <c r="AD34" s="142">
        <v>1013.246</v>
      </c>
      <c r="AE34" s="142">
        <v>10.44863</v>
      </c>
      <c r="AF34" s="142">
        <v>10.85177</v>
      </c>
      <c r="AG34" s="142">
        <v>988.69946000000004</v>
      </c>
      <c r="AH34" s="142">
        <v>1015.42206</v>
      </c>
      <c r="AI34" s="142">
        <v>1023.366</v>
      </c>
      <c r="AJ34" s="142">
        <v>11.19</v>
      </c>
      <c r="AK34" s="142">
        <v>12.47</v>
      </c>
      <c r="AL34" s="142">
        <v>417.23527999999999</v>
      </c>
      <c r="AM34" s="142">
        <v>385.14026000000001</v>
      </c>
      <c r="AN34" s="142">
        <v>385.14026000000001</v>
      </c>
      <c r="AO34" s="142">
        <v>320.95022</v>
      </c>
      <c r="AP34" s="142">
        <v>320.95022</v>
      </c>
      <c r="AQ34" s="142">
        <v>293.63441</v>
      </c>
      <c r="AR34" s="142">
        <v>293.63441</v>
      </c>
      <c r="AS34" s="142">
        <v>232.27500000000001</v>
      </c>
      <c r="AT34" s="142">
        <v>0</v>
      </c>
      <c r="AU34" s="142">
        <v>1047.508</v>
      </c>
      <c r="AV34" s="142">
        <v>982.06700000000001</v>
      </c>
    </row>
    <row r="35" spans="1:48" ht="24" customHeight="1" x14ac:dyDescent="0.35">
      <c r="A35" s="16" t="s">
        <v>70</v>
      </c>
      <c r="B35" s="16" t="s">
        <v>945</v>
      </c>
      <c r="C35" s="142">
        <v>23</v>
      </c>
      <c r="D35" s="142">
        <v>0</v>
      </c>
      <c r="E35" s="142">
        <v>13.67</v>
      </c>
      <c r="F35" s="142">
        <v>8.5299999999999994</v>
      </c>
      <c r="G35" s="142">
        <v>19</v>
      </c>
      <c r="H35" s="142">
        <v>45.5</v>
      </c>
      <c r="I35" s="142">
        <v>940.15</v>
      </c>
      <c r="J35" s="142">
        <v>0</v>
      </c>
      <c r="K35" s="142">
        <v>8.9</v>
      </c>
      <c r="L35" s="142">
        <v>9.8000000000000007</v>
      </c>
      <c r="M35" s="142">
        <v>10.39</v>
      </c>
      <c r="N35" s="142">
        <v>12.4</v>
      </c>
      <c r="O35" s="142">
        <v>12.4</v>
      </c>
      <c r="P35" s="142">
        <v>12.4</v>
      </c>
      <c r="Q35" s="142">
        <v>12.4</v>
      </c>
      <c r="R35" s="142">
        <v>1168.1199999999999</v>
      </c>
      <c r="S35" s="142">
        <v>1168.1199999999999</v>
      </c>
      <c r="T35" s="142">
        <v>1031.8599999999999</v>
      </c>
      <c r="U35" s="142">
        <v>9</v>
      </c>
      <c r="V35" s="142">
        <v>9</v>
      </c>
      <c r="W35" s="142">
        <v>1003.43961</v>
      </c>
      <c r="X35" s="142">
        <v>1021.623</v>
      </c>
      <c r="Y35" s="142">
        <v>1021.623</v>
      </c>
      <c r="Z35" s="142">
        <v>1021.623</v>
      </c>
      <c r="AA35" s="142">
        <v>1021.623</v>
      </c>
      <c r="AB35" s="142">
        <v>725.88401999999996</v>
      </c>
      <c r="AC35" s="142">
        <v>978.29200000000003</v>
      </c>
      <c r="AD35" s="142">
        <v>1016.673</v>
      </c>
      <c r="AE35" s="142">
        <v>10.9597</v>
      </c>
      <c r="AF35" s="142">
        <v>9.7252700000000001</v>
      </c>
      <c r="AG35" s="142">
        <v>979.95290999999997</v>
      </c>
      <c r="AH35" s="142">
        <v>1021.21851</v>
      </c>
      <c r="AI35" s="142">
        <v>1019.079</v>
      </c>
      <c r="AJ35" s="142">
        <v>10.71</v>
      </c>
      <c r="AK35" s="142">
        <v>12.47</v>
      </c>
      <c r="AL35" s="142">
        <v>414.02578</v>
      </c>
      <c r="AM35" s="142">
        <v>385.14026000000001</v>
      </c>
      <c r="AN35" s="142">
        <v>385.14026000000001</v>
      </c>
      <c r="AO35" s="142">
        <v>320.95022</v>
      </c>
      <c r="AP35" s="142">
        <v>320.95022</v>
      </c>
      <c r="AQ35" s="142">
        <v>293.63441</v>
      </c>
      <c r="AR35" s="142">
        <v>293.63441</v>
      </c>
      <c r="AS35" s="142">
        <v>232.27500000000001</v>
      </c>
      <c r="AT35" s="142">
        <v>0</v>
      </c>
      <c r="AU35" s="142">
        <v>628.35</v>
      </c>
      <c r="AV35" s="142">
        <v>992.99149999999997</v>
      </c>
    </row>
    <row r="36" spans="1:48" ht="24" customHeight="1" x14ac:dyDescent="0.35">
      <c r="A36" s="16" t="s">
        <v>70</v>
      </c>
      <c r="B36" s="16" t="s">
        <v>946</v>
      </c>
      <c r="C36" s="142">
        <v>23</v>
      </c>
      <c r="D36" s="142">
        <v>0</v>
      </c>
      <c r="E36" s="142">
        <v>13.46</v>
      </c>
      <c r="F36" s="142">
        <v>8.73</v>
      </c>
      <c r="G36" s="142">
        <v>19</v>
      </c>
      <c r="H36" s="142">
        <v>48.03</v>
      </c>
      <c r="I36" s="142">
        <v>840.93</v>
      </c>
      <c r="J36" s="142">
        <v>0</v>
      </c>
      <c r="K36" s="142">
        <v>9.1</v>
      </c>
      <c r="L36" s="142">
        <v>10</v>
      </c>
      <c r="M36" s="142">
        <v>10.47</v>
      </c>
      <c r="N36" s="142">
        <v>13</v>
      </c>
      <c r="O36" s="142">
        <v>13</v>
      </c>
      <c r="P36" s="142">
        <v>13</v>
      </c>
      <c r="Q36" s="142">
        <v>13</v>
      </c>
      <c r="R36" s="142">
        <v>614.92999999999995</v>
      </c>
      <c r="S36" s="142">
        <v>614.92999999999995</v>
      </c>
      <c r="T36" s="142">
        <v>1029.57</v>
      </c>
      <c r="U36" s="142">
        <v>8</v>
      </c>
      <c r="V36" s="142">
        <v>8</v>
      </c>
      <c r="W36" s="142">
        <v>257.52186999999998</v>
      </c>
      <c r="X36" s="142">
        <v>384.44499999999999</v>
      </c>
      <c r="Y36" s="142">
        <v>384.44499999999999</v>
      </c>
      <c r="Z36" s="142">
        <v>384.44499999999999</v>
      </c>
      <c r="AA36" s="142">
        <v>384.44499999999999</v>
      </c>
      <c r="AB36" s="142">
        <v>428.92876000000001</v>
      </c>
      <c r="AC36" s="142">
        <v>903.03800000000001</v>
      </c>
      <c r="AD36" s="142">
        <v>1005.881</v>
      </c>
      <c r="AE36" s="142">
        <v>10.86767</v>
      </c>
      <c r="AF36" s="142">
        <v>10.360049999999999</v>
      </c>
      <c r="AG36" s="142">
        <v>1062.99173</v>
      </c>
      <c r="AH36" s="142">
        <v>1007.31366</v>
      </c>
      <c r="AI36" s="142">
        <v>1007.779</v>
      </c>
      <c r="AJ36" s="142">
        <v>10.63</v>
      </c>
      <c r="AK36" s="142">
        <v>12.25</v>
      </c>
      <c r="AL36" s="142">
        <v>417.23527999999999</v>
      </c>
      <c r="AM36" s="142">
        <v>388.34976</v>
      </c>
      <c r="AN36" s="142">
        <v>385.14026000000001</v>
      </c>
      <c r="AO36" s="142">
        <v>320.95022</v>
      </c>
      <c r="AP36" s="142">
        <v>320.95022</v>
      </c>
      <c r="AQ36" s="142">
        <v>293.63441</v>
      </c>
      <c r="AR36" s="142">
        <v>293.63441</v>
      </c>
      <c r="AS36" s="142">
        <v>232.27500000000001</v>
      </c>
      <c r="AT36" s="142">
        <v>0</v>
      </c>
      <c r="AU36" s="142">
        <v>963.34199999999998</v>
      </c>
      <c r="AV36" s="142">
        <v>864.65650000000005</v>
      </c>
    </row>
    <row r="37" spans="1:48" ht="24" customHeight="1" x14ac:dyDescent="0.35">
      <c r="A37" s="16" t="s">
        <v>70</v>
      </c>
      <c r="B37" s="16" t="s">
        <v>947</v>
      </c>
      <c r="C37" s="142">
        <v>23</v>
      </c>
      <c r="D37" s="142">
        <v>0</v>
      </c>
      <c r="E37" s="142">
        <v>13.5</v>
      </c>
      <c r="F37" s="142">
        <v>8.7100000000000009</v>
      </c>
      <c r="G37" s="142">
        <v>19</v>
      </c>
      <c r="H37" s="142">
        <v>49.72</v>
      </c>
      <c r="I37" s="142">
        <v>737.9</v>
      </c>
      <c r="J37" s="142">
        <v>0</v>
      </c>
      <c r="K37" s="142">
        <v>8.8000000000000007</v>
      </c>
      <c r="L37" s="142">
        <v>10.1</v>
      </c>
      <c r="M37" s="142">
        <v>11.35</v>
      </c>
      <c r="N37" s="142">
        <v>13.4</v>
      </c>
      <c r="O37" s="142">
        <v>13.4</v>
      </c>
      <c r="P37" s="142">
        <v>13.4</v>
      </c>
      <c r="Q37" s="142">
        <v>13.4</v>
      </c>
      <c r="R37" s="142">
        <v>250.71</v>
      </c>
      <c r="S37" s="142">
        <v>250.71</v>
      </c>
      <c r="T37" s="142">
        <v>1020.57</v>
      </c>
      <c r="U37" s="142">
        <v>8</v>
      </c>
      <c r="V37" s="142">
        <v>8</v>
      </c>
      <c r="W37" s="142">
        <v>254.52551</v>
      </c>
      <c r="X37" s="142">
        <v>282.00400000000002</v>
      </c>
      <c r="Y37" s="142">
        <v>282.00400000000002</v>
      </c>
      <c r="Z37" s="142">
        <v>282.00400000000002</v>
      </c>
      <c r="AA37" s="142">
        <v>282.00400000000002</v>
      </c>
      <c r="AB37" s="142">
        <v>386.53483999999997</v>
      </c>
      <c r="AC37" s="142">
        <v>819.93200000000002</v>
      </c>
      <c r="AD37" s="142">
        <v>1013.802</v>
      </c>
      <c r="AE37" s="142">
        <v>9.6851900000000004</v>
      </c>
      <c r="AF37" s="142">
        <v>10.516389999999999</v>
      </c>
      <c r="AG37" s="142">
        <v>431.07936000000001</v>
      </c>
      <c r="AH37" s="142">
        <v>422.15804000000003</v>
      </c>
      <c r="AI37" s="142">
        <v>952.81799999999998</v>
      </c>
      <c r="AJ37" s="142">
        <v>12.18</v>
      </c>
      <c r="AK37" s="142">
        <v>12.64</v>
      </c>
      <c r="AL37" s="142">
        <v>417.23527999999999</v>
      </c>
      <c r="AM37" s="142">
        <v>385.14026000000001</v>
      </c>
      <c r="AN37" s="142">
        <v>385.14026000000001</v>
      </c>
      <c r="AO37" s="142">
        <v>320.95022</v>
      </c>
      <c r="AP37" s="142">
        <v>320.95022</v>
      </c>
      <c r="AQ37" s="142">
        <v>293.63441</v>
      </c>
      <c r="AR37" s="142">
        <v>293.63441</v>
      </c>
      <c r="AS37" s="142">
        <v>232.27500000000001</v>
      </c>
      <c r="AT37" s="142">
        <v>0</v>
      </c>
      <c r="AU37" s="142">
        <v>607.07799999999997</v>
      </c>
      <c r="AV37" s="142">
        <v>907.9085</v>
      </c>
    </row>
    <row r="38" spans="1:48" ht="24" customHeight="1" x14ac:dyDescent="0.35">
      <c r="A38" s="16" t="s">
        <v>70</v>
      </c>
      <c r="B38" s="16" t="s">
        <v>948</v>
      </c>
      <c r="C38" s="142">
        <v>23</v>
      </c>
      <c r="D38" s="142">
        <v>0</v>
      </c>
      <c r="E38" s="142">
        <v>13.59</v>
      </c>
      <c r="F38" s="142">
        <v>9.06</v>
      </c>
      <c r="G38" s="142">
        <v>19</v>
      </c>
      <c r="H38" s="142">
        <v>54.62</v>
      </c>
      <c r="I38" s="142">
        <v>634.11</v>
      </c>
      <c r="J38" s="142">
        <v>0</v>
      </c>
      <c r="K38" s="142">
        <v>8.6999999999999993</v>
      </c>
      <c r="L38" s="142">
        <v>10.4</v>
      </c>
      <c r="M38" s="142">
        <v>11.03</v>
      </c>
      <c r="N38" s="142">
        <v>14</v>
      </c>
      <c r="O38" s="142">
        <v>14</v>
      </c>
      <c r="P38" s="142">
        <v>14</v>
      </c>
      <c r="Q38" s="142">
        <v>14</v>
      </c>
      <c r="R38" s="142">
        <v>177.01</v>
      </c>
      <c r="S38" s="142">
        <v>177.01</v>
      </c>
      <c r="T38" s="142">
        <v>324.42</v>
      </c>
      <c r="U38" s="142">
        <v>8</v>
      </c>
      <c r="V38" s="142">
        <v>8</v>
      </c>
      <c r="W38" s="142">
        <v>233.68887000000001</v>
      </c>
      <c r="X38" s="142">
        <v>249.05199999999999</v>
      </c>
      <c r="Y38" s="142">
        <v>249.05199999999999</v>
      </c>
      <c r="Z38" s="142">
        <v>249.05199999999999</v>
      </c>
      <c r="AA38" s="142">
        <v>249.05199999999999</v>
      </c>
      <c r="AB38" s="142">
        <v>347.87567999999999</v>
      </c>
      <c r="AC38" s="142">
        <v>462.74</v>
      </c>
      <c r="AD38" s="142">
        <v>617.18100000000004</v>
      </c>
      <c r="AE38" s="142">
        <v>10.32328</v>
      </c>
      <c r="AF38" s="142">
        <v>10.126390000000001</v>
      </c>
      <c r="AG38" s="142">
        <v>323.42473999999999</v>
      </c>
      <c r="AH38" s="142">
        <v>324.78116</v>
      </c>
      <c r="AI38" s="142">
        <v>769.00599999999997</v>
      </c>
      <c r="AJ38" s="142">
        <v>11.34</v>
      </c>
      <c r="AK38" s="142">
        <v>13.03</v>
      </c>
      <c r="AL38" s="142">
        <v>417.23527999999999</v>
      </c>
      <c r="AM38" s="142">
        <v>388.34976</v>
      </c>
      <c r="AN38" s="142">
        <v>388.34976</v>
      </c>
      <c r="AO38" s="142">
        <v>320.95022</v>
      </c>
      <c r="AP38" s="142">
        <v>320.95022</v>
      </c>
      <c r="AQ38" s="142">
        <v>293.63441</v>
      </c>
      <c r="AR38" s="142">
        <v>293.63441</v>
      </c>
      <c r="AS38" s="142">
        <v>232.27500000000001</v>
      </c>
      <c r="AT38" s="142">
        <v>0</v>
      </c>
      <c r="AU38" s="142">
        <v>224.99799999999999</v>
      </c>
      <c r="AV38" s="142">
        <v>822.20150000000001</v>
      </c>
    </row>
    <row r="39" spans="1:48" ht="24" customHeight="1" x14ac:dyDescent="0.35">
      <c r="A39" s="18" t="s">
        <v>70</v>
      </c>
      <c r="B39" s="18" t="s">
        <v>949</v>
      </c>
      <c r="C39" s="143">
        <v>23</v>
      </c>
      <c r="D39" s="143">
        <v>0</v>
      </c>
      <c r="E39" s="143">
        <v>13.71</v>
      </c>
      <c r="F39" s="143">
        <v>8.6999999999999993</v>
      </c>
      <c r="G39" s="143">
        <v>19</v>
      </c>
      <c r="H39" s="143">
        <v>43.82</v>
      </c>
      <c r="I39" s="143">
        <v>306.93</v>
      </c>
      <c r="J39" s="143">
        <v>0</v>
      </c>
      <c r="K39" s="143">
        <v>9.4</v>
      </c>
      <c r="L39" s="143">
        <v>10.4</v>
      </c>
      <c r="M39" s="143">
        <v>11.46</v>
      </c>
      <c r="N39" s="143">
        <v>14.8</v>
      </c>
      <c r="O39" s="143">
        <v>14.8</v>
      </c>
      <c r="P39" s="143">
        <v>14.8</v>
      </c>
      <c r="Q39" s="143">
        <v>14.8</v>
      </c>
      <c r="R39" s="143">
        <v>202.55</v>
      </c>
      <c r="S39" s="143">
        <v>202.55</v>
      </c>
      <c r="T39" s="143">
        <v>263.17</v>
      </c>
      <c r="U39" s="143">
        <v>8</v>
      </c>
      <c r="V39" s="143">
        <v>8</v>
      </c>
      <c r="W39" s="143">
        <v>423.60493000000002</v>
      </c>
      <c r="X39" s="143">
        <v>416.72399999999999</v>
      </c>
      <c r="Y39" s="143">
        <v>416.72399999999999</v>
      </c>
      <c r="Z39" s="143">
        <v>416.72399999999999</v>
      </c>
      <c r="AA39" s="143">
        <v>416.72399999999999</v>
      </c>
      <c r="AB39" s="143">
        <v>542.97384999999997</v>
      </c>
      <c r="AC39" s="143">
        <v>423.83699999999999</v>
      </c>
      <c r="AD39" s="143">
        <v>765.21600000000001</v>
      </c>
      <c r="AE39" s="143">
        <v>10.404019999999999</v>
      </c>
      <c r="AF39" s="143">
        <v>10.77704</v>
      </c>
      <c r="AG39" s="143">
        <v>302.14897000000002</v>
      </c>
      <c r="AH39" s="143">
        <v>374.79577999999998</v>
      </c>
      <c r="AI39" s="143">
        <v>605.28700000000003</v>
      </c>
      <c r="AJ39" s="143">
        <v>11.36</v>
      </c>
      <c r="AK39" s="143">
        <v>13.3</v>
      </c>
      <c r="AL39" s="143">
        <v>414.02578</v>
      </c>
      <c r="AM39" s="143">
        <v>385.14026000000001</v>
      </c>
      <c r="AN39" s="143">
        <v>385.14026000000001</v>
      </c>
      <c r="AO39" s="143">
        <v>320.95022</v>
      </c>
      <c r="AP39" s="143">
        <v>320.95022</v>
      </c>
      <c r="AQ39" s="143">
        <v>293.63441</v>
      </c>
      <c r="AR39" s="143">
        <v>293.63441</v>
      </c>
      <c r="AS39" s="143">
        <v>232.27500000000001</v>
      </c>
      <c r="AT39" s="143">
        <v>0</v>
      </c>
      <c r="AU39" s="143">
        <v>219.62299999999999</v>
      </c>
      <c r="AV39" s="143">
        <v>379.16149999999999</v>
      </c>
    </row>
    <row r="40" spans="1:48" ht="24" customHeight="1" x14ac:dyDescent="0.35">
      <c r="A40" s="13" t="s">
        <v>70</v>
      </c>
      <c r="B40" s="13" t="s">
        <v>950</v>
      </c>
      <c r="C40" s="141">
        <v>23</v>
      </c>
      <c r="D40" s="141">
        <v>0</v>
      </c>
      <c r="E40" s="141">
        <v>13.49</v>
      </c>
      <c r="F40" s="141">
        <v>9.1</v>
      </c>
      <c r="G40" s="141">
        <v>19</v>
      </c>
      <c r="H40" s="141">
        <v>46.35</v>
      </c>
      <c r="I40" s="141">
        <v>208.26</v>
      </c>
      <c r="J40" s="141">
        <v>0</v>
      </c>
      <c r="K40" s="141">
        <v>9.8000000000000007</v>
      </c>
      <c r="L40" s="141">
        <v>10.6</v>
      </c>
      <c r="M40" s="141">
        <v>11.76</v>
      </c>
      <c r="N40" s="141">
        <v>14.2</v>
      </c>
      <c r="O40" s="141">
        <v>14.2</v>
      </c>
      <c r="P40" s="141">
        <v>14.2</v>
      </c>
      <c r="Q40" s="141">
        <v>14.2</v>
      </c>
      <c r="R40" s="141">
        <v>73.72</v>
      </c>
      <c r="S40" s="141">
        <v>73.72</v>
      </c>
      <c r="T40" s="141">
        <v>399.89</v>
      </c>
      <c r="U40" s="141">
        <v>8</v>
      </c>
      <c r="V40" s="141">
        <v>8</v>
      </c>
      <c r="W40" s="141">
        <v>245.88364000000001</v>
      </c>
      <c r="X40" s="141">
        <v>249.49199999999999</v>
      </c>
      <c r="Y40" s="141">
        <v>249.49199999999999</v>
      </c>
      <c r="Z40" s="141">
        <v>249.49199999999999</v>
      </c>
      <c r="AA40" s="141">
        <v>249.49199999999999</v>
      </c>
      <c r="AB40" s="141">
        <v>190.15268</v>
      </c>
      <c r="AC40" s="141">
        <v>288.41500000000002</v>
      </c>
      <c r="AD40" s="141">
        <v>595.548</v>
      </c>
      <c r="AE40" s="141">
        <v>10.020569999999999</v>
      </c>
      <c r="AF40" s="141">
        <v>11.79862</v>
      </c>
      <c r="AG40" s="141">
        <v>257.92637999999999</v>
      </c>
      <c r="AH40" s="141">
        <v>278.49457000000001</v>
      </c>
      <c r="AI40" s="141">
        <v>601.32000000000005</v>
      </c>
      <c r="AJ40" s="141">
        <v>12.12</v>
      </c>
      <c r="AK40" s="141">
        <v>13.63</v>
      </c>
      <c r="AL40" s="141">
        <v>417.23527999999999</v>
      </c>
      <c r="AM40" s="141">
        <v>391.55927000000003</v>
      </c>
      <c r="AN40" s="141">
        <v>391.55927000000003</v>
      </c>
      <c r="AO40" s="141">
        <v>320.95022</v>
      </c>
      <c r="AP40" s="141">
        <v>320.95022</v>
      </c>
      <c r="AQ40" s="141">
        <v>293.63441</v>
      </c>
      <c r="AR40" s="141">
        <v>293.63441</v>
      </c>
      <c r="AS40" s="141">
        <v>232.27500000000001</v>
      </c>
      <c r="AT40" s="141">
        <v>0</v>
      </c>
      <c r="AU40" s="141">
        <v>148.02099999999999</v>
      </c>
      <c r="AV40" s="141">
        <v>303.63499999999999</v>
      </c>
    </row>
    <row r="41" spans="1:48" ht="24" customHeight="1" x14ac:dyDescent="0.35">
      <c r="A41" s="16" t="s">
        <v>70</v>
      </c>
      <c r="B41" s="16" t="s">
        <v>951</v>
      </c>
      <c r="C41" s="142">
        <v>23</v>
      </c>
      <c r="D41" s="142">
        <v>0</v>
      </c>
      <c r="E41" s="142">
        <v>12.16</v>
      </c>
      <c r="F41" s="142">
        <v>9.09</v>
      </c>
      <c r="G41" s="142">
        <v>19</v>
      </c>
      <c r="H41" s="142">
        <v>48.82</v>
      </c>
      <c r="I41" s="142">
        <v>182.24</v>
      </c>
      <c r="J41" s="142">
        <v>0</v>
      </c>
      <c r="K41" s="142">
        <v>9.1999999999999993</v>
      </c>
      <c r="L41" s="142">
        <v>10.7</v>
      </c>
      <c r="M41" s="142">
        <v>11.02</v>
      </c>
      <c r="N41" s="142">
        <v>14.2</v>
      </c>
      <c r="O41" s="142">
        <v>14.2</v>
      </c>
      <c r="P41" s="142">
        <v>14.2</v>
      </c>
      <c r="Q41" s="142">
        <v>14.2</v>
      </c>
      <c r="R41" s="142">
        <v>46.47</v>
      </c>
      <c r="S41" s="142">
        <v>46.47</v>
      </c>
      <c r="T41" s="142">
        <v>308.3</v>
      </c>
      <c r="U41" s="142">
        <v>8</v>
      </c>
      <c r="V41" s="142">
        <v>8</v>
      </c>
      <c r="W41" s="142">
        <v>158.60272000000001</v>
      </c>
      <c r="X41" s="142">
        <v>161.857</v>
      </c>
      <c r="Y41" s="142">
        <v>161.857</v>
      </c>
      <c r="Z41" s="142">
        <v>161.857</v>
      </c>
      <c r="AA41" s="142">
        <v>161.857</v>
      </c>
      <c r="AB41" s="142">
        <v>53.235140000000001</v>
      </c>
      <c r="AC41" s="142">
        <v>218.78800000000001</v>
      </c>
      <c r="AD41" s="142">
        <v>215.131</v>
      </c>
      <c r="AE41" s="142">
        <v>11.478070000000001</v>
      </c>
      <c r="AF41" s="142">
        <v>12.14967</v>
      </c>
      <c r="AG41" s="142">
        <v>165.00368</v>
      </c>
      <c r="AH41" s="142">
        <v>194.25595999999999</v>
      </c>
      <c r="AI41" s="142">
        <v>221.298</v>
      </c>
      <c r="AJ41" s="142">
        <v>11.04</v>
      </c>
      <c r="AK41" s="142">
        <v>13.26</v>
      </c>
      <c r="AL41" s="142">
        <v>417.23527999999999</v>
      </c>
      <c r="AM41" s="142">
        <v>388.34976</v>
      </c>
      <c r="AN41" s="142">
        <v>385.14026000000001</v>
      </c>
      <c r="AO41" s="142">
        <v>320.95022</v>
      </c>
      <c r="AP41" s="142">
        <v>320.95022</v>
      </c>
      <c r="AQ41" s="142">
        <v>293.63441</v>
      </c>
      <c r="AR41" s="142">
        <v>293.63441</v>
      </c>
      <c r="AS41" s="142">
        <v>232.27500000000001</v>
      </c>
      <c r="AT41" s="142">
        <v>0</v>
      </c>
      <c r="AU41" s="142">
        <v>128.02799999999999</v>
      </c>
      <c r="AV41" s="142">
        <v>130.36699999999999</v>
      </c>
    </row>
    <row r="42" spans="1:48" ht="24" customHeight="1" x14ac:dyDescent="0.35">
      <c r="A42" s="16" t="s">
        <v>70</v>
      </c>
      <c r="B42" s="16" t="s">
        <v>952</v>
      </c>
      <c r="C42" s="142">
        <v>24</v>
      </c>
      <c r="D42" s="142">
        <v>0</v>
      </c>
      <c r="E42" s="142">
        <v>13.3</v>
      </c>
      <c r="F42" s="142">
        <v>8.01</v>
      </c>
      <c r="G42" s="142">
        <v>19</v>
      </c>
      <c r="H42" s="142">
        <v>43.36</v>
      </c>
      <c r="I42" s="142">
        <v>115.39</v>
      </c>
      <c r="J42" s="142">
        <v>0</v>
      </c>
      <c r="K42" s="142">
        <v>9.1999999999999993</v>
      </c>
      <c r="L42" s="142">
        <v>10.1</v>
      </c>
      <c r="M42" s="142">
        <v>11.07</v>
      </c>
      <c r="N42" s="142">
        <v>13.7</v>
      </c>
      <c r="O42" s="142">
        <v>13.7</v>
      </c>
      <c r="P42" s="142">
        <v>13.7</v>
      </c>
      <c r="Q42" s="142">
        <v>13.7</v>
      </c>
      <c r="R42" s="142">
        <v>38.700000000000003</v>
      </c>
      <c r="S42" s="142">
        <v>38.700000000000003</v>
      </c>
      <c r="T42" s="142">
        <v>133.07</v>
      </c>
      <c r="U42" s="142">
        <v>8</v>
      </c>
      <c r="V42" s="142">
        <v>7</v>
      </c>
      <c r="W42" s="142">
        <v>55.170830000000002</v>
      </c>
      <c r="X42" s="142">
        <v>51.125999999999998</v>
      </c>
      <c r="Y42" s="142">
        <v>51.125999999999998</v>
      </c>
      <c r="Z42" s="142">
        <v>51.125999999999998</v>
      </c>
      <c r="AA42" s="142">
        <v>51.125999999999998</v>
      </c>
      <c r="AB42" s="142">
        <v>25.049900000000001</v>
      </c>
      <c r="AC42" s="142">
        <v>81.53</v>
      </c>
      <c r="AD42" s="142">
        <v>29.588999999999999</v>
      </c>
      <c r="AE42" s="142">
        <v>10.54007</v>
      </c>
      <c r="AF42" s="142">
        <v>11.74901</v>
      </c>
      <c r="AG42" s="142">
        <v>117.61818</v>
      </c>
      <c r="AH42" s="142">
        <v>157.98875000000001</v>
      </c>
      <c r="AI42" s="142">
        <v>30.588000000000001</v>
      </c>
      <c r="AJ42" s="142">
        <v>11.43</v>
      </c>
      <c r="AK42" s="142">
        <v>12.6</v>
      </c>
      <c r="AL42" s="142">
        <v>417.23527999999999</v>
      </c>
      <c r="AM42" s="142">
        <v>388.34976</v>
      </c>
      <c r="AN42" s="142">
        <v>385.14026000000001</v>
      </c>
      <c r="AO42" s="142">
        <v>320.95022</v>
      </c>
      <c r="AP42" s="142">
        <v>320.95022</v>
      </c>
      <c r="AQ42" s="142">
        <v>293.63441</v>
      </c>
      <c r="AR42" s="142">
        <v>293.63441</v>
      </c>
      <c r="AS42" s="142">
        <v>232.27500000000001</v>
      </c>
      <c r="AT42" s="142">
        <v>0</v>
      </c>
      <c r="AU42" s="142">
        <v>96.09</v>
      </c>
      <c r="AV42" s="142">
        <v>13.571999999999999</v>
      </c>
    </row>
    <row r="43" spans="1:48" ht="24" customHeight="1" x14ac:dyDescent="0.35">
      <c r="A43" s="16" t="s">
        <v>70</v>
      </c>
      <c r="B43" s="16" t="s">
        <v>953</v>
      </c>
      <c r="C43" s="142">
        <v>24</v>
      </c>
      <c r="D43" s="142">
        <v>0</v>
      </c>
      <c r="E43" s="142">
        <v>12.35</v>
      </c>
      <c r="F43" s="142">
        <v>8.0299999999999994</v>
      </c>
      <c r="G43" s="142">
        <v>19</v>
      </c>
      <c r="H43" s="142">
        <v>52.55</v>
      </c>
      <c r="I43" s="142">
        <v>22.68</v>
      </c>
      <c r="J43" s="142">
        <v>0</v>
      </c>
      <c r="K43" s="142">
        <v>8.6999999999999993</v>
      </c>
      <c r="L43" s="142">
        <v>8.8000000000000007</v>
      </c>
      <c r="M43" s="142">
        <v>11.06</v>
      </c>
      <c r="N43" s="142">
        <v>13.7</v>
      </c>
      <c r="O43" s="142">
        <v>13.7</v>
      </c>
      <c r="P43" s="142">
        <v>13.7</v>
      </c>
      <c r="Q43" s="142">
        <v>13.7</v>
      </c>
      <c r="R43" s="142">
        <v>19.54</v>
      </c>
      <c r="S43" s="142">
        <v>19.54</v>
      </c>
      <c r="T43" s="142">
        <v>0</v>
      </c>
      <c r="U43" s="142">
        <v>6</v>
      </c>
      <c r="V43" s="142">
        <v>6</v>
      </c>
      <c r="W43" s="142">
        <v>0</v>
      </c>
      <c r="X43" s="142">
        <v>0.214</v>
      </c>
      <c r="Y43" s="142">
        <v>0.214</v>
      </c>
      <c r="Z43" s="142">
        <v>0.214</v>
      </c>
      <c r="AA43" s="142">
        <v>0.214</v>
      </c>
      <c r="AB43" s="142">
        <v>8.7806700000000006</v>
      </c>
      <c r="AC43" s="142">
        <v>0</v>
      </c>
      <c r="AD43" s="142">
        <v>0</v>
      </c>
      <c r="AE43" s="142">
        <v>12.27881</v>
      </c>
      <c r="AF43" s="142">
        <v>11.457710000000001</v>
      </c>
      <c r="AG43" s="142">
        <v>11.76868</v>
      </c>
      <c r="AH43" s="142">
        <v>11.26484</v>
      </c>
      <c r="AI43" s="142">
        <v>0</v>
      </c>
      <c r="AJ43" s="142">
        <v>11.75</v>
      </c>
      <c r="AK43" s="142">
        <v>12.18</v>
      </c>
      <c r="AL43" s="142">
        <v>449.33031</v>
      </c>
      <c r="AM43" s="142">
        <v>423.65429</v>
      </c>
      <c r="AN43" s="142">
        <v>420.44479000000001</v>
      </c>
      <c r="AO43" s="142">
        <v>320.95022</v>
      </c>
      <c r="AP43" s="142">
        <v>320.95022</v>
      </c>
      <c r="AQ43" s="142">
        <v>293.63441</v>
      </c>
      <c r="AR43" s="142">
        <v>293.63441</v>
      </c>
      <c r="AS43" s="142">
        <v>232.27500000000001</v>
      </c>
      <c r="AT43" s="142">
        <v>0</v>
      </c>
      <c r="AU43" s="142">
        <v>0</v>
      </c>
      <c r="AV43" s="142">
        <v>0</v>
      </c>
    </row>
    <row r="44" spans="1:48" ht="24" customHeight="1" x14ac:dyDescent="0.35">
      <c r="A44" s="16" t="s">
        <v>70</v>
      </c>
      <c r="B44" s="16" t="s">
        <v>954</v>
      </c>
      <c r="C44" s="142">
        <v>23</v>
      </c>
      <c r="D44" s="142">
        <v>0</v>
      </c>
      <c r="E44" s="142">
        <v>12.36</v>
      </c>
      <c r="F44" s="142">
        <v>15.31</v>
      </c>
      <c r="G44" s="142">
        <v>19</v>
      </c>
      <c r="H44" s="142">
        <v>47.31</v>
      </c>
      <c r="I44" s="142"/>
      <c r="J44" s="142">
        <v>0</v>
      </c>
      <c r="K44" s="142">
        <v>8.5</v>
      </c>
      <c r="L44" s="142">
        <v>8</v>
      </c>
      <c r="M44" s="142">
        <v>10.7</v>
      </c>
      <c r="N44" s="142">
        <v>13.8</v>
      </c>
      <c r="O44" s="142">
        <v>13.8</v>
      </c>
      <c r="P44" s="142">
        <v>13.8</v>
      </c>
      <c r="Q44" s="142">
        <v>13.8</v>
      </c>
      <c r="R44" s="142">
        <v>7.0000000000000007E-2</v>
      </c>
      <c r="S44" s="142">
        <v>7.0000000000000007E-2</v>
      </c>
      <c r="T44" s="142">
        <v>0</v>
      </c>
      <c r="U44" s="142">
        <v>1</v>
      </c>
      <c r="V44" s="142">
        <v>4</v>
      </c>
      <c r="W44" s="142">
        <v>0</v>
      </c>
      <c r="X44" s="142">
        <v>0</v>
      </c>
      <c r="Y44" s="142">
        <v>0</v>
      </c>
      <c r="Z44" s="142">
        <v>0</v>
      </c>
      <c r="AA44" s="142">
        <v>0</v>
      </c>
      <c r="AB44" s="142">
        <v>3.3948700000000001</v>
      </c>
      <c r="AC44" s="142">
        <v>0</v>
      </c>
      <c r="AD44" s="142">
        <v>0</v>
      </c>
      <c r="AE44" s="142">
        <v>11.71712</v>
      </c>
      <c r="AF44" s="142">
        <v>11.1006</v>
      </c>
      <c r="AG44" s="142">
        <v>0</v>
      </c>
      <c r="AH44" s="142">
        <v>0</v>
      </c>
      <c r="AI44" s="142">
        <v>0</v>
      </c>
      <c r="AJ44" s="142">
        <v>11.59</v>
      </c>
      <c r="AK44" s="142">
        <v>11.69</v>
      </c>
      <c r="AL44" s="142">
        <v>449.33031</v>
      </c>
      <c r="AM44" s="142">
        <v>417.23527999999999</v>
      </c>
      <c r="AN44" s="142">
        <v>417.23527999999999</v>
      </c>
      <c r="AO44" s="142">
        <v>320.95022</v>
      </c>
      <c r="AP44" s="142">
        <v>320.95022</v>
      </c>
      <c r="AQ44" s="142">
        <v>293.63441</v>
      </c>
      <c r="AR44" s="142">
        <v>293.63441</v>
      </c>
      <c r="AS44" s="142">
        <v>232.27500000000001</v>
      </c>
      <c r="AT44" s="142">
        <v>0</v>
      </c>
      <c r="AU44" s="142">
        <v>0</v>
      </c>
      <c r="AV44" s="142">
        <v>0</v>
      </c>
    </row>
    <row r="45" spans="1:48" ht="24" customHeight="1" x14ac:dyDescent="0.35">
      <c r="A45" s="16" t="s">
        <v>70</v>
      </c>
      <c r="B45" s="16" t="s">
        <v>955</v>
      </c>
      <c r="C45" s="142">
        <v>23</v>
      </c>
      <c r="D45" s="142">
        <v>0</v>
      </c>
      <c r="E45" s="142">
        <v>11.99</v>
      </c>
      <c r="F45" s="142">
        <v>15.02</v>
      </c>
      <c r="G45" s="142">
        <v>19</v>
      </c>
      <c r="H45" s="142">
        <v>45</v>
      </c>
      <c r="I45" s="142"/>
      <c r="J45" s="142">
        <v>0</v>
      </c>
      <c r="K45" s="142">
        <v>8.3000000000000007</v>
      </c>
      <c r="L45" s="142">
        <v>8.4</v>
      </c>
      <c r="M45" s="142">
        <v>10.11</v>
      </c>
      <c r="N45" s="142">
        <v>13</v>
      </c>
      <c r="O45" s="142">
        <v>13</v>
      </c>
      <c r="P45" s="142">
        <v>13</v>
      </c>
      <c r="Q45" s="142">
        <v>13</v>
      </c>
      <c r="R45" s="142">
        <v>0</v>
      </c>
      <c r="S45" s="142">
        <v>0</v>
      </c>
      <c r="T45" s="142">
        <v>0</v>
      </c>
      <c r="U45" s="142">
        <v>1</v>
      </c>
      <c r="V45" s="142">
        <v>1</v>
      </c>
      <c r="W45" s="142">
        <v>0</v>
      </c>
      <c r="X45" s="142">
        <v>0</v>
      </c>
      <c r="Y45" s="142">
        <v>0</v>
      </c>
      <c r="Z45" s="142">
        <v>0</v>
      </c>
      <c r="AA45" s="142">
        <v>0</v>
      </c>
      <c r="AB45" s="142">
        <v>3.755E-2</v>
      </c>
      <c r="AC45" s="142">
        <v>0</v>
      </c>
      <c r="AD45" s="142">
        <v>0</v>
      </c>
      <c r="AE45" s="142">
        <v>11.0619</v>
      </c>
      <c r="AF45" s="142">
        <v>11.275550000000001</v>
      </c>
      <c r="AG45" s="142">
        <v>0</v>
      </c>
      <c r="AH45" s="142">
        <v>0</v>
      </c>
      <c r="AI45" s="142">
        <v>0</v>
      </c>
      <c r="AJ45" s="142">
        <v>10.29</v>
      </c>
      <c r="AK45" s="142">
        <v>10.98</v>
      </c>
      <c r="AL45" s="142">
        <v>449.33031</v>
      </c>
      <c r="AM45" s="142">
        <v>436.4923</v>
      </c>
      <c r="AN45" s="142">
        <v>436.4923</v>
      </c>
      <c r="AO45" s="142">
        <v>320.95022</v>
      </c>
      <c r="AP45" s="142">
        <v>320.95022</v>
      </c>
      <c r="AQ45" s="142">
        <v>293.63441</v>
      </c>
      <c r="AR45" s="142">
        <v>293.63441</v>
      </c>
      <c r="AS45" s="142">
        <v>232.27500000000001</v>
      </c>
      <c r="AT45" s="142">
        <v>0</v>
      </c>
      <c r="AU45" s="142">
        <v>0</v>
      </c>
      <c r="AV45" s="142">
        <v>0</v>
      </c>
    </row>
    <row r="46" spans="1:48" ht="24" customHeight="1" x14ac:dyDescent="0.35">
      <c r="A46" s="16" t="s">
        <v>70</v>
      </c>
      <c r="B46" s="16" t="s">
        <v>956</v>
      </c>
      <c r="C46" s="142">
        <v>23</v>
      </c>
      <c r="D46" s="142">
        <v>0</v>
      </c>
      <c r="E46" s="142">
        <v>11.35</v>
      </c>
      <c r="F46" s="142">
        <v>14.94</v>
      </c>
      <c r="G46" s="142">
        <v>19</v>
      </c>
      <c r="H46" s="142">
        <v>44.71</v>
      </c>
      <c r="I46" s="142"/>
      <c r="J46" s="142">
        <v>0</v>
      </c>
      <c r="K46" s="142">
        <v>7.6</v>
      </c>
      <c r="L46" s="142">
        <v>7.9</v>
      </c>
      <c r="M46" s="142">
        <v>10.83</v>
      </c>
      <c r="N46" s="142">
        <v>12.1</v>
      </c>
      <c r="O46" s="142">
        <v>12.1</v>
      </c>
      <c r="P46" s="142">
        <v>12.1</v>
      </c>
      <c r="Q46" s="142">
        <v>12.1</v>
      </c>
      <c r="R46" s="142">
        <v>0</v>
      </c>
      <c r="S46" s="142">
        <v>0</v>
      </c>
      <c r="T46" s="142">
        <v>0</v>
      </c>
      <c r="U46" s="142">
        <v>1</v>
      </c>
      <c r="V46" s="142">
        <v>1</v>
      </c>
      <c r="W46" s="142">
        <v>0</v>
      </c>
      <c r="X46" s="142">
        <v>0</v>
      </c>
      <c r="Y46" s="142">
        <v>0</v>
      </c>
      <c r="Z46" s="142">
        <v>0</v>
      </c>
      <c r="AA46" s="142">
        <v>0</v>
      </c>
      <c r="AB46" s="142">
        <v>0</v>
      </c>
      <c r="AC46" s="142">
        <v>0</v>
      </c>
      <c r="AD46" s="142">
        <v>0</v>
      </c>
      <c r="AE46" s="142">
        <v>7.8262999999999998</v>
      </c>
      <c r="AF46" s="142">
        <v>10.903829999999999</v>
      </c>
      <c r="AG46" s="142">
        <v>0</v>
      </c>
      <c r="AH46" s="142">
        <v>0</v>
      </c>
      <c r="AI46" s="142">
        <v>0</v>
      </c>
      <c r="AJ46" s="142">
        <v>11.11</v>
      </c>
      <c r="AK46" s="142">
        <v>11.05</v>
      </c>
      <c r="AL46" s="142">
        <v>439.70179999999999</v>
      </c>
      <c r="AM46" s="142">
        <v>439.70179999999999</v>
      </c>
      <c r="AN46" s="142">
        <v>439.70179999999999</v>
      </c>
      <c r="AO46" s="142">
        <v>320.95022</v>
      </c>
      <c r="AP46" s="142">
        <v>320.95022</v>
      </c>
      <c r="AQ46" s="142">
        <v>293.63441</v>
      </c>
      <c r="AR46" s="142">
        <v>293.63441</v>
      </c>
      <c r="AS46" s="142">
        <v>232.27500000000001</v>
      </c>
      <c r="AT46" s="142">
        <v>0</v>
      </c>
      <c r="AU46" s="142">
        <v>0</v>
      </c>
      <c r="AV46" s="142">
        <v>0</v>
      </c>
    </row>
    <row r="47" spans="1:48" ht="24" customHeight="1" x14ac:dyDescent="0.35">
      <c r="A47" s="18" t="s">
        <v>70</v>
      </c>
      <c r="B47" s="18" t="s">
        <v>957</v>
      </c>
      <c r="C47" s="143">
        <v>23</v>
      </c>
      <c r="D47" s="143">
        <v>0</v>
      </c>
      <c r="E47" s="143">
        <v>9.9499999999999993</v>
      </c>
      <c r="F47" s="143">
        <v>15.32</v>
      </c>
      <c r="G47" s="143">
        <v>19</v>
      </c>
      <c r="H47" s="143">
        <v>45.84</v>
      </c>
      <c r="I47" s="143"/>
      <c r="J47" s="143"/>
      <c r="K47" s="143">
        <v>7.3</v>
      </c>
      <c r="L47" s="143">
        <v>8.1999999999999993</v>
      </c>
      <c r="M47" s="143">
        <v>11.74</v>
      </c>
      <c r="N47" s="143">
        <v>12</v>
      </c>
      <c r="O47" s="143">
        <v>12</v>
      </c>
      <c r="P47" s="143">
        <v>12</v>
      </c>
      <c r="Q47" s="143">
        <v>12</v>
      </c>
      <c r="R47" s="143"/>
      <c r="S47" s="143"/>
      <c r="T47" s="143"/>
      <c r="U47" s="143">
        <v>1</v>
      </c>
      <c r="V47" s="143">
        <v>1</v>
      </c>
      <c r="W47" s="143"/>
      <c r="X47" s="143"/>
      <c r="Y47" s="143"/>
      <c r="Z47" s="143"/>
      <c r="AA47" s="143"/>
      <c r="AB47" s="143"/>
      <c r="AC47" s="143"/>
      <c r="AD47" s="143"/>
      <c r="AE47" s="143">
        <v>5.5025599999999999</v>
      </c>
      <c r="AF47" s="143">
        <v>10.21702</v>
      </c>
      <c r="AG47" s="143"/>
      <c r="AH47" s="143"/>
      <c r="AI47" s="143"/>
      <c r="AJ47" s="143">
        <v>10.91</v>
      </c>
      <c r="AK47" s="143">
        <v>11.4</v>
      </c>
      <c r="AL47" s="143">
        <v>439.70179999999999</v>
      </c>
      <c r="AM47" s="143">
        <v>439.70179999999999</v>
      </c>
      <c r="AN47" s="143">
        <v>439.70179999999999</v>
      </c>
      <c r="AO47" s="143">
        <v>320.95022</v>
      </c>
      <c r="AP47" s="143">
        <v>320.95022</v>
      </c>
      <c r="AQ47" s="143">
        <v>293.63441</v>
      </c>
      <c r="AR47" s="143">
        <v>293.63441</v>
      </c>
      <c r="AS47" s="143">
        <v>232.27500000000001</v>
      </c>
      <c r="AT47" s="143">
        <v>0</v>
      </c>
      <c r="AU47" s="143"/>
      <c r="AV47" s="143"/>
    </row>
    <row r="48" spans="1:48" ht="24" customHeight="1" x14ac:dyDescent="0.35">
      <c r="A48" s="13" t="s">
        <v>70</v>
      </c>
      <c r="B48" s="13" t="s">
        <v>958</v>
      </c>
      <c r="C48" s="141">
        <v>24</v>
      </c>
      <c r="D48" s="141">
        <v>0</v>
      </c>
      <c r="E48" s="141">
        <v>11.02</v>
      </c>
      <c r="F48" s="141">
        <v>15.32</v>
      </c>
      <c r="G48" s="141">
        <v>19</v>
      </c>
      <c r="H48" s="141">
        <v>45.86</v>
      </c>
      <c r="I48" s="141"/>
      <c r="J48" s="141"/>
      <c r="K48" s="141">
        <v>7.2</v>
      </c>
      <c r="L48" s="141">
        <v>8.1</v>
      </c>
      <c r="M48" s="141">
        <v>11.75</v>
      </c>
      <c r="N48" s="141">
        <v>11.9</v>
      </c>
      <c r="O48" s="141">
        <v>11.9</v>
      </c>
      <c r="P48" s="141">
        <v>11.9</v>
      </c>
      <c r="Q48" s="141">
        <v>11.9</v>
      </c>
      <c r="R48" s="141"/>
      <c r="S48" s="141"/>
      <c r="T48" s="141"/>
      <c r="U48" s="141">
        <v>1</v>
      </c>
      <c r="V48" s="141">
        <v>1</v>
      </c>
      <c r="W48" s="141"/>
      <c r="X48" s="141"/>
      <c r="Y48" s="141"/>
      <c r="Z48" s="141"/>
      <c r="AA48" s="141"/>
      <c r="AB48" s="141"/>
      <c r="AC48" s="141"/>
      <c r="AD48" s="141"/>
      <c r="AE48" s="141">
        <v>5.8486799999999999</v>
      </c>
      <c r="AF48" s="141">
        <v>7.5717999999999996</v>
      </c>
      <c r="AG48" s="141"/>
      <c r="AH48" s="141"/>
      <c r="AI48" s="141"/>
      <c r="AJ48" s="141">
        <v>12.06</v>
      </c>
      <c r="AK48" s="141">
        <v>11.82</v>
      </c>
      <c r="AL48" s="141">
        <v>430.07328999999999</v>
      </c>
      <c r="AM48" s="141">
        <v>430.07328999999999</v>
      </c>
      <c r="AN48" s="141">
        <v>430.07328999999999</v>
      </c>
      <c r="AO48" s="141">
        <v>320.95022</v>
      </c>
      <c r="AP48" s="141">
        <v>320.95022</v>
      </c>
      <c r="AQ48" s="141">
        <v>293.63441</v>
      </c>
      <c r="AR48" s="141">
        <v>293.63441</v>
      </c>
      <c r="AS48" s="141">
        <v>232.27500000000001</v>
      </c>
      <c r="AT48" s="141">
        <v>0</v>
      </c>
      <c r="AU48" s="141"/>
      <c r="AV48" s="141"/>
    </row>
    <row r="49" spans="1:48" ht="24" customHeight="1" x14ac:dyDescent="0.35">
      <c r="A49" s="16" t="s">
        <v>70</v>
      </c>
      <c r="B49" s="16" t="s">
        <v>959</v>
      </c>
      <c r="C49" s="142">
        <v>24</v>
      </c>
      <c r="D49" s="142">
        <v>0</v>
      </c>
      <c r="E49" s="142">
        <v>13.33</v>
      </c>
      <c r="F49" s="142">
        <v>15.02</v>
      </c>
      <c r="G49" s="142">
        <v>19</v>
      </c>
      <c r="H49" s="142">
        <v>49.34</v>
      </c>
      <c r="I49" s="142"/>
      <c r="J49" s="142"/>
      <c r="K49" s="142">
        <v>6.8</v>
      </c>
      <c r="L49" s="142">
        <v>8.1999999999999993</v>
      </c>
      <c r="M49" s="142">
        <v>10.76</v>
      </c>
      <c r="N49" s="142">
        <v>11.3</v>
      </c>
      <c r="O49" s="142">
        <v>11.3</v>
      </c>
      <c r="P49" s="142">
        <v>11.3</v>
      </c>
      <c r="Q49" s="142">
        <v>11.3</v>
      </c>
      <c r="R49" s="142"/>
      <c r="S49" s="142"/>
      <c r="T49" s="142"/>
      <c r="U49" s="142">
        <v>1</v>
      </c>
      <c r="V49" s="142">
        <v>1</v>
      </c>
      <c r="W49" s="142"/>
      <c r="X49" s="142"/>
      <c r="Y49" s="142"/>
      <c r="Z49" s="142"/>
      <c r="AA49" s="142"/>
      <c r="AB49" s="142"/>
      <c r="AC49" s="142"/>
      <c r="AD49" s="142"/>
      <c r="AE49" s="142">
        <v>5.2946099999999996</v>
      </c>
      <c r="AF49" s="142">
        <v>7.6352900000000004</v>
      </c>
      <c r="AG49" s="142"/>
      <c r="AH49" s="142"/>
      <c r="AI49" s="142"/>
      <c r="AJ49" s="142">
        <v>11.23</v>
      </c>
      <c r="AK49" s="142">
        <v>11.54</v>
      </c>
      <c r="AL49" s="142">
        <v>446.12079999999997</v>
      </c>
      <c r="AM49" s="142">
        <v>442.91129999999998</v>
      </c>
      <c r="AN49" s="142">
        <v>442.91129999999998</v>
      </c>
      <c r="AO49" s="142">
        <v>320.95022</v>
      </c>
      <c r="AP49" s="142">
        <v>320.95022</v>
      </c>
      <c r="AQ49" s="142">
        <v>293.63441</v>
      </c>
      <c r="AR49" s="142">
        <v>293.63441</v>
      </c>
      <c r="AS49" s="142">
        <v>232.27500000000001</v>
      </c>
      <c r="AT49" s="142">
        <v>0</v>
      </c>
      <c r="AU49" s="142"/>
      <c r="AV49" s="142"/>
    </row>
    <row r="50" spans="1:48" ht="24" customHeight="1" x14ac:dyDescent="0.35">
      <c r="A50" s="16" t="s">
        <v>70</v>
      </c>
      <c r="B50" s="16" t="s">
        <v>960</v>
      </c>
      <c r="C50" s="142">
        <v>23</v>
      </c>
      <c r="D50" s="142">
        <v>0</v>
      </c>
      <c r="E50" s="142">
        <v>12.67</v>
      </c>
      <c r="F50" s="142">
        <v>16.04</v>
      </c>
      <c r="G50" s="142">
        <v>19</v>
      </c>
      <c r="H50" s="142">
        <v>47.04</v>
      </c>
      <c r="I50" s="142"/>
      <c r="J50" s="142"/>
      <c r="K50" s="142">
        <v>6.7</v>
      </c>
      <c r="L50" s="142">
        <v>7.9</v>
      </c>
      <c r="M50" s="142">
        <v>9.94</v>
      </c>
      <c r="N50" s="142">
        <v>11</v>
      </c>
      <c r="O50" s="142">
        <v>11</v>
      </c>
      <c r="P50" s="142">
        <v>11</v>
      </c>
      <c r="Q50" s="142">
        <v>11</v>
      </c>
      <c r="R50" s="142"/>
      <c r="S50" s="142"/>
      <c r="T50" s="142"/>
      <c r="U50" s="142">
        <v>1</v>
      </c>
      <c r="V50" s="142">
        <v>1</v>
      </c>
      <c r="W50" s="142"/>
      <c r="X50" s="142"/>
      <c r="Y50" s="142"/>
      <c r="Z50" s="142"/>
      <c r="AA50" s="142"/>
      <c r="AB50" s="142"/>
      <c r="AC50" s="142"/>
      <c r="AD50" s="142"/>
      <c r="AE50" s="142">
        <v>3.97472</v>
      </c>
      <c r="AF50" s="142">
        <v>6.8848700000000003</v>
      </c>
      <c r="AG50" s="142"/>
      <c r="AH50" s="142"/>
      <c r="AI50" s="142"/>
      <c r="AJ50" s="142">
        <v>11.3</v>
      </c>
      <c r="AK50" s="142">
        <v>11.33</v>
      </c>
      <c r="AL50" s="142">
        <v>446.12079999999997</v>
      </c>
      <c r="AM50" s="142">
        <v>446.12079999999997</v>
      </c>
      <c r="AN50" s="142">
        <v>442.91129999999998</v>
      </c>
      <c r="AO50" s="142">
        <v>320.95022</v>
      </c>
      <c r="AP50" s="142">
        <v>320.95022</v>
      </c>
      <c r="AQ50" s="142">
        <v>293.63441</v>
      </c>
      <c r="AR50" s="142">
        <v>293.63441</v>
      </c>
      <c r="AS50" s="142">
        <v>232.27500000000001</v>
      </c>
      <c r="AT50" s="142">
        <v>0</v>
      </c>
      <c r="AU50" s="142"/>
      <c r="AV50" s="142"/>
    </row>
    <row r="51" spans="1:48" ht="24" customHeight="1" x14ac:dyDescent="0.35">
      <c r="A51" s="16" t="s">
        <v>70</v>
      </c>
      <c r="B51" s="16" t="s">
        <v>961</v>
      </c>
      <c r="C51" s="142">
        <v>23</v>
      </c>
      <c r="D51" s="142">
        <v>0</v>
      </c>
      <c r="E51" s="142">
        <v>12.98</v>
      </c>
      <c r="F51" s="142">
        <v>13.65</v>
      </c>
      <c r="G51" s="142">
        <v>19</v>
      </c>
      <c r="H51" s="142">
        <v>52.94</v>
      </c>
      <c r="I51" s="142"/>
      <c r="J51" s="142"/>
      <c r="K51" s="142">
        <v>6.7</v>
      </c>
      <c r="L51" s="142">
        <v>6.7</v>
      </c>
      <c r="M51" s="142">
        <v>9.75</v>
      </c>
      <c r="N51" s="142">
        <v>10.8</v>
      </c>
      <c r="O51" s="142">
        <v>10.8</v>
      </c>
      <c r="P51" s="142">
        <v>10.8</v>
      </c>
      <c r="Q51" s="142">
        <v>10.8</v>
      </c>
      <c r="R51" s="142"/>
      <c r="S51" s="142"/>
      <c r="T51" s="142"/>
      <c r="U51" s="142">
        <v>1</v>
      </c>
      <c r="V51" s="142">
        <v>1</v>
      </c>
      <c r="W51" s="142"/>
      <c r="X51" s="142"/>
      <c r="Y51" s="142"/>
      <c r="Z51" s="142"/>
      <c r="AA51" s="142"/>
      <c r="AB51" s="142"/>
      <c r="AC51" s="142"/>
      <c r="AD51" s="142"/>
      <c r="AE51" s="142">
        <v>2.6783399999999999</v>
      </c>
      <c r="AF51" s="142">
        <v>6.0072700000000001</v>
      </c>
      <c r="AG51" s="142"/>
      <c r="AH51" s="142"/>
      <c r="AI51" s="142"/>
      <c r="AJ51" s="142">
        <v>11.4</v>
      </c>
      <c r="AK51" s="142">
        <v>11.01</v>
      </c>
      <c r="AL51" s="142">
        <v>442.91129999999998</v>
      </c>
      <c r="AM51" s="142">
        <v>442.91129999999998</v>
      </c>
      <c r="AN51" s="142">
        <v>442.91129999999998</v>
      </c>
      <c r="AO51" s="142">
        <v>320.95022</v>
      </c>
      <c r="AP51" s="142">
        <v>320.95022</v>
      </c>
      <c r="AQ51" s="142">
        <v>293.63441</v>
      </c>
      <c r="AR51" s="142">
        <v>293.63441</v>
      </c>
      <c r="AS51" s="142">
        <v>232.27500000000001</v>
      </c>
      <c r="AT51" s="142">
        <v>0</v>
      </c>
      <c r="AU51" s="142"/>
      <c r="AV51" s="142"/>
    </row>
    <row r="52" spans="1:48" ht="24" customHeight="1" x14ac:dyDescent="0.35">
      <c r="A52" s="16" t="s">
        <v>70</v>
      </c>
      <c r="B52" s="16" t="s">
        <v>962</v>
      </c>
      <c r="C52" s="142">
        <v>24</v>
      </c>
      <c r="D52" s="142">
        <v>0</v>
      </c>
      <c r="E52" s="142">
        <v>12.24</v>
      </c>
      <c r="F52" s="142">
        <v>14.67</v>
      </c>
      <c r="G52" s="142">
        <v>19</v>
      </c>
      <c r="H52" s="142">
        <v>52.93</v>
      </c>
      <c r="I52" s="142"/>
      <c r="J52" s="142"/>
      <c r="K52" s="142">
        <v>6.6</v>
      </c>
      <c r="L52" s="142">
        <v>7.1</v>
      </c>
      <c r="M52" s="142">
        <v>10.18</v>
      </c>
      <c r="N52" s="142">
        <v>10.3</v>
      </c>
      <c r="O52" s="142">
        <v>10.3</v>
      </c>
      <c r="P52" s="142">
        <v>10.3</v>
      </c>
      <c r="Q52" s="142">
        <v>10.3</v>
      </c>
      <c r="R52" s="142"/>
      <c r="S52" s="142"/>
      <c r="T52" s="142"/>
      <c r="U52" s="142">
        <v>1</v>
      </c>
      <c r="V52" s="142">
        <v>1</v>
      </c>
      <c r="W52" s="142"/>
      <c r="X52" s="142"/>
      <c r="Y52" s="142"/>
      <c r="Z52" s="142"/>
      <c r="AA52" s="142"/>
      <c r="AB52" s="142"/>
      <c r="AC52" s="142"/>
      <c r="AD52" s="142"/>
      <c r="AE52" s="142">
        <v>4.0625299999999998</v>
      </c>
      <c r="AF52" s="142">
        <v>5.5537900000000002</v>
      </c>
      <c r="AG52" s="142"/>
      <c r="AH52" s="142"/>
      <c r="AI52" s="142"/>
      <c r="AJ52" s="142">
        <v>10.95</v>
      </c>
      <c r="AK52" s="142">
        <v>10.76</v>
      </c>
      <c r="AL52" s="142">
        <v>449.33031</v>
      </c>
      <c r="AM52" s="142">
        <v>442.91129999999998</v>
      </c>
      <c r="AN52" s="142">
        <v>442.91129999999998</v>
      </c>
      <c r="AO52" s="142">
        <v>320.95022</v>
      </c>
      <c r="AP52" s="142">
        <v>320.95022</v>
      </c>
      <c r="AQ52" s="142">
        <v>293.63441</v>
      </c>
      <c r="AR52" s="142">
        <v>293.63441</v>
      </c>
      <c r="AS52" s="142">
        <v>232.27500000000001</v>
      </c>
      <c r="AT52" s="142">
        <v>0</v>
      </c>
      <c r="AU52" s="142"/>
      <c r="AV52" s="142"/>
    </row>
    <row r="53" spans="1:48" ht="24" customHeight="1" x14ac:dyDescent="0.35">
      <c r="A53" s="16" t="s">
        <v>70</v>
      </c>
      <c r="B53" s="16" t="s">
        <v>963</v>
      </c>
      <c r="C53" s="142">
        <v>24</v>
      </c>
      <c r="D53" s="142">
        <v>0</v>
      </c>
      <c r="E53" s="142">
        <v>12.54</v>
      </c>
      <c r="F53" s="142">
        <v>16.12</v>
      </c>
      <c r="G53" s="142">
        <v>19</v>
      </c>
      <c r="H53" s="142">
        <v>53.33</v>
      </c>
      <c r="I53" s="142"/>
      <c r="J53" s="142"/>
      <c r="K53" s="142">
        <v>5.8</v>
      </c>
      <c r="L53" s="142">
        <v>7.4</v>
      </c>
      <c r="M53" s="142">
        <v>9.51</v>
      </c>
      <c r="N53" s="142">
        <v>10.4</v>
      </c>
      <c r="O53" s="142">
        <v>10.4</v>
      </c>
      <c r="P53" s="142">
        <v>10.4</v>
      </c>
      <c r="Q53" s="142">
        <v>10.4</v>
      </c>
      <c r="R53" s="142"/>
      <c r="S53" s="142"/>
      <c r="T53" s="142"/>
      <c r="U53" s="142">
        <v>1</v>
      </c>
      <c r="V53" s="142">
        <v>1</v>
      </c>
      <c r="W53" s="142"/>
      <c r="X53" s="142"/>
      <c r="Y53" s="142"/>
      <c r="Z53" s="142"/>
      <c r="AA53" s="142"/>
      <c r="AB53" s="142"/>
      <c r="AC53" s="142"/>
      <c r="AD53" s="142"/>
      <c r="AE53" s="142">
        <v>3.88822</v>
      </c>
      <c r="AF53" s="142">
        <v>6.1858899999999997</v>
      </c>
      <c r="AG53" s="142"/>
      <c r="AH53" s="142"/>
      <c r="AI53" s="142"/>
      <c r="AJ53" s="142">
        <v>11.07</v>
      </c>
      <c r="AK53" s="142">
        <v>10.62</v>
      </c>
      <c r="AL53" s="142">
        <v>449.33031</v>
      </c>
      <c r="AM53" s="142">
        <v>442.91129999999998</v>
      </c>
      <c r="AN53" s="142">
        <v>442.91129999999998</v>
      </c>
      <c r="AO53" s="142">
        <v>320.95022</v>
      </c>
      <c r="AP53" s="142">
        <v>320.95022</v>
      </c>
      <c r="AQ53" s="142">
        <v>293.63441</v>
      </c>
      <c r="AR53" s="142">
        <v>293.63441</v>
      </c>
      <c r="AS53" s="142">
        <v>232.27500000000001</v>
      </c>
      <c r="AT53" s="142">
        <v>0</v>
      </c>
      <c r="AU53" s="142"/>
      <c r="AV53" s="142"/>
    </row>
    <row r="54" spans="1:48" ht="24" customHeight="1" x14ac:dyDescent="0.35">
      <c r="A54" s="16" t="s">
        <v>70</v>
      </c>
      <c r="B54" s="16" t="s">
        <v>964</v>
      </c>
      <c r="C54" s="142">
        <v>23</v>
      </c>
      <c r="D54" s="142">
        <v>0</v>
      </c>
      <c r="E54" s="142">
        <v>13.42</v>
      </c>
      <c r="F54" s="142">
        <v>14.95</v>
      </c>
      <c r="G54" s="142">
        <v>19</v>
      </c>
      <c r="H54" s="142">
        <v>55.27</v>
      </c>
      <c r="I54" s="142"/>
      <c r="J54" s="142"/>
      <c r="K54" s="142">
        <v>6.2</v>
      </c>
      <c r="L54" s="142">
        <v>7.6</v>
      </c>
      <c r="M54" s="142">
        <v>9.16</v>
      </c>
      <c r="N54" s="142">
        <v>9</v>
      </c>
      <c r="O54" s="142">
        <v>9</v>
      </c>
      <c r="P54" s="142">
        <v>9</v>
      </c>
      <c r="Q54" s="142">
        <v>9</v>
      </c>
      <c r="R54" s="142"/>
      <c r="S54" s="142"/>
      <c r="T54" s="142"/>
      <c r="U54" s="142">
        <v>1</v>
      </c>
      <c r="V54" s="142">
        <v>1</v>
      </c>
      <c r="W54" s="142"/>
      <c r="X54" s="142"/>
      <c r="Y54" s="142"/>
      <c r="Z54" s="142"/>
      <c r="AA54" s="142"/>
      <c r="AB54" s="142"/>
      <c r="AC54" s="142"/>
      <c r="AD54" s="142"/>
      <c r="AE54" s="142">
        <v>3.86002</v>
      </c>
      <c r="AF54" s="142">
        <v>6.2999700000000001</v>
      </c>
      <c r="AG54" s="142"/>
      <c r="AH54" s="142"/>
      <c r="AI54" s="142"/>
      <c r="AJ54" s="142">
        <v>10.53</v>
      </c>
      <c r="AK54" s="142">
        <v>9.99</v>
      </c>
      <c r="AL54" s="142">
        <v>442.91129999999998</v>
      </c>
      <c r="AM54" s="142">
        <v>442.91129999999998</v>
      </c>
      <c r="AN54" s="142">
        <v>442.91129999999998</v>
      </c>
      <c r="AO54" s="142">
        <v>320.95022</v>
      </c>
      <c r="AP54" s="142">
        <v>320.95022</v>
      </c>
      <c r="AQ54" s="142">
        <v>293.63441</v>
      </c>
      <c r="AR54" s="142">
        <v>293.63441</v>
      </c>
      <c r="AS54" s="142">
        <v>232.27500000000001</v>
      </c>
      <c r="AT54" s="142">
        <v>0</v>
      </c>
      <c r="AU54" s="142"/>
      <c r="AV54" s="142"/>
    </row>
    <row r="55" spans="1:48" ht="24" customHeight="1" x14ac:dyDescent="0.35">
      <c r="A55" s="18" t="s">
        <v>965</v>
      </c>
      <c r="B55" s="18" t="s">
        <v>71</v>
      </c>
      <c r="C55" s="143">
        <v>23</v>
      </c>
      <c r="D55" s="143">
        <v>0</v>
      </c>
      <c r="E55" s="143">
        <v>11.8</v>
      </c>
      <c r="F55" s="143">
        <v>16.3</v>
      </c>
      <c r="G55" s="143">
        <v>19</v>
      </c>
      <c r="H55" s="143">
        <v>50.9</v>
      </c>
      <c r="I55" s="143"/>
      <c r="J55" s="143"/>
      <c r="K55" s="143">
        <v>5.7</v>
      </c>
      <c r="L55" s="143">
        <v>7.4</v>
      </c>
      <c r="M55" s="143">
        <v>9.1999999999999993</v>
      </c>
      <c r="N55" s="143">
        <v>9.1</v>
      </c>
      <c r="O55" s="143">
        <v>9.1</v>
      </c>
      <c r="P55" s="143">
        <v>9.1</v>
      </c>
      <c r="Q55" s="143">
        <v>9.1</v>
      </c>
      <c r="R55" s="143"/>
      <c r="S55" s="143"/>
      <c r="T55" s="143"/>
      <c r="U55" s="143">
        <v>1</v>
      </c>
      <c r="V55" s="143">
        <v>1</v>
      </c>
      <c r="W55" s="143"/>
      <c r="X55" s="143"/>
      <c r="Y55" s="143"/>
      <c r="Z55" s="143"/>
      <c r="AA55" s="143"/>
      <c r="AB55" s="143"/>
      <c r="AC55" s="143"/>
      <c r="AD55" s="143"/>
      <c r="AE55" s="143">
        <v>3.39405</v>
      </c>
      <c r="AF55" s="143">
        <v>5.2943699999999998</v>
      </c>
      <c r="AG55" s="143"/>
      <c r="AH55" s="143"/>
      <c r="AI55" s="143"/>
      <c r="AJ55" s="143">
        <v>11.21</v>
      </c>
      <c r="AK55" s="143">
        <v>9.7799999999999994</v>
      </c>
      <c r="AL55" s="143">
        <v>442.91129999999998</v>
      </c>
      <c r="AM55" s="143">
        <v>442.91129999999998</v>
      </c>
      <c r="AN55" s="143">
        <v>442.91129999999998</v>
      </c>
      <c r="AO55" s="143">
        <v>320.95022</v>
      </c>
      <c r="AP55" s="143">
        <v>320.95022</v>
      </c>
      <c r="AQ55" s="143">
        <v>293.63441</v>
      </c>
      <c r="AR55" s="143">
        <v>293.63441</v>
      </c>
      <c r="AS55" s="143">
        <v>232.27500000000001</v>
      </c>
      <c r="AT55" s="143">
        <v>0</v>
      </c>
      <c r="AU55" s="143"/>
      <c r="AV55" s="143"/>
    </row>
    <row r="56" spans="1:48" x14ac:dyDescent="0.35">
      <c r="A56" s="1"/>
      <c r="B56" s="1"/>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c r="AI56" s="144"/>
      <c r="AJ56" s="144"/>
      <c r="AK56" s="144"/>
      <c r="AL56" s="144"/>
      <c r="AM56" s="144"/>
      <c r="AN56" s="144"/>
      <c r="AO56" s="144"/>
      <c r="AP56" s="144"/>
      <c r="AQ56" s="144"/>
      <c r="AR56" s="144"/>
      <c r="AS56" s="144"/>
      <c r="AT56" s="144"/>
      <c r="AU56" s="144"/>
      <c r="AV56" s="144"/>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83" t="s">
        <v>0</v>
      </c>
      <c r="B3" s="184"/>
      <c r="C3" s="184"/>
      <c r="D3" s="184"/>
      <c r="E3" s="184"/>
      <c r="F3" s="184"/>
      <c r="G3" s="1"/>
      <c r="H3" s="1"/>
      <c r="I3" s="1"/>
      <c r="J3" s="1"/>
    </row>
    <row r="4" spans="1:10" ht="30" customHeight="1" x14ac:dyDescent="0.35">
      <c r="A4" s="215" t="s">
        <v>1918</v>
      </c>
      <c r="B4" s="191"/>
      <c r="C4" s="191"/>
      <c r="D4" s="191"/>
      <c r="E4" s="191"/>
      <c r="F4" s="191"/>
      <c r="G4" s="191"/>
      <c r="H4" s="191"/>
      <c r="I4" s="191"/>
      <c r="J4" s="191"/>
    </row>
    <row r="5" spans="1:10" ht="22" hidden="1" customHeight="1" x14ac:dyDescent="0.35">
      <c r="A5" s="191" t="s">
        <v>66</v>
      </c>
      <c r="B5" s="191" t="s">
        <v>702</v>
      </c>
      <c r="C5" s="9">
        <v>42879</v>
      </c>
      <c r="D5" s="9">
        <v>42880</v>
      </c>
      <c r="E5" s="9">
        <v>46665</v>
      </c>
      <c r="F5" s="9">
        <v>70163</v>
      </c>
      <c r="G5" s="9">
        <v>47090</v>
      </c>
      <c r="H5" s="9">
        <v>75130</v>
      </c>
      <c r="I5" s="9">
        <v>62201</v>
      </c>
      <c r="J5" s="191" t="s">
        <v>1919</v>
      </c>
    </row>
    <row r="6" spans="1:10" ht="40" customHeight="1" x14ac:dyDescent="0.35">
      <c r="A6" s="191"/>
      <c r="B6" s="191"/>
      <c r="C6" s="214" t="s">
        <v>753</v>
      </c>
      <c r="D6" s="214" t="s">
        <v>177</v>
      </c>
      <c r="E6" s="214" t="s">
        <v>754</v>
      </c>
      <c r="F6" s="214" t="s">
        <v>187</v>
      </c>
      <c r="G6" s="214" t="s">
        <v>751</v>
      </c>
      <c r="H6" s="214" t="s">
        <v>755</v>
      </c>
      <c r="I6" s="214" t="s">
        <v>752</v>
      </c>
      <c r="J6" s="191"/>
    </row>
    <row r="7" spans="1:10" ht="57" customHeight="1" x14ac:dyDescent="0.35">
      <c r="A7" s="191"/>
      <c r="B7" s="191"/>
      <c r="C7" s="9" t="s">
        <v>1920</v>
      </c>
      <c r="D7" s="9" t="s">
        <v>1921</v>
      </c>
      <c r="E7" s="9" t="s">
        <v>1922</v>
      </c>
      <c r="F7" s="9" t="s">
        <v>1923</v>
      </c>
      <c r="G7" s="9" t="s">
        <v>1924</v>
      </c>
      <c r="H7" s="9" t="s">
        <v>1925</v>
      </c>
      <c r="I7" s="9" t="s">
        <v>1926</v>
      </c>
      <c r="J7" s="191" t="s">
        <v>909</v>
      </c>
    </row>
    <row r="8" spans="1:10" ht="24" customHeight="1" x14ac:dyDescent="0.35">
      <c r="A8" s="13" t="s">
        <v>70</v>
      </c>
      <c r="B8" s="13" t="s">
        <v>918</v>
      </c>
      <c r="C8" s="141">
        <v>30</v>
      </c>
      <c r="D8" s="141">
        <v>0</v>
      </c>
      <c r="E8" s="141">
        <v>57.53</v>
      </c>
      <c r="F8" s="141">
        <v>67.16</v>
      </c>
      <c r="G8" s="141">
        <v>89.59</v>
      </c>
      <c r="H8" s="141">
        <v>59.29</v>
      </c>
      <c r="I8" s="141">
        <v>243.05</v>
      </c>
      <c r="J8" s="141">
        <v>546.62</v>
      </c>
    </row>
    <row r="9" spans="1:10" ht="24" customHeight="1" x14ac:dyDescent="0.35">
      <c r="A9" s="16" t="s">
        <v>70</v>
      </c>
      <c r="B9" s="16" t="s">
        <v>919</v>
      </c>
      <c r="C9" s="142">
        <v>30</v>
      </c>
      <c r="D9" s="142">
        <v>0</v>
      </c>
      <c r="E9" s="142">
        <v>55.96</v>
      </c>
      <c r="F9" s="142">
        <v>68.790000000000006</v>
      </c>
      <c r="G9" s="142">
        <v>89.59</v>
      </c>
      <c r="H9" s="142">
        <v>61.57</v>
      </c>
      <c r="I9" s="142">
        <v>245.28</v>
      </c>
      <c r="J9" s="142">
        <v>551.19000000000005</v>
      </c>
    </row>
    <row r="10" spans="1:10" ht="24" customHeight="1" x14ac:dyDescent="0.35">
      <c r="A10" s="16" t="s">
        <v>70</v>
      </c>
      <c r="B10" s="16" t="s">
        <v>920</v>
      </c>
      <c r="C10" s="142">
        <v>31</v>
      </c>
      <c r="D10" s="142">
        <v>0</v>
      </c>
      <c r="E10" s="142">
        <v>51.7</v>
      </c>
      <c r="F10" s="142">
        <v>68.69</v>
      </c>
      <c r="G10" s="142">
        <v>89.59</v>
      </c>
      <c r="H10" s="142">
        <v>71.540000000000006</v>
      </c>
      <c r="I10" s="142">
        <v>255.66</v>
      </c>
      <c r="J10" s="142">
        <v>568.17999999999995</v>
      </c>
    </row>
    <row r="11" spans="1:10" ht="24" customHeight="1" x14ac:dyDescent="0.35">
      <c r="A11" s="16" t="s">
        <v>70</v>
      </c>
      <c r="B11" s="16" t="s">
        <v>921</v>
      </c>
      <c r="C11" s="142">
        <v>31</v>
      </c>
      <c r="D11" s="142">
        <v>0</v>
      </c>
      <c r="E11" s="142">
        <v>59.43</v>
      </c>
      <c r="F11" s="142">
        <v>66.459999999999994</v>
      </c>
      <c r="G11" s="142">
        <v>89.59</v>
      </c>
      <c r="H11" s="142">
        <v>70.569999999999993</v>
      </c>
      <c r="I11" s="142">
        <v>260.13</v>
      </c>
      <c r="J11" s="142">
        <v>577.17999999999995</v>
      </c>
    </row>
    <row r="12" spans="1:10" ht="24" customHeight="1" x14ac:dyDescent="0.35">
      <c r="A12" s="16" t="s">
        <v>70</v>
      </c>
      <c r="B12" s="16" t="s">
        <v>922</v>
      </c>
      <c r="C12" s="142">
        <v>31</v>
      </c>
      <c r="D12" s="142">
        <v>0</v>
      </c>
      <c r="E12" s="142">
        <v>56.26</v>
      </c>
      <c r="F12" s="142">
        <v>68.64</v>
      </c>
      <c r="G12" s="142">
        <v>89.59</v>
      </c>
      <c r="H12" s="142">
        <v>68.63</v>
      </c>
      <c r="I12" s="142">
        <v>260.45999999999998</v>
      </c>
      <c r="J12" s="142">
        <v>574.58000000000004</v>
      </c>
    </row>
    <row r="13" spans="1:10" ht="24" customHeight="1" x14ac:dyDescent="0.35">
      <c r="A13" s="16" t="s">
        <v>70</v>
      </c>
      <c r="B13" s="16" t="s">
        <v>923</v>
      </c>
      <c r="C13" s="142">
        <v>31</v>
      </c>
      <c r="D13" s="142">
        <v>0</v>
      </c>
      <c r="E13" s="142">
        <v>53.43</v>
      </c>
      <c r="F13" s="142">
        <v>67.23</v>
      </c>
      <c r="G13" s="142">
        <v>89.59</v>
      </c>
      <c r="H13" s="142">
        <v>63.05</v>
      </c>
      <c r="I13" s="142">
        <v>246.85</v>
      </c>
      <c r="J13" s="142">
        <v>551.15</v>
      </c>
    </row>
    <row r="14" spans="1:10" ht="24" customHeight="1" x14ac:dyDescent="0.35">
      <c r="A14" s="16" t="s">
        <v>70</v>
      </c>
      <c r="B14" s="16" t="s">
        <v>924</v>
      </c>
      <c r="C14" s="142">
        <v>31</v>
      </c>
      <c r="D14" s="142">
        <v>0</v>
      </c>
      <c r="E14" s="142">
        <v>59.85</v>
      </c>
      <c r="F14" s="142">
        <v>63.51</v>
      </c>
      <c r="G14" s="142">
        <v>89.59</v>
      </c>
      <c r="H14" s="142">
        <v>72.58</v>
      </c>
      <c r="I14" s="142">
        <v>258.32</v>
      </c>
      <c r="J14" s="142">
        <v>574.85</v>
      </c>
    </row>
    <row r="15" spans="1:10" ht="24" customHeight="1" x14ac:dyDescent="0.35">
      <c r="A15" s="18" t="s">
        <v>70</v>
      </c>
      <c r="B15" s="18" t="s">
        <v>925</v>
      </c>
      <c r="C15" s="143">
        <v>31</v>
      </c>
      <c r="D15" s="143">
        <v>0</v>
      </c>
      <c r="E15" s="143">
        <v>59.61</v>
      </c>
      <c r="F15" s="143">
        <v>67.05</v>
      </c>
      <c r="G15" s="143">
        <v>89.59</v>
      </c>
      <c r="H15" s="143">
        <v>62.03</v>
      </c>
      <c r="I15" s="143">
        <v>256.22000000000003</v>
      </c>
      <c r="J15" s="143">
        <v>565.5</v>
      </c>
    </row>
    <row r="16" spans="1:10" ht="24" customHeight="1" x14ac:dyDescent="0.35">
      <c r="A16" s="13" t="s">
        <v>70</v>
      </c>
      <c r="B16" s="13" t="s">
        <v>926</v>
      </c>
      <c r="C16" s="141">
        <v>25</v>
      </c>
      <c r="D16" s="141">
        <v>0</v>
      </c>
      <c r="E16" s="141">
        <v>60.85</v>
      </c>
      <c r="F16" s="141">
        <v>61.49</v>
      </c>
      <c r="G16" s="141">
        <v>89.59</v>
      </c>
      <c r="H16" s="141">
        <v>75.510000000000005</v>
      </c>
      <c r="I16" s="141">
        <v>245.96</v>
      </c>
      <c r="J16" s="141">
        <v>558.4</v>
      </c>
    </row>
    <row r="17" spans="1:10" ht="24" customHeight="1" x14ac:dyDescent="0.35">
      <c r="A17" s="16" t="s">
        <v>70</v>
      </c>
      <c r="B17" s="16" t="s">
        <v>927</v>
      </c>
      <c r="C17" s="142">
        <v>25</v>
      </c>
      <c r="D17" s="142">
        <v>0</v>
      </c>
      <c r="E17" s="142">
        <v>55.09</v>
      </c>
      <c r="F17" s="142">
        <v>63.17</v>
      </c>
      <c r="G17" s="142">
        <v>89.59</v>
      </c>
      <c r="H17" s="142">
        <v>66.349999999999994</v>
      </c>
      <c r="I17" s="142">
        <v>247.87</v>
      </c>
      <c r="J17" s="142">
        <v>547.07000000000005</v>
      </c>
    </row>
    <row r="18" spans="1:10" ht="24" customHeight="1" x14ac:dyDescent="0.35">
      <c r="A18" s="16" t="s">
        <v>70</v>
      </c>
      <c r="B18" s="16" t="s">
        <v>928</v>
      </c>
      <c r="C18" s="142">
        <v>27</v>
      </c>
      <c r="D18" s="142">
        <v>0</v>
      </c>
      <c r="E18" s="142">
        <v>60.34</v>
      </c>
      <c r="F18" s="142">
        <v>83.9</v>
      </c>
      <c r="G18" s="142">
        <v>89.59</v>
      </c>
      <c r="H18" s="142">
        <v>71.69</v>
      </c>
      <c r="I18" s="142">
        <v>247.67</v>
      </c>
      <c r="J18" s="142">
        <v>580.19000000000005</v>
      </c>
    </row>
    <row r="19" spans="1:10" ht="24" customHeight="1" x14ac:dyDescent="0.35">
      <c r="A19" s="16" t="s">
        <v>70</v>
      </c>
      <c r="B19" s="16" t="s">
        <v>929</v>
      </c>
      <c r="C19" s="142">
        <v>27</v>
      </c>
      <c r="D19" s="142">
        <v>0</v>
      </c>
      <c r="E19" s="142">
        <v>60.1</v>
      </c>
      <c r="F19" s="142">
        <v>73.790000000000006</v>
      </c>
      <c r="G19" s="142">
        <v>89.59</v>
      </c>
      <c r="H19" s="142">
        <v>80.209999999999994</v>
      </c>
      <c r="I19" s="142">
        <v>248.23</v>
      </c>
      <c r="J19" s="142">
        <v>578.91999999999996</v>
      </c>
    </row>
    <row r="20" spans="1:10" ht="24" customHeight="1" x14ac:dyDescent="0.35">
      <c r="A20" s="16" t="s">
        <v>70</v>
      </c>
      <c r="B20" s="16" t="s">
        <v>930</v>
      </c>
      <c r="C20" s="142">
        <v>28</v>
      </c>
      <c r="D20" s="142">
        <v>0</v>
      </c>
      <c r="E20" s="142">
        <v>55.49</v>
      </c>
      <c r="F20" s="142">
        <v>80.430000000000007</v>
      </c>
      <c r="G20" s="142">
        <v>89.59</v>
      </c>
      <c r="H20" s="142">
        <v>78.08</v>
      </c>
      <c r="I20" s="142">
        <v>258.33999999999997</v>
      </c>
      <c r="J20" s="142">
        <v>589.92999999999995</v>
      </c>
    </row>
    <row r="21" spans="1:10" ht="24" customHeight="1" x14ac:dyDescent="0.35">
      <c r="A21" s="16" t="s">
        <v>70</v>
      </c>
      <c r="B21" s="16" t="s">
        <v>931</v>
      </c>
      <c r="C21" s="142">
        <v>28</v>
      </c>
      <c r="D21" s="142">
        <v>0</v>
      </c>
      <c r="E21" s="142">
        <v>53.08</v>
      </c>
      <c r="F21" s="142">
        <v>78.900000000000006</v>
      </c>
      <c r="G21" s="142">
        <v>89.59</v>
      </c>
      <c r="H21" s="142">
        <v>79.28</v>
      </c>
      <c r="I21" s="142">
        <v>252.19</v>
      </c>
      <c r="J21" s="142">
        <v>581.04</v>
      </c>
    </row>
    <row r="22" spans="1:10" ht="24" customHeight="1" x14ac:dyDescent="0.35">
      <c r="A22" s="16" t="s">
        <v>70</v>
      </c>
      <c r="B22" s="16" t="s">
        <v>932</v>
      </c>
      <c r="C22" s="142">
        <v>24</v>
      </c>
      <c r="D22" s="142">
        <v>0</v>
      </c>
      <c r="E22" s="142">
        <v>59.17</v>
      </c>
      <c r="F22" s="142">
        <v>81.180000000000007</v>
      </c>
      <c r="G22" s="142">
        <v>89.59</v>
      </c>
      <c r="H22" s="142">
        <v>75.45</v>
      </c>
      <c r="I22" s="142">
        <v>245.53</v>
      </c>
      <c r="J22" s="142">
        <v>574.91999999999996</v>
      </c>
    </row>
    <row r="23" spans="1:10" ht="24" customHeight="1" x14ac:dyDescent="0.35">
      <c r="A23" s="18" t="s">
        <v>70</v>
      </c>
      <c r="B23" s="18" t="s">
        <v>933</v>
      </c>
      <c r="C23" s="143">
        <v>24</v>
      </c>
      <c r="D23" s="143">
        <v>0</v>
      </c>
      <c r="E23" s="143">
        <v>50.9</v>
      </c>
      <c r="F23" s="143">
        <v>83.21</v>
      </c>
      <c r="G23" s="143">
        <v>89.59</v>
      </c>
      <c r="H23" s="143">
        <v>64.75</v>
      </c>
      <c r="I23" s="143">
        <v>250.46</v>
      </c>
      <c r="J23" s="143">
        <v>562.91</v>
      </c>
    </row>
    <row r="24" spans="1:10" ht="24" customHeight="1" x14ac:dyDescent="0.35">
      <c r="A24" s="13" t="s">
        <v>70</v>
      </c>
      <c r="B24" s="13" t="s">
        <v>934</v>
      </c>
      <c r="C24" s="141">
        <v>30</v>
      </c>
      <c r="D24" s="141">
        <v>0</v>
      </c>
      <c r="E24" s="141">
        <v>58.67</v>
      </c>
      <c r="F24" s="141">
        <v>82.68</v>
      </c>
      <c r="G24" s="141">
        <v>87.88</v>
      </c>
      <c r="H24" s="141">
        <v>72.55</v>
      </c>
      <c r="I24" s="141">
        <v>253.84</v>
      </c>
      <c r="J24" s="141">
        <v>585.62</v>
      </c>
    </row>
    <row r="25" spans="1:10" ht="24" customHeight="1" x14ac:dyDescent="0.35">
      <c r="A25" s="16" t="s">
        <v>70</v>
      </c>
      <c r="B25" s="16" t="s">
        <v>935</v>
      </c>
      <c r="C25" s="142">
        <v>30</v>
      </c>
      <c r="D25" s="142">
        <v>0</v>
      </c>
      <c r="E25" s="142">
        <v>57.34</v>
      </c>
      <c r="F25" s="142">
        <v>81.05</v>
      </c>
      <c r="G25" s="142">
        <v>87.88</v>
      </c>
      <c r="H25" s="142">
        <v>71.69</v>
      </c>
      <c r="I25" s="142">
        <v>249.72</v>
      </c>
      <c r="J25" s="142">
        <v>577.67999999999995</v>
      </c>
    </row>
    <row r="26" spans="1:10" ht="24" customHeight="1" x14ac:dyDescent="0.35">
      <c r="A26" s="16" t="s">
        <v>70</v>
      </c>
      <c r="B26" s="16" t="s">
        <v>936</v>
      </c>
      <c r="C26" s="142">
        <v>31</v>
      </c>
      <c r="D26" s="142">
        <v>0</v>
      </c>
      <c r="E26" s="142">
        <v>58.37</v>
      </c>
      <c r="F26" s="142">
        <v>52.87</v>
      </c>
      <c r="G26" s="142">
        <v>87.88</v>
      </c>
      <c r="H26" s="142">
        <v>65.680000000000007</v>
      </c>
      <c r="I26" s="142">
        <v>251.04</v>
      </c>
      <c r="J26" s="142">
        <v>546.84</v>
      </c>
    </row>
    <row r="27" spans="1:10" ht="24" customHeight="1" x14ac:dyDescent="0.35">
      <c r="A27" s="16" t="s">
        <v>70</v>
      </c>
      <c r="B27" s="16" t="s">
        <v>937</v>
      </c>
      <c r="C27" s="142">
        <v>31</v>
      </c>
      <c r="D27" s="142">
        <v>0</v>
      </c>
      <c r="E27" s="142">
        <v>44.18</v>
      </c>
      <c r="F27" s="142">
        <v>45.12</v>
      </c>
      <c r="G27" s="142">
        <v>87.88</v>
      </c>
      <c r="H27" s="142">
        <v>66.45</v>
      </c>
      <c r="I27" s="142">
        <v>248.66</v>
      </c>
      <c r="J27" s="142">
        <v>523.29</v>
      </c>
    </row>
    <row r="28" spans="1:10" ht="24" customHeight="1" x14ac:dyDescent="0.35">
      <c r="A28" s="16" t="s">
        <v>70</v>
      </c>
      <c r="B28" s="16" t="s">
        <v>938</v>
      </c>
      <c r="C28" s="142">
        <v>30</v>
      </c>
      <c r="D28" s="142">
        <v>0</v>
      </c>
      <c r="E28" s="142">
        <v>51.38</v>
      </c>
      <c r="F28" s="142">
        <v>54.39</v>
      </c>
      <c r="G28" s="142">
        <v>87.88</v>
      </c>
      <c r="H28" s="142">
        <v>69.03</v>
      </c>
      <c r="I28" s="142">
        <v>250.96</v>
      </c>
      <c r="J28" s="142">
        <v>543.64</v>
      </c>
    </row>
    <row r="29" spans="1:10" ht="24" customHeight="1" x14ac:dyDescent="0.35">
      <c r="A29" s="16" t="s">
        <v>70</v>
      </c>
      <c r="B29" s="16" t="s">
        <v>939</v>
      </c>
      <c r="C29" s="142">
        <v>30</v>
      </c>
      <c r="D29" s="142">
        <v>0</v>
      </c>
      <c r="E29" s="142">
        <v>50.77</v>
      </c>
      <c r="F29" s="142">
        <v>50.97</v>
      </c>
      <c r="G29" s="142">
        <v>87.88</v>
      </c>
      <c r="H29" s="142">
        <v>68.2</v>
      </c>
      <c r="I29" s="142">
        <v>255.41</v>
      </c>
      <c r="J29" s="142">
        <v>543.23</v>
      </c>
    </row>
    <row r="30" spans="1:10" ht="24" customHeight="1" x14ac:dyDescent="0.35">
      <c r="A30" s="16" t="s">
        <v>70</v>
      </c>
      <c r="B30" s="16" t="s">
        <v>940</v>
      </c>
      <c r="C30" s="142">
        <v>30</v>
      </c>
      <c r="D30" s="142">
        <v>0</v>
      </c>
      <c r="E30" s="142">
        <v>47.64</v>
      </c>
      <c r="F30" s="142">
        <v>55.74</v>
      </c>
      <c r="G30" s="142">
        <v>87.88</v>
      </c>
      <c r="H30" s="142">
        <v>63.82</v>
      </c>
      <c r="I30" s="142">
        <v>255.67</v>
      </c>
      <c r="J30" s="142">
        <v>540.75</v>
      </c>
    </row>
    <row r="31" spans="1:10" ht="24" customHeight="1" x14ac:dyDescent="0.35">
      <c r="A31" s="18" t="s">
        <v>70</v>
      </c>
      <c r="B31" s="18" t="s">
        <v>941</v>
      </c>
      <c r="C31" s="143">
        <v>30</v>
      </c>
      <c r="D31" s="143">
        <v>0</v>
      </c>
      <c r="E31" s="143">
        <v>51.94</v>
      </c>
      <c r="F31" s="143">
        <v>54.41</v>
      </c>
      <c r="G31" s="143">
        <v>87.88</v>
      </c>
      <c r="H31" s="143">
        <v>63.56</v>
      </c>
      <c r="I31" s="143">
        <v>258.54000000000002</v>
      </c>
      <c r="J31" s="143">
        <v>546.33000000000004</v>
      </c>
    </row>
    <row r="32" spans="1:10" ht="24" customHeight="1" x14ac:dyDescent="0.35">
      <c r="A32" s="13" t="s">
        <v>70</v>
      </c>
      <c r="B32" s="13" t="s">
        <v>942</v>
      </c>
      <c r="C32" s="141">
        <v>30</v>
      </c>
      <c r="D32" s="141">
        <v>0</v>
      </c>
      <c r="E32" s="141">
        <v>52.05</v>
      </c>
      <c r="F32" s="141">
        <v>87.5</v>
      </c>
      <c r="G32" s="141">
        <v>87.88</v>
      </c>
      <c r="H32" s="141">
        <v>67.459999999999994</v>
      </c>
      <c r="I32" s="141">
        <v>257.72000000000003</v>
      </c>
      <c r="J32" s="141">
        <v>582.61</v>
      </c>
    </row>
    <row r="33" spans="1:10" ht="24" customHeight="1" x14ac:dyDescent="0.35">
      <c r="A33" s="16" t="s">
        <v>70</v>
      </c>
      <c r="B33" s="16" t="s">
        <v>943</v>
      </c>
      <c r="C33" s="142">
        <v>30</v>
      </c>
      <c r="D33" s="142">
        <v>0</v>
      </c>
      <c r="E33" s="142">
        <v>51.38</v>
      </c>
      <c r="F33" s="142">
        <v>79.08</v>
      </c>
      <c r="G33" s="142">
        <v>87.88</v>
      </c>
      <c r="H33" s="142">
        <v>57.31</v>
      </c>
      <c r="I33" s="142">
        <v>257.20999999999998</v>
      </c>
      <c r="J33" s="142">
        <v>562.86</v>
      </c>
    </row>
    <row r="34" spans="1:10" ht="24" customHeight="1" x14ac:dyDescent="0.35">
      <c r="A34" s="16" t="s">
        <v>70</v>
      </c>
      <c r="B34" s="16" t="s">
        <v>944</v>
      </c>
      <c r="C34" s="142">
        <v>31</v>
      </c>
      <c r="D34" s="142">
        <v>0</v>
      </c>
      <c r="E34" s="142">
        <v>49.26</v>
      </c>
      <c r="F34" s="142">
        <v>88.45</v>
      </c>
      <c r="G34" s="142">
        <v>87.88</v>
      </c>
      <c r="H34" s="142">
        <v>52.77</v>
      </c>
      <c r="I34" s="142">
        <v>256.63</v>
      </c>
      <c r="J34" s="142">
        <v>565.99</v>
      </c>
    </row>
    <row r="35" spans="1:10" ht="24" customHeight="1" x14ac:dyDescent="0.35">
      <c r="A35" s="16" t="s">
        <v>70</v>
      </c>
      <c r="B35" s="16" t="s">
        <v>945</v>
      </c>
      <c r="C35" s="142">
        <v>31</v>
      </c>
      <c r="D35" s="142">
        <v>0</v>
      </c>
      <c r="E35" s="142">
        <v>54.24</v>
      </c>
      <c r="F35" s="142">
        <v>83.9</v>
      </c>
      <c r="G35" s="142">
        <v>87.88</v>
      </c>
      <c r="H35" s="142">
        <v>54.22</v>
      </c>
      <c r="I35" s="142">
        <v>261.72000000000003</v>
      </c>
      <c r="J35" s="142">
        <v>572.96</v>
      </c>
    </row>
    <row r="36" spans="1:10" ht="24" customHeight="1" x14ac:dyDescent="0.35">
      <c r="A36" s="16" t="s">
        <v>70</v>
      </c>
      <c r="B36" s="16" t="s">
        <v>946</v>
      </c>
      <c r="C36" s="142">
        <v>30</v>
      </c>
      <c r="D36" s="142">
        <v>0</v>
      </c>
      <c r="E36" s="142">
        <v>49.59</v>
      </c>
      <c r="F36" s="142">
        <v>88.14</v>
      </c>
      <c r="G36" s="142">
        <v>87.88</v>
      </c>
      <c r="H36" s="142">
        <v>41.94</v>
      </c>
      <c r="I36" s="142">
        <v>263.18</v>
      </c>
      <c r="J36" s="142">
        <v>560.73</v>
      </c>
    </row>
    <row r="37" spans="1:10" ht="24" customHeight="1" x14ac:dyDescent="0.35">
      <c r="A37" s="16" t="s">
        <v>70</v>
      </c>
      <c r="B37" s="16" t="s">
        <v>947</v>
      </c>
      <c r="C37" s="142">
        <v>30</v>
      </c>
      <c r="D37" s="142">
        <v>0</v>
      </c>
      <c r="E37" s="142">
        <v>49.73</v>
      </c>
      <c r="F37" s="142">
        <v>87.94</v>
      </c>
      <c r="G37" s="142">
        <v>87.88</v>
      </c>
      <c r="H37" s="142">
        <v>43.41</v>
      </c>
      <c r="I37" s="142">
        <v>262.26</v>
      </c>
      <c r="J37" s="142">
        <v>561.22</v>
      </c>
    </row>
    <row r="38" spans="1:10" ht="24" customHeight="1" x14ac:dyDescent="0.35">
      <c r="A38" s="16" t="s">
        <v>70</v>
      </c>
      <c r="B38" s="16" t="s">
        <v>948</v>
      </c>
      <c r="C38" s="142">
        <v>30</v>
      </c>
      <c r="D38" s="142">
        <v>0</v>
      </c>
      <c r="E38" s="142">
        <v>55.04</v>
      </c>
      <c r="F38" s="142">
        <v>88.29</v>
      </c>
      <c r="G38" s="142">
        <v>87.88</v>
      </c>
      <c r="H38" s="142">
        <v>50.16</v>
      </c>
      <c r="I38" s="142">
        <v>265.79000000000002</v>
      </c>
      <c r="J38" s="142">
        <v>577.16</v>
      </c>
    </row>
    <row r="39" spans="1:10" ht="24" customHeight="1" x14ac:dyDescent="0.35">
      <c r="A39" s="18" t="s">
        <v>70</v>
      </c>
      <c r="B39" s="18" t="s">
        <v>949</v>
      </c>
      <c r="C39" s="143">
        <v>30</v>
      </c>
      <c r="D39" s="143">
        <v>0</v>
      </c>
      <c r="E39" s="143">
        <v>55.5</v>
      </c>
      <c r="F39" s="143">
        <v>84.74</v>
      </c>
      <c r="G39" s="143">
        <v>87.88</v>
      </c>
      <c r="H39" s="143">
        <v>40.24</v>
      </c>
      <c r="I39" s="143">
        <v>262.93</v>
      </c>
      <c r="J39" s="143">
        <v>561.29</v>
      </c>
    </row>
    <row r="40" spans="1:10" ht="24" customHeight="1" x14ac:dyDescent="0.35">
      <c r="A40" s="13" t="s">
        <v>70</v>
      </c>
      <c r="B40" s="13" t="s">
        <v>950</v>
      </c>
      <c r="C40" s="141">
        <v>30</v>
      </c>
      <c r="D40" s="141">
        <v>0</v>
      </c>
      <c r="E40" s="141">
        <v>57.1</v>
      </c>
      <c r="F40" s="141">
        <v>87.83</v>
      </c>
      <c r="G40" s="141">
        <v>69.67</v>
      </c>
      <c r="H40" s="141">
        <v>49.38</v>
      </c>
      <c r="I40" s="141">
        <v>264.79000000000002</v>
      </c>
      <c r="J40" s="141">
        <v>558.77</v>
      </c>
    </row>
    <row r="41" spans="1:10" ht="24" customHeight="1" x14ac:dyDescent="0.35">
      <c r="A41" s="16" t="s">
        <v>70</v>
      </c>
      <c r="B41" s="16" t="s">
        <v>951</v>
      </c>
      <c r="C41" s="142">
        <v>30</v>
      </c>
      <c r="D41" s="142">
        <v>0</v>
      </c>
      <c r="E41" s="142">
        <v>51.48</v>
      </c>
      <c r="F41" s="142">
        <v>87.79</v>
      </c>
      <c r="G41" s="142">
        <v>69.67</v>
      </c>
      <c r="H41" s="142">
        <v>52.01</v>
      </c>
      <c r="I41" s="142">
        <v>267.42</v>
      </c>
      <c r="J41" s="142">
        <v>558.37</v>
      </c>
    </row>
    <row r="42" spans="1:10" ht="24" customHeight="1" x14ac:dyDescent="0.35">
      <c r="A42" s="16" t="s">
        <v>70</v>
      </c>
      <c r="B42" s="16" t="s">
        <v>952</v>
      </c>
      <c r="C42" s="142">
        <v>31</v>
      </c>
      <c r="D42" s="142">
        <v>0</v>
      </c>
      <c r="E42" s="142">
        <v>58.04</v>
      </c>
      <c r="F42" s="142">
        <v>82.07</v>
      </c>
      <c r="G42" s="142">
        <v>69.67</v>
      </c>
      <c r="H42" s="142">
        <v>39.770000000000003</v>
      </c>
      <c r="I42" s="142">
        <v>263.79000000000002</v>
      </c>
      <c r="J42" s="142">
        <v>544.34</v>
      </c>
    </row>
    <row r="43" spans="1:10" ht="24" customHeight="1" x14ac:dyDescent="0.35">
      <c r="A43" s="16" t="s">
        <v>70</v>
      </c>
      <c r="B43" s="16" t="s">
        <v>953</v>
      </c>
      <c r="C43" s="142">
        <v>31</v>
      </c>
      <c r="D43" s="142">
        <v>0</v>
      </c>
      <c r="E43" s="142">
        <v>53.89</v>
      </c>
      <c r="F43" s="142">
        <v>82.18</v>
      </c>
      <c r="G43" s="142">
        <v>69.67</v>
      </c>
      <c r="H43" s="142">
        <v>48.21</v>
      </c>
      <c r="I43" s="142">
        <v>268.20999999999998</v>
      </c>
      <c r="J43" s="142">
        <v>553.16</v>
      </c>
    </row>
    <row r="44" spans="1:10" ht="24" customHeight="1" x14ac:dyDescent="0.35">
      <c r="A44" s="16" t="s">
        <v>70</v>
      </c>
      <c r="B44" s="16" t="s">
        <v>954</v>
      </c>
      <c r="C44" s="142">
        <v>30</v>
      </c>
      <c r="D44" s="142">
        <v>0</v>
      </c>
      <c r="E44" s="142">
        <v>48.72</v>
      </c>
      <c r="F44" s="142">
        <v>77.55</v>
      </c>
      <c r="G44" s="142">
        <v>69.67</v>
      </c>
      <c r="H44" s="142">
        <v>39.950000000000003</v>
      </c>
      <c r="I44" s="142">
        <v>272.56</v>
      </c>
      <c r="J44" s="142">
        <v>538.45000000000005</v>
      </c>
    </row>
    <row r="45" spans="1:10" ht="24" customHeight="1" x14ac:dyDescent="0.35">
      <c r="A45" s="16" t="s">
        <v>70</v>
      </c>
      <c r="B45" s="16" t="s">
        <v>955</v>
      </c>
      <c r="C45" s="142">
        <v>30</v>
      </c>
      <c r="D45" s="142">
        <v>0</v>
      </c>
      <c r="E45" s="142">
        <v>47.26</v>
      </c>
      <c r="F45" s="142">
        <v>76.08</v>
      </c>
      <c r="G45" s="142">
        <v>69.67</v>
      </c>
      <c r="H45" s="142">
        <v>38.01</v>
      </c>
      <c r="I45" s="142">
        <v>274.52999999999997</v>
      </c>
      <c r="J45" s="142">
        <v>535.54999999999995</v>
      </c>
    </row>
    <row r="46" spans="1:10" ht="24" customHeight="1" x14ac:dyDescent="0.35">
      <c r="A46" s="16" t="s">
        <v>70</v>
      </c>
      <c r="B46" s="16" t="s">
        <v>956</v>
      </c>
      <c r="C46" s="142">
        <v>31</v>
      </c>
      <c r="D46" s="142">
        <v>0</v>
      </c>
      <c r="E46" s="142">
        <v>52.15</v>
      </c>
      <c r="F46" s="142">
        <v>73.97</v>
      </c>
      <c r="G46" s="142">
        <v>69.67</v>
      </c>
      <c r="H46" s="142">
        <v>42.77</v>
      </c>
      <c r="I46" s="142">
        <v>271.32</v>
      </c>
      <c r="J46" s="142">
        <v>540.88</v>
      </c>
    </row>
    <row r="47" spans="1:10" ht="24" customHeight="1" x14ac:dyDescent="0.35">
      <c r="A47" s="18" t="s">
        <v>70</v>
      </c>
      <c r="B47" s="18" t="s">
        <v>957</v>
      </c>
      <c r="C47" s="143">
        <v>31</v>
      </c>
      <c r="D47" s="143">
        <v>0</v>
      </c>
      <c r="E47" s="143">
        <v>45.7</v>
      </c>
      <c r="F47" s="143">
        <v>75.819999999999993</v>
      </c>
      <c r="G47" s="143">
        <v>69.67</v>
      </c>
      <c r="H47" s="143">
        <v>43.85</v>
      </c>
      <c r="I47" s="143">
        <v>269.81</v>
      </c>
      <c r="J47" s="143">
        <v>535.85</v>
      </c>
    </row>
    <row r="48" spans="1:10" ht="24" customHeight="1" x14ac:dyDescent="0.35">
      <c r="A48" s="13" t="s">
        <v>70</v>
      </c>
      <c r="B48" s="13" t="s">
        <v>958</v>
      </c>
      <c r="C48" s="141">
        <v>31</v>
      </c>
      <c r="D48" s="141">
        <v>0</v>
      </c>
      <c r="E48" s="141">
        <v>48.19</v>
      </c>
      <c r="F48" s="141">
        <v>70.260000000000005</v>
      </c>
      <c r="G48" s="141">
        <v>69.67</v>
      </c>
      <c r="H48" s="141">
        <v>41.66</v>
      </c>
      <c r="I48" s="141">
        <v>272.79000000000002</v>
      </c>
      <c r="J48" s="141">
        <v>533.57000000000005</v>
      </c>
    </row>
    <row r="49" spans="1:10" ht="24" customHeight="1" x14ac:dyDescent="0.35">
      <c r="A49" s="16" t="s">
        <v>70</v>
      </c>
      <c r="B49" s="16" t="s">
        <v>959</v>
      </c>
      <c r="C49" s="142">
        <v>31</v>
      </c>
      <c r="D49" s="142">
        <v>0</v>
      </c>
      <c r="E49" s="142">
        <v>58.25</v>
      </c>
      <c r="F49" s="142">
        <v>68.87</v>
      </c>
      <c r="G49" s="142">
        <v>69.67</v>
      </c>
      <c r="H49" s="142">
        <v>44.83</v>
      </c>
      <c r="I49" s="142">
        <v>272.45999999999998</v>
      </c>
      <c r="J49" s="142">
        <v>545.08000000000004</v>
      </c>
    </row>
    <row r="50" spans="1:10" ht="24" customHeight="1" x14ac:dyDescent="0.35">
      <c r="A50" s="16" t="s">
        <v>70</v>
      </c>
      <c r="B50" s="16" t="s">
        <v>960</v>
      </c>
      <c r="C50" s="142">
        <v>29</v>
      </c>
      <c r="D50" s="142">
        <v>0</v>
      </c>
      <c r="E50" s="142">
        <v>53.58</v>
      </c>
      <c r="F50" s="142">
        <v>62.02</v>
      </c>
      <c r="G50" s="142">
        <v>69.67</v>
      </c>
      <c r="H50" s="142">
        <v>48.31</v>
      </c>
      <c r="I50" s="142">
        <v>275.19</v>
      </c>
      <c r="J50" s="142">
        <v>537.77</v>
      </c>
    </row>
    <row r="51" spans="1:10" ht="24" customHeight="1" x14ac:dyDescent="0.35">
      <c r="A51" s="16" t="s">
        <v>70</v>
      </c>
      <c r="B51" s="16" t="s">
        <v>961</v>
      </c>
      <c r="C51" s="142">
        <v>29</v>
      </c>
      <c r="D51" s="142">
        <v>0</v>
      </c>
      <c r="E51" s="142">
        <v>54.93</v>
      </c>
      <c r="F51" s="142">
        <v>52.78</v>
      </c>
      <c r="G51" s="142">
        <v>69.67</v>
      </c>
      <c r="H51" s="142">
        <v>54.38</v>
      </c>
      <c r="I51" s="142">
        <v>274.77999999999997</v>
      </c>
      <c r="J51" s="142">
        <v>535.54</v>
      </c>
    </row>
    <row r="52" spans="1:10" ht="24" customHeight="1" x14ac:dyDescent="0.35">
      <c r="A52" s="16" t="s">
        <v>70</v>
      </c>
      <c r="B52" s="16" t="s">
        <v>962</v>
      </c>
      <c r="C52" s="142">
        <v>30</v>
      </c>
      <c r="D52" s="142">
        <v>0</v>
      </c>
      <c r="E52" s="142">
        <v>55.35</v>
      </c>
      <c r="F52" s="142">
        <v>57.14</v>
      </c>
      <c r="G52" s="142">
        <v>69.67</v>
      </c>
      <c r="H52" s="142">
        <v>54.55</v>
      </c>
      <c r="I52" s="142">
        <v>278.72000000000003</v>
      </c>
      <c r="J52" s="142">
        <v>545.42999999999995</v>
      </c>
    </row>
    <row r="53" spans="1:10" ht="24" customHeight="1" x14ac:dyDescent="0.35">
      <c r="A53" s="16" t="s">
        <v>70</v>
      </c>
      <c r="B53" s="16" t="s">
        <v>963</v>
      </c>
      <c r="C53" s="142">
        <v>30</v>
      </c>
      <c r="D53" s="142">
        <v>0</v>
      </c>
      <c r="E53" s="142">
        <v>56.66</v>
      </c>
      <c r="F53" s="142">
        <v>62.77</v>
      </c>
      <c r="G53" s="142">
        <v>69.67</v>
      </c>
      <c r="H53" s="142">
        <v>54.96</v>
      </c>
      <c r="I53" s="142">
        <v>275.82</v>
      </c>
      <c r="J53" s="142">
        <v>549.88</v>
      </c>
    </row>
    <row r="54" spans="1:10" ht="24" customHeight="1" x14ac:dyDescent="0.35">
      <c r="A54" s="16" t="s">
        <v>70</v>
      </c>
      <c r="B54" s="16" t="s">
        <v>964</v>
      </c>
      <c r="C54" s="142">
        <v>32</v>
      </c>
      <c r="D54" s="142">
        <v>0</v>
      </c>
      <c r="E54" s="142">
        <v>59.15</v>
      </c>
      <c r="F54" s="142">
        <v>60.21</v>
      </c>
      <c r="G54" s="142">
        <v>69.67</v>
      </c>
      <c r="H54" s="142">
        <v>59.49</v>
      </c>
      <c r="I54" s="142">
        <v>272.49</v>
      </c>
      <c r="J54" s="142">
        <v>553.01</v>
      </c>
    </row>
    <row r="55" spans="1:10" ht="24" customHeight="1" x14ac:dyDescent="0.35">
      <c r="A55" s="18" t="s">
        <v>965</v>
      </c>
      <c r="B55" s="18" t="s">
        <v>71</v>
      </c>
      <c r="C55" s="143">
        <v>32</v>
      </c>
      <c r="D55" s="143">
        <v>0</v>
      </c>
      <c r="E55" s="143">
        <v>51.98</v>
      </c>
      <c r="F55" s="143">
        <v>65.61</v>
      </c>
      <c r="G55" s="143">
        <v>69.67</v>
      </c>
      <c r="H55" s="143">
        <v>54.79</v>
      </c>
      <c r="I55" s="143">
        <v>276.54000000000002</v>
      </c>
      <c r="J55" s="143">
        <v>550.59</v>
      </c>
    </row>
    <row r="56" spans="1:10" ht="15.5" x14ac:dyDescent="0.35">
      <c r="A56" s="189" t="s">
        <v>1217</v>
      </c>
      <c r="B56" s="190"/>
      <c r="C56" s="145">
        <v>713</v>
      </c>
      <c r="D56" s="145">
        <v>0</v>
      </c>
      <c r="E56" s="145">
        <v>1299.1500000000001</v>
      </c>
      <c r="F56" s="145">
        <v>1725.91</v>
      </c>
      <c r="G56" s="145">
        <v>1977.12</v>
      </c>
      <c r="H56" s="145">
        <v>1417.9949999999999</v>
      </c>
      <c r="I56" s="145">
        <v>6242.36</v>
      </c>
      <c r="J56" s="145">
        <v>13375.535</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3" t="s">
        <v>0</v>
      </c>
      <c r="C3" s="184"/>
      <c r="D3" s="184"/>
      <c r="E3" s="184"/>
      <c r="F3" s="184"/>
      <c r="G3" s="18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18" t="s">
        <v>1927</v>
      </c>
      <c r="B4" s="219"/>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219"/>
      <c r="AK4" s="219"/>
      <c r="AL4" s="219"/>
      <c r="AM4" s="219"/>
      <c r="AN4" s="219"/>
      <c r="AO4" s="219"/>
      <c r="AP4" s="219"/>
      <c r="AQ4" s="219"/>
      <c r="AR4" s="219"/>
      <c r="AS4" s="219"/>
      <c r="AT4" s="219"/>
      <c r="AU4" s="219"/>
      <c r="AV4" s="219"/>
      <c r="AW4" s="219"/>
      <c r="AX4" s="219"/>
      <c r="AY4" s="219"/>
      <c r="AZ4" s="219"/>
      <c r="BA4" s="219"/>
      <c r="BB4" s="219"/>
      <c r="BC4" s="219"/>
      <c r="BD4" s="219"/>
      <c r="BE4" s="219"/>
      <c r="BF4" s="219"/>
      <c r="BG4" s="219"/>
      <c r="BH4" s="219"/>
      <c r="BI4" s="219"/>
      <c r="BJ4" s="219"/>
      <c r="BK4" s="219"/>
      <c r="BL4" s="219"/>
      <c r="BM4" s="219"/>
      <c r="BN4" s="219"/>
      <c r="BO4" s="219"/>
      <c r="BP4" s="219"/>
      <c r="BQ4" s="219"/>
      <c r="BR4" s="219"/>
      <c r="BS4" s="219"/>
      <c r="BT4" s="219"/>
      <c r="BU4" s="219"/>
      <c r="BV4" s="219"/>
      <c r="BW4" s="219"/>
      <c r="BX4" s="219"/>
      <c r="BY4" s="219"/>
      <c r="BZ4" s="219"/>
      <c r="CA4" s="219"/>
      <c r="CB4" s="219"/>
      <c r="CC4" s="219"/>
      <c r="CD4" s="219"/>
      <c r="CE4" s="219"/>
      <c r="CF4" s="219"/>
      <c r="CG4" s="219"/>
      <c r="CH4" s="219"/>
      <c r="CI4" s="219"/>
      <c r="CJ4" s="219"/>
      <c r="CK4" s="219"/>
      <c r="CL4" s="219"/>
      <c r="CM4" s="219"/>
      <c r="CN4" s="219"/>
      <c r="CO4" s="219"/>
      <c r="CP4" s="219"/>
      <c r="CQ4" s="219"/>
      <c r="CR4" s="219"/>
      <c r="CS4" s="219"/>
      <c r="CT4" s="219"/>
      <c r="CU4" s="219"/>
      <c r="CV4" s="219"/>
      <c r="CW4" s="219"/>
      <c r="CX4" s="219"/>
      <c r="CY4" s="219"/>
      <c r="CZ4" s="219"/>
      <c r="DA4" s="219"/>
      <c r="DB4" s="219"/>
      <c r="DC4" s="219"/>
      <c r="DD4" s="219"/>
      <c r="DE4" s="219"/>
      <c r="DF4" s="219"/>
      <c r="DG4" s="219"/>
      <c r="DH4" s="219"/>
      <c r="DI4" s="219"/>
      <c r="DJ4" s="219"/>
      <c r="DK4" s="219"/>
      <c r="DL4" s="219"/>
      <c r="DM4" s="219"/>
      <c r="DN4" s="219"/>
      <c r="DO4" s="219"/>
      <c r="DP4" s="219"/>
      <c r="DQ4" s="219"/>
      <c r="DR4" s="219"/>
      <c r="DS4" s="219"/>
      <c r="DT4" s="219"/>
      <c r="DU4" s="219"/>
      <c r="DV4" s="219"/>
      <c r="DW4" s="219"/>
      <c r="DX4" s="219"/>
      <c r="DY4" s="219"/>
      <c r="DZ4" s="219"/>
      <c r="EA4" s="219"/>
      <c r="EB4" s="219"/>
      <c r="EC4" s="219"/>
      <c r="ED4" s="219"/>
      <c r="EE4" s="219"/>
      <c r="EF4" s="219"/>
      <c r="EG4" s="219"/>
      <c r="EH4" s="219"/>
      <c r="EI4" s="219"/>
      <c r="EJ4" s="219"/>
      <c r="EK4" s="219"/>
      <c r="EL4" s="219"/>
      <c r="EM4" s="219"/>
      <c r="EN4" s="219"/>
      <c r="EO4" s="219"/>
      <c r="EP4" s="219"/>
      <c r="EQ4" s="219"/>
      <c r="ER4" s="219"/>
      <c r="ES4" s="219"/>
      <c r="ET4" s="219"/>
      <c r="EU4" s="219"/>
      <c r="EV4" s="219"/>
      <c r="EW4" s="219"/>
      <c r="EX4" s="219"/>
      <c r="EY4" s="219"/>
      <c r="EZ4" s="219"/>
      <c r="FA4" s="219"/>
      <c r="FB4" s="219"/>
      <c r="FC4" s="219"/>
      <c r="FD4" s="219"/>
      <c r="FE4" s="219"/>
      <c r="FF4" s="219"/>
      <c r="FG4" s="219"/>
      <c r="FH4" s="219"/>
      <c r="FI4" s="219"/>
      <c r="FJ4" s="219"/>
      <c r="FK4" s="219"/>
      <c r="FL4" s="219"/>
      <c r="FM4" s="219"/>
      <c r="FN4" s="219"/>
      <c r="FO4" s="219"/>
      <c r="FP4" s="219"/>
      <c r="FQ4" s="219"/>
      <c r="FR4" s="219"/>
      <c r="FS4" s="219"/>
      <c r="FT4" s="219"/>
      <c r="FU4" s="219"/>
      <c r="FV4" s="219"/>
      <c r="FW4" s="219"/>
      <c r="FX4" s="219"/>
      <c r="FY4" s="219"/>
      <c r="FZ4" s="219"/>
      <c r="GA4" s="219"/>
      <c r="GB4" s="219"/>
      <c r="GC4" s="219"/>
      <c r="GD4" s="219"/>
      <c r="GE4" s="219"/>
      <c r="GF4" s="219"/>
      <c r="GG4" s="219"/>
      <c r="GH4" s="219"/>
      <c r="GI4" s="219"/>
      <c r="GJ4" s="219"/>
      <c r="GK4" s="219"/>
      <c r="GL4" s="219"/>
      <c r="GM4" s="219"/>
      <c r="GN4" s="219"/>
      <c r="GO4" s="219"/>
      <c r="GP4" s="219"/>
      <c r="GQ4" s="219"/>
      <c r="GR4" s="219"/>
      <c r="GS4" s="219"/>
      <c r="GT4" s="219"/>
      <c r="GU4" s="219"/>
      <c r="GV4" s="219"/>
      <c r="GW4" s="219"/>
      <c r="GX4" s="219"/>
      <c r="GY4" s="219"/>
      <c r="GZ4" s="219"/>
      <c r="HA4" s="219"/>
      <c r="HB4" s="219"/>
      <c r="HC4" s="219"/>
      <c r="HD4" s="219"/>
      <c r="HE4" s="219"/>
      <c r="HF4" s="219"/>
      <c r="HG4" s="219"/>
      <c r="HH4" s="219"/>
      <c r="HI4" s="219"/>
      <c r="HJ4" s="219"/>
      <c r="HK4" s="219"/>
      <c r="HL4" s="219"/>
      <c r="HM4" s="219"/>
      <c r="HN4" s="219"/>
      <c r="HO4" s="219"/>
      <c r="HP4" s="219"/>
      <c r="HQ4" s="219"/>
      <c r="HR4" s="219"/>
      <c r="HS4" s="219"/>
      <c r="HT4" s="219"/>
      <c r="HU4" s="219"/>
      <c r="HV4" s="219"/>
      <c r="HW4" s="219"/>
      <c r="HX4" s="219"/>
      <c r="HY4" s="219"/>
      <c r="HZ4" s="219"/>
      <c r="IA4" s="219"/>
      <c r="IB4" s="219"/>
      <c r="IC4" s="219"/>
      <c r="ID4" s="219"/>
      <c r="IE4" s="219"/>
      <c r="IF4" s="219"/>
      <c r="IG4" s="219"/>
      <c r="IH4" s="219"/>
      <c r="II4" s="219"/>
      <c r="IJ4" s="219"/>
      <c r="IK4" s="219"/>
      <c r="IL4" s="219"/>
      <c r="IM4" s="219"/>
      <c r="IN4" s="219"/>
      <c r="IO4" s="219"/>
      <c r="IP4" s="219"/>
      <c r="IQ4" s="219"/>
      <c r="IR4" s="219"/>
      <c r="IS4" s="219"/>
      <c r="IT4" s="219"/>
      <c r="IU4" s="219"/>
      <c r="IV4" s="219"/>
      <c r="IW4" s="219"/>
      <c r="IX4" s="219"/>
      <c r="IY4" s="219"/>
      <c r="IZ4" s="219"/>
      <c r="JA4" s="219"/>
      <c r="JB4" s="219"/>
      <c r="JC4" s="219"/>
      <c r="JD4" s="219"/>
      <c r="JE4" s="219"/>
      <c r="JF4" s="219"/>
      <c r="JG4" s="219"/>
      <c r="JH4" s="219"/>
      <c r="JI4" s="219"/>
      <c r="JJ4" s="219"/>
      <c r="JK4" s="219"/>
      <c r="JL4" s="219"/>
      <c r="JM4" s="219"/>
      <c r="JN4" s="219"/>
      <c r="JO4" s="219"/>
      <c r="JP4" s="219"/>
      <c r="JQ4" s="219"/>
      <c r="JR4" s="219"/>
      <c r="JS4" s="219"/>
      <c r="JT4" s="219"/>
      <c r="JU4" s="219"/>
      <c r="JV4" s="219"/>
      <c r="JW4" s="219"/>
      <c r="JX4" s="219"/>
      <c r="JY4" s="219"/>
      <c r="JZ4" s="219"/>
      <c r="KA4" s="219"/>
      <c r="KB4" s="219"/>
      <c r="KC4" s="219"/>
      <c r="KD4" s="219"/>
      <c r="KE4" s="219"/>
      <c r="KF4" s="219"/>
      <c r="KG4" s="219"/>
      <c r="KH4" s="219"/>
      <c r="KI4" s="219"/>
      <c r="KJ4" s="219"/>
    </row>
    <row r="5" spans="1:296" ht="20.149999999999999" hidden="1" customHeight="1" x14ac:dyDescent="0.35">
      <c r="A5" s="217" t="s">
        <v>1928</v>
      </c>
      <c r="B5" s="217"/>
      <c r="C5" s="147">
        <v>77392</v>
      </c>
      <c r="D5" s="147">
        <v>42725</v>
      </c>
      <c r="E5" s="147">
        <v>42726</v>
      </c>
      <c r="F5" s="147">
        <v>42727</v>
      </c>
      <c r="G5" s="147">
        <v>42728</v>
      </c>
      <c r="H5" s="147">
        <v>42729</v>
      </c>
      <c r="I5" s="147">
        <v>60100</v>
      </c>
      <c r="J5" s="147">
        <v>42730</v>
      </c>
      <c r="K5" s="147">
        <v>62254</v>
      </c>
      <c r="L5" s="147">
        <v>60101</v>
      </c>
      <c r="M5" s="147">
        <v>43921</v>
      </c>
      <c r="N5" s="147">
        <v>42732</v>
      </c>
      <c r="O5" s="147">
        <v>43773</v>
      </c>
      <c r="P5" s="147">
        <v>43769</v>
      </c>
      <c r="Q5" s="147">
        <v>43770</v>
      </c>
      <c r="R5" s="147">
        <v>43767</v>
      </c>
      <c r="S5" s="147">
        <v>43768</v>
      </c>
      <c r="T5" s="147">
        <v>43836</v>
      </c>
      <c r="U5" s="147">
        <v>62253</v>
      </c>
      <c r="V5" s="147">
        <v>42733</v>
      </c>
      <c r="W5" s="147">
        <v>42734</v>
      </c>
      <c r="X5" s="147">
        <v>42735</v>
      </c>
      <c r="Y5" s="147">
        <v>60135</v>
      </c>
      <c r="Z5" s="147">
        <v>60103</v>
      </c>
      <c r="AA5" s="147">
        <v>60104</v>
      </c>
      <c r="AB5" s="147">
        <v>43778</v>
      </c>
      <c r="AC5" s="147">
        <v>60105</v>
      </c>
      <c r="AD5" s="147">
        <v>43760</v>
      </c>
      <c r="AE5" s="147">
        <v>43761</v>
      </c>
      <c r="AF5" s="147">
        <v>60106</v>
      </c>
      <c r="AG5" s="147">
        <v>43772</v>
      </c>
      <c r="AH5" s="147">
        <v>43771</v>
      </c>
      <c r="AI5" s="147">
        <v>43807</v>
      </c>
      <c r="AJ5" s="147">
        <v>43808</v>
      </c>
      <c r="AK5" s="147">
        <v>43763</v>
      </c>
      <c r="AL5" s="147">
        <v>43764</v>
      </c>
      <c r="AM5" s="147">
        <v>60136</v>
      </c>
      <c r="AN5" s="147">
        <v>43765</v>
      </c>
      <c r="AO5" s="147">
        <v>43766</v>
      </c>
      <c r="AP5" s="147">
        <v>43797</v>
      </c>
      <c r="AQ5" s="147">
        <v>60141</v>
      </c>
      <c r="AR5" s="147">
        <v>42737</v>
      </c>
      <c r="AS5" s="147">
        <v>42738</v>
      </c>
      <c r="AT5" s="147">
        <v>42739</v>
      </c>
      <c r="AU5" s="147">
        <v>42746</v>
      </c>
      <c r="AV5" s="147">
        <v>42741</v>
      </c>
      <c r="AW5" s="147">
        <v>60137</v>
      </c>
      <c r="AX5" s="147">
        <v>60138</v>
      </c>
      <c r="AY5" s="147">
        <v>42744</v>
      </c>
      <c r="AZ5" s="147">
        <v>42745</v>
      </c>
      <c r="BA5" s="147">
        <v>43931</v>
      </c>
      <c r="BB5" s="147">
        <v>43795</v>
      </c>
      <c r="BC5" s="147">
        <v>43825</v>
      </c>
      <c r="BD5" s="147">
        <v>60142</v>
      </c>
      <c r="BE5" s="147">
        <v>60143</v>
      </c>
      <c r="BF5" s="147">
        <v>60144</v>
      </c>
      <c r="BG5" s="147">
        <v>42740</v>
      </c>
      <c r="BH5" s="147">
        <v>42747</v>
      </c>
      <c r="BI5" s="147">
        <v>42748</v>
      </c>
      <c r="BJ5" s="147">
        <v>60145</v>
      </c>
      <c r="BK5" s="147">
        <v>60146</v>
      </c>
      <c r="BL5" s="147">
        <v>60147</v>
      </c>
      <c r="BM5" s="147">
        <v>42752</v>
      </c>
      <c r="BN5" s="147">
        <v>42753</v>
      </c>
      <c r="BO5" s="147">
        <v>43817</v>
      </c>
      <c r="BP5" s="147">
        <v>43814</v>
      </c>
      <c r="BQ5" s="147">
        <v>43815</v>
      </c>
      <c r="BR5" s="147">
        <v>60148</v>
      </c>
      <c r="BS5" s="147">
        <v>60149</v>
      </c>
      <c r="BT5" s="147">
        <v>63040</v>
      </c>
      <c r="BU5" s="147">
        <v>62468</v>
      </c>
      <c r="BV5" s="147">
        <v>62469</v>
      </c>
      <c r="BW5" s="147">
        <v>60150</v>
      </c>
      <c r="BX5" s="147">
        <v>43785</v>
      </c>
      <c r="BY5" s="147">
        <v>43784</v>
      </c>
      <c r="BZ5" s="147">
        <v>43786</v>
      </c>
      <c r="CA5" s="147">
        <v>43787</v>
      </c>
      <c r="CB5" s="147">
        <v>60151</v>
      </c>
      <c r="CC5" s="147">
        <v>60152</v>
      </c>
      <c r="CD5" s="147">
        <v>60153</v>
      </c>
      <c r="CE5" s="147">
        <v>60154</v>
      </c>
      <c r="CF5" s="147">
        <v>43800</v>
      </c>
      <c r="CG5" s="147">
        <v>60155</v>
      </c>
      <c r="CH5" s="147">
        <v>60156</v>
      </c>
      <c r="CI5" s="147">
        <v>60157</v>
      </c>
      <c r="CJ5" s="147">
        <v>60158</v>
      </c>
      <c r="CK5" s="147">
        <v>60159</v>
      </c>
      <c r="CL5" s="147">
        <v>43886</v>
      </c>
      <c r="CM5" s="147">
        <v>43780</v>
      </c>
      <c r="CN5" s="147">
        <v>43779</v>
      </c>
      <c r="CO5" s="147">
        <v>43788</v>
      </c>
      <c r="CP5" s="147">
        <v>42758</v>
      </c>
      <c r="CQ5" s="147">
        <v>42759</v>
      </c>
      <c r="CR5" s="147">
        <v>42760</v>
      </c>
      <c r="CS5" s="147">
        <v>42761</v>
      </c>
      <c r="CT5" s="147">
        <v>42762</v>
      </c>
      <c r="CU5" s="147">
        <v>42763</v>
      </c>
      <c r="CV5" s="147">
        <v>60162</v>
      </c>
      <c r="CW5" s="147">
        <v>42765</v>
      </c>
      <c r="CX5" s="147">
        <v>60163</v>
      </c>
      <c r="CY5" s="147">
        <v>43789</v>
      </c>
      <c r="CZ5" s="147">
        <v>43790</v>
      </c>
      <c r="DA5" s="147">
        <v>43871</v>
      </c>
      <c r="DB5" s="147">
        <v>43872</v>
      </c>
      <c r="DC5" s="147">
        <v>43870</v>
      </c>
      <c r="DD5" s="147">
        <v>43869</v>
      </c>
      <c r="DE5" s="147">
        <v>60164</v>
      </c>
      <c r="DF5" s="147">
        <v>60165</v>
      </c>
      <c r="DG5" s="147">
        <v>60166</v>
      </c>
      <c r="DH5" s="147">
        <v>43867</v>
      </c>
      <c r="DI5" s="147">
        <v>43868</v>
      </c>
      <c r="DJ5" s="147">
        <v>60170</v>
      </c>
      <c r="DK5" s="147">
        <v>60171</v>
      </c>
      <c r="DL5" s="147">
        <v>60173</v>
      </c>
      <c r="DM5" s="147">
        <v>43855</v>
      </c>
      <c r="DN5" s="147">
        <v>43856</v>
      </c>
      <c r="DO5" s="147">
        <v>43857</v>
      </c>
      <c r="DP5" s="147">
        <v>43858</v>
      </c>
      <c r="DQ5" s="147">
        <v>60177</v>
      </c>
      <c r="DR5" s="147">
        <v>43859</v>
      </c>
      <c r="DS5" s="147">
        <v>60178</v>
      </c>
      <c r="DT5" s="147">
        <v>43863</v>
      </c>
      <c r="DU5" s="147">
        <v>43864</v>
      </c>
      <c r="DV5" s="147">
        <v>43865</v>
      </c>
      <c r="DW5" s="147">
        <v>43866</v>
      </c>
      <c r="DX5" s="147">
        <v>60179</v>
      </c>
      <c r="DY5" s="147">
        <v>60180</v>
      </c>
      <c r="DZ5" s="147">
        <v>42794</v>
      </c>
      <c r="EA5" s="147">
        <v>42795</v>
      </c>
      <c r="EB5" s="147">
        <v>60181</v>
      </c>
      <c r="EC5" s="147">
        <v>42769</v>
      </c>
      <c r="ED5" s="147">
        <v>42770</v>
      </c>
      <c r="EE5" s="147">
        <v>42771</v>
      </c>
      <c r="EF5" s="147">
        <v>60182</v>
      </c>
      <c r="EG5" s="147">
        <v>60183</v>
      </c>
      <c r="EH5" s="147">
        <v>43853</v>
      </c>
      <c r="EI5" s="147">
        <v>43824</v>
      </c>
      <c r="EJ5" s="147">
        <v>60184</v>
      </c>
      <c r="EK5" s="147">
        <v>60185</v>
      </c>
      <c r="EL5" s="147">
        <v>42772</v>
      </c>
      <c r="EM5" s="147">
        <v>42773</v>
      </c>
      <c r="EN5" s="147">
        <v>43946</v>
      </c>
      <c r="EO5" s="147">
        <v>42775</v>
      </c>
      <c r="EP5" s="147">
        <v>43944</v>
      </c>
      <c r="EQ5" s="147">
        <v>60186</v>
      </c>
      <c r="ER5" s="147">
        <v>60187</v>
      </c>
      <c r="ES5" s="147">
        <v>42779</v>
      </c>
      <c r="ET5" s="147">
        <v>42780</v>
      </c>
      <c r="EU5" s="147">
        <v>43756</v>
      </c>
      <c r="EV5" s="147">
        <v>43757</v>
      </c>
      <c r="EW5" s="147">
        <v>43758</v>
      </c>
      <c r="EX5" s="147">
        <v>43941</v>
      </c>
      <c r="EY5" s="147">
        <v>60201</v>
      </c>
      <c r="EZ5" s="147">
        <v>43952</v>
      </c>
      <c r="FA5" s="147">
        <v>42784</v>
      </c>
      <c r="FB5" s="147">
        <v>42785</v>
      </c>
      <c r="FC5" s="147">
        <v>42786</v>
      </c>
      <c r="FD5" s="147">
        <v>42774</v>
      </c>
      <c r="FE5" s="147">
        <v>42788</v>
      </c>
      <c r="FF5" s="147">
        <v>42789</v>
      </c>
      <c r="FG5" s="147">
        <v>42790</v>
      </c>
      <c r="FH5" s="147">
        <v>43774</v>
      </c>
      <c r="FI5" s="147">
        <v>43775</v>
      </c>
      <c r="FJ5" s="147">
        <v>43776</v>
      </c>
      <c r="FK5" s="147">
        <v>60198</v>
      </c>
      <c r="FL5" s="147">
        <v>60199</v>
      </c>
      <c r="FM5" s="147">
        <v>60200</v>
      </c>
      <c r="FN5" s="147">
        <v>60188</v>
      </c>
      <c r="FO5" s="147">
        <v>60189</v>
      </c>
      <c r="FP5" s="147">
        <v>60190</v>
      </c>
      <c r="FQ5" s="147">
        <v>60191</v>
      </c>
      <c r="FR5" s="147">
        <v>43901</v>
      </c>
      <c r="FS5" s="147">
        <v>60192</v>
      </c>
      <c r="FT5" s="147">
        <v>60194</v>
      </c>
      <c r="FU5" s="147">
        <v>43902</v>
      </c>
      <c r="FV5" s="147">
        <v>43904</v>
      </c>
      <c r="FW5" s="147">
        <v>43903</v>
      </c>
      <c r="FX5" s="147">
        <v>60193</v>
      </c>
      <c r="FY5" s="147">
        <v>43910</v>
      </c>
      <c r="FZ5" s="147">
        <v>43911</v>
      </c>
      <c r="GA5" s="147">
        <v>43912</v>
      </c>
      <c r="GB5" s="147">
        <v>60195</v>
      </c>
      <c r="GC5" s="147">
        <v>43762</v>
      </c>
      <c r="GD5" s="147">
        <v>60196</v>
      </c>
      <c r="GE5" s="147">
        <v>60197</v>
      </c>
      <c r="GF5" s="147">
        <v>60202</v>
      </c>
      <c r="GG5" s="147">
        <v>43809</v>
      </c>
      <c r="GH5" s="147">
        <v>60203</v>
      </c>
      <c r="GI5" s="147">
        <v>42796</v>
      </c>
      <c r="GJ5" s="147">
        <v>43806</v>
      </c>
      <c r="GK5" s="147">
        <v>60204</v>
      </c>
      <c r="GL5" s="147">
        <v>42797</v>
      </c>
      <c r="GM5" s="147">
        <v>60206</v>
      </c>
      <c r="GN5" s="147">
        <v>61715</v>
      </c>
      <c r="GO5" s="147">
        <v>43906</v>
      </c>
      <c r="GP5" s="147">
        <v>60207</v>
      </c>
      <c r="GQ5" s="147">
        <v>60208</v>
      </c>
      <c r="GR5" s="147">
        <v>60209</v>
      </c>
      <c r="GS5" s="147">
        <v>43873</v>
      </c>
      <c r="GT5" s="147">
        <v>43874</v>
      </c>
      <c r="GU5" s="147">
        <v>43811</v>
      </c>
      <c r="GV5" s="147">
        <v>43810</v>
      </c>
      <c r="GW5" s="147">
        <v>60210</v>
      </c>
      <c r="GX5" s="147">
        <v>43805</v>
      </c>
      <c r="GY5" s="147">
        <v>43900</v>
      </c>
      <c r="GZ5" s="147">
        <v>42802</v>
      </c>
      <c r="HA5" s="147">
        <v>42803</v>
      </c>
      <c r="HB5" s="147">
        <v>43899</v>
      </c>
      <c r="HC5" s="147">
        <v>43822</v>
      </c>
      <c r="HD5" s="147">
        <v>43823</v>
      </c>
      <c r="HE5" s="147">
        <v>43812</v>
      </c>
      <c r="HF5" s="147">
        <v>43826</v>
      </c>
      <c r="HG5" s="147">
        <v>43829</v>
      </c>
      <c r="HH5" s="147">
        <v>43830</v>
      </c>
      <c r="HI5" s="147">
        <v>43828</v>
      </c>
      <c r="HJ5" s="147">
        <v>43833</v>
      </c>
      <c r="HK5" s="147">
        <v>43832</v>
      </c>
      <c r="HL5" s="147">
        <v>43835</v>
      </c>
      <c r="HM5" s="147">
        <v>43834</v>
      </c>
      <c r="HN5" s="147">
        <v>43851</v>
      </c>
      <c r="HO5" s="147">
        <v>43852</v>
      </c>
      <c r="HP5" s="147">
        <v>43842</v>
      </c>
      <c r="HQ5" s="147">
        <v>43843</v>
      </c>
      <c r="HR5" s="147">
        <v>43896</v>
      </c>
      <c r="HS5" s="147">
        <v>43892</v>
      </c>
      <c r="HT5" s="147">
        <v>43840</v>
      </c>
      <c r="HU5" s="147">
        <v>43841</v>
      </c>
      <c r="HV5" s="147">
        <v>43881</v>
      </c>
      <c r="HW5" s="147">
        <v>43882</v>
      </c>
      <c r="HX5" s="147">
        <v>43908</v>
      </c>
      <c r="HY5" s="147">
        <v>43907</v>
      </c>
      <c r="HZ5" s="147">
        <v>43877</v>
      </c>
      <c r="IA5" s="147">
        <v>43919</v>
      </c>
      <c r="IB5" s="147">
        <v>43747</v>
      </c>
      <c r="IC5" s="147">
        <v>43803</v>
      </c>
      <c r="ID5" s="147">
        <v>43804</v>
      </c>
      <c r="IE5" s="147">
        <v>43893</v>
      </c>
      <c r="IF5" s="147">
        <v>62973</v>
      </c>
      <c r="IG5" s="147">
        <v>43891</v>
      </c>
      <c r="IH5" s="147">
        <v>60211</v>
      </c>
      <c r="II5" s="147">
        <v>43801</v>
      </c>
      <c r="IJ5" s="147">
        <v>43802</v>
      </c>
      <c r="IK5" s="147">
        <v>43838</v>
      </c>
      <c r="IL5" s="147">
        <v>43753</v>
      </c>
      <c r="IM5" s="147">
        <v>43839</v>
      </c>
      <c r="IN5" s="147">
        <v>43749</v>
      </c>
      <c r="IO5" s="147">
        <v>43750</v>
      </c>
      <c r="IP5" s="147">
        <v>43752</v>
      </c>
      <c r="IQ5" s="147">
        <v>43748</v>
      </c>
      <c r="IR5" s="147">
        <v>43746</v>
      </c>
      <c r="IS5" s="147">
        <v>43837</v>
      </c>
      <c r="IT5" s="147">
        <v>60212</v>
      </c>
      <c r="IU5" s="147">
        <v>43878</v>
      </c>
      <c r="IV5" s="147">
        <v>43879</v>
      </c>
      <c r="IW5" s="147">
        <v>43754</v>
      </c>
      <c r="IX5" s="147">
        <v>43847</v>
      </c>
      <c r="IY5" s="147">
        <v>43848</v>
      </c>
      <c r="IZ5" s="147">
        <v>43849</v>
      </c>
      <c r="JA5" s="147">
        <v>43850</v>
      </c>
      <c r="JB5" s="147">
        <v>60213</v>
      </c>
      <c r="JC5" s="147">
        <v>43914</v>
      </c>
      <c r="JD5" s="147">
        <v>60214</v>
      </c>
      <c r="JE5" s="147">
        <v>43791</v>
      </c>
      <c r="JF5" s="147">
        <v>43792</v>
      </c>
      <c r="JG5" s="147">
        <v>43918</v>
      </c>
      <c r="JH5" s="147">
        <v>43917</v>
      </c>
      <c r="JI5" s="147">
        <v>60215</v>
      </c>
      <c r="JJ5" s="147">
        <v>60216</v>
      </c>
      <c r="JK5" s="147">
        <v>60217</v>
      </c>
      <c r="JL5" s="147">
        <v>60218</v>
      </c>
      <c r="JM5" s="147">
        <v>43909</v>
      </c>
      <c r="JN5" s="147">
        <v>60219</v>
      </c>
      <c r="JO5" s="147">
        <v>60220</v>
      </c>
      <c r="JP5" s="147">
        <v>43793</v>
      </c>
      <c r="JQ5" s="147">
        <v>43794</v>
      </c>
      <c r="JR5" s="147">
        <v>43883</v>
      </c>
      <c r="JS5" s="147">
        <v>43884</v>
      </c>
      <c r="JT5" s="147">
        <v>60222</v>
      </c>
      <c r="JU5" s="147">
        <v>60221</v>
      </c>
      <c r="JV5" s="147">
        <v>62974</v>
      </c>
      <c r="JW5" s="147">
        <v>43898</v>
      </c>
      <c r="JX5" s="147">
        <v>43799</v>
      </c>
      <c r="JY5" s="147">
        <v>43798</v>
      </c>
      <c r="JZ5" s="147">
        <v>43818</v>
      </c>
      <c r="KA5" s="147">
        <v>43845</v>
      </c>
      <c r="KB5" s="147">
        <v>43846</v>
      </c>
      <c r="KC5" s="147">
        <v>43844</v>
      </c>
      <c r="KD5" s="147">
        <v>43819</v>
      </c>
      <c r="KE5" s="147">
        <v>43820</v>
      </c>
      <c r="KF5" s="147">
        <v>43821</v>
      </c>
      <c r="KG5" s="147">
        <v>63016</v>
      </c>
      <c r="KH5" s="147">
        <v>63017</v>
      </c>
      <c r="KI5" s="147">
        <v>63039</v>
      </c>
      <c r="KJ5" s="147">
        <v>63041</v>
      </c>
    </row>
    <row r="6" spans="1:296" ht="15" hidden="1" customHeight="1" x14ac:dyDescent="0.35">
      <c r="A6" s="217" t="s">
        <v>1929</v>
      </c>
      <c r="B6" s="217"/>
      <c r="C6" s="147" t="s">
        <v>1930</v>
      </c>
      <c r="D6" s="147" t="s">
        <v>1931</v>
      </c>
      <c r="E6" s="147" t="s">
        <v>1932</v>
      </c>
      <c r="F6" s="147" t="s">
        <v>1933</v>
      </c>
      <c r="G6" s="147" t="s">
        <v>1934</v>
      </c>
      <c r="H6" s="147" t="s">
        <v>1935</v>
      </c>
      <c r="I6" s="147" t="s">
        <v>1936</v>
      </c>
      <c r="J6" s="147" t="s">
        <v>1937</v>
      </c>
      <c r="K6" s="147" t="s">
        <v>1938</v>
      </c>
      <c r="L6" s="147" t="s">
        <v>1939</v>
      </c>
      <c r="M6" s="147" t="s">
        <v>1940</v>
      </c>
      <c r="N6" s="147" t="s">
        <v>1941</v>
      </c>
      <c r="O6" s="147" t="s">
        <v>1942</v>
      </c>
      <c r="P6" s="147" t="s">
        <v>1943</v>
      </c>
      <c r="Q6" s="147" t="s">
        <v>1944</v>
      </c>
      <c r="R6" s="147" t="s">
        <v>1945</v>
      </c>
      <c r="S6" s="147" t="s">
        <v>1946</v>
      </c>
      <c r="T6" s="147" t="s">
        <v>1947</v>
      </c>
      <c r="U6" s="147" t="s">
        <v>1948</v>
      </c>
      <c r="V6" s="147" t="s">
        <v>1949</v>
      </c>
      <c r="W6" s="147" t="s">
        <v>1950</v>
      </c>
      <c r="X6" s="147" t="s">
        <v>1951</v>
      </c>
      <c r="Y6" s="147" t="s">
        <v>1952</v>
      </c>
      <c r="Z6" s="147" t="s">
        <v>1953</v>
      </c>
      <c r="AA6" s="147" t="s">
        <v>1954</v>
      </c>
      <c r="AB6" s="147" t="s">
        <v>1955</v>
      </c>
      <c r="AC6" s="147" t="s">
        <v>1956</v>
      </c>
      <c r="AD6" s="147" t="s">
        <v>1957</v>
      </c>
      <c r="AE6" s="147" t="s">
        <v>1958</v>
      </c>
      <c r="AF6" s="147" t="s">
        <v>1959</v>
      </c>
      <c r="AG6" s="147" t="s">
        <v>1960</v>
      </c>
      <c r="AH6" s="147" t="s">
        <v>1961</v>
      </c>
      <c r="AI6" s="147" t="s">
        <v>1962</v>
      </c>
      <c r="AJ6" s="147" t="s">
        <v>1963</v>
      </c>
      <c r="AK6" s="147" t="s">
        <v>1964</v>
      </c>
      <c r="AL6" s="147" t="s">
        <v>1965</v>
      </c>
      <c r="AM6" s="147" t="s">
        <v>1966</v>
      </c>
      <c r="AN6" s="147" t="s">
        <v>1967</v>
      </c>
      <c r="AO6" s="147" t="s">
        <v>1968</v>
      </c>
      <c r="AP6" s="147" t="s">
        <v>1969</v>
      </c>
      <c r="AQ6" s="147" t="s">
        <v>1970</v>
      </c>
      <c r="AR6" s="147" t="s">
        <v>1971</v>
      </c>
      <c r="AS6" s="147" t="s">
        <v>1972</v>
      </c>
      <c r="AT6" s="147" t="s">
        <v>1973</v>
      </c>
      <c r="AU6" s="147" t="s">
        <v>1974</v>
      </c>
      <c r="AV6" s="147" t="s">
        <v>1975</v>
      </c>
      <c r="AW6" s="147" t="s">
        <v>1976</v>
      </c>
      <c r="AX6" s="147" t="s">
        <v>1977</v>
      </c>
      <c r="AY6" s="147" t="s">
        <v>1978</v>
      </c>
      <c r="AZ6" s="147" t="s">
        <v>1979</v>
      </c>
      <c r="BA6" s="147" t="s">
        <v>1980</v>
      </c>
      <c r="BB6" s="147" t="s">
        <v>1981</v>
      </c>
      <c r="BC6" s="147" t="s">
        <v>1982</v>
      </c>
      <c r="BD6" s="147" t="s">
        <v>1983</v>
      </c>
      <c r="BE6" s="147" t="s">
        <v>1984</v>
      </c>
      <c r="BF6" s="147" t="s">
        <v>1985</v>
      </c>
      <c r="BG6" s="147" t="s">
        <v>1986</v>
      </c>
      <c r="BH6" s="147" t="s">
        <v>1987</v>
      </c>
      <c r="BI6" s="147" t="s">
        <v>1988</v>
      </c>
      <c r="BJ6" s="147" t="s">
        <v>1989</v>
      </c>
      <c r="BK6" s="147" t="s">
        <v>1990</v>
      </c>
      <c r="BL6" s="147" t="s">
        <v>1991</v>
      </c>
      <c r="BM6" s="147" t="s">
        <v>1992</v>
      </c>
      <c r="BN6" s="147" t="s">
        <v>1993</v>
      </c>
      <c r="BO6" s="147" t="s">
        <v>1994</v>
      </c>
      <c r="BP6" s="147" t="s">
        <v>1995</v>
      </c>
      <c r="BQ6" s="147" t="s">
        <v>1996</v>
      </c>
      <c r="BR6" s="147" t="s">
        <v>1997</v>
      </c>
      <c r="BS6" s="147" t="s">
        <v>1998</v>
      </c>
      <c r="BT6" s="147" t="s">
        <v>1999</v>
      </c>
      <c r="BU6" s="147" t="s">
        <v>2000</v>
      </c>
      <c r="BV6" s="147" t="s">
        <v>2001</v>
      </c>
      <c r="BW6" s="147" t="s">
        <v>2002</v>
      </c>
      <c r="BX6" s="147" t="s">
        <v>2003</v>
      </c>
      <c r="BY6" s="147" t="s">
        <v>2004</v>
      </c>
      <c r="BZ6" s="147" t="s">
        <v>2005</v>
      </c>
      <c r="CA6" s="147" t="s">
        <v>2006</v>
      </c>
      <c r="CB6" s="147" t="s">
        <v>2007</v>
      </c>
      <c r="CC6" s="147" t="s">
        <v>2008</v>
      </c>
      <c r="CD6" s="147" t="s">
        <v>2009</v>
      </c>
      <c r="CE6" s="147" t="s">
        <v>2010</v>
      </c>
      <c r="CF6" s="147" t="s">
        <v>2011</v>
      </c>
      <c r="CG6" s="147" t="s">
        <v>2012</v>
      </c>
      <c r="CH6" s="147" t="s">
        <v>2013</v>
      </c>
      <c r="CI6" s="147" t="s">
        <v>2014</v>
      </c>
      <c r="CJ6" s="147" t="s">
        <v>2015</v>
      </c>
      <c r="CK6" s="147" t="s">
        <v>2016</v>
      </c>
      <c r="CL6" s="147" t="s">
        <v>2017</v>
      </c>
      <c r="CM6" s="147" t="s">
        <v>2018</v>
      </c>
      <c r="CN6" s="147" t="s">
        <v>2019</v>
      </c>
      <c r="CO6" s="147" t="s">
        <v>2020</v>
      </c>
      <c r="CP6" s="147" t="s">
        <v>2021</v>
      </c>
      <c r="CQ6" s="147" t="s">
        <v>2022</v>
      </c>
      <c r="CR6" s="147" t="s">
        <v>2023</v>
      </c>
      <c r="CS6" s="147" t="s">
        <v>2024</v>
      </c>
      <c r="CT6" s="147" t="s">
        <v>2025</v>
      </c>
      <c r="CU6" s="147" t="s">
        <v>2026</v>
      </c>
      <c r="CV6" s="147" t="s">
        <v>2027</v>
      </c>
      <c r="CW6" s="147" t="s">
        <v>2028</v>
      </c>
      <c r="CX6" s="147" t="s">
        <v>2029</v>
      </c>
      <c r="CY6" s="147" t="s">
        <v>2030</v>
      </c>
      <c r="CZ6" s="147" t="s">
        <v>2031</v>
      </c>
      <c r="DA6" s="147" t="s">
        <v>2032</v>
      </c>
      <c r="DB6" s="147" t="s">
        <v>2033</v>
      </c>
      <c r="DC6" s="147" t="s">
        <v>2034</v>
      </c>
      <c r="DD6" s="147" t="s">
        <v>2035</v>
      </c>
      <c r="DE6" s="147" t="s">
        <v>2036</v>
      </c>
      <c r="DF6" s="147" t="s">
        <v>2037</v>
      </c>
      <c r="DG6" s="147" t="s">
        <v>2038</v>
      </c>
      <c r="DH6" s="147" t="s">
        <v>2039</v>
      </c>
      <c r="DI6" s="147" t="s">
        <v>2040</v>
      </c>
      <c r="DJ6" s="147" t="s">
        <v>2041</v>
      </c>
      <c r="DK6" s="147" t="s">
        <v>2042</v>
      </c>
      <c r="DL6" s="147" t="s">
        <v>2043</v>
      </c>
      <c r="DM6" s="147" t="s">
        <v>2044</v>
      </c>
      <c r="DN6" s="147" t="s">
        <v>2045</v>
      </c>
      <c r="DO6" s="147" t="s">
        <v>2046</v>
      </c>
      <c r="DP6" s="147" t="s">
        <v>2047</v>
      </c>
      <c r="DQ6" s="147" t="s">
        <v>2048</v>
      </c>
      <c r="DR6" s="147" t="s">
        <v>2049</v>
      </c>
      <c r="DS6" s="147" t="s">
        <v>2050</v>
      </c>
      <c r="DT6" s="147" t="s">
        <v>2051</v>
      </c>
      <c r="DU6" s="147" t="s">
        <v>2052</v>
      </c>
      <c r="DV6" s="147" t="s">
        <v>2053</v>
      </c>
      <c r="DW6" s="147" t="s">
        <v>2054</v>
      </c>
      <c r="DX6" s="147" t="s">
        <v>2055</v>
      </c>
      <c r="DY6" s="147" t="s">
        <v>2056</v>
      </c>
      <c r="DZ6" s="147" t="s">
        <v>2057</v>
      </c>
      <c r="EA6" s="147" t="s">
        <v>2058</v>
      </c>
      <c r="EB6" s="147" t="s">
        <v>2059</v>
      </c>
      <c r="EC6" s="147" t="s">
        <v>2060</v>
      </c>
      <c r="ED6" s="147" t="s">
        <v>2061</v>
      </c>
      <c r="EE6" s="147" t="s">
        <v>2062</v>
      </c>
      <c r="EF6" s="147" t="s">
        <v>2063</v>
      </c>
      <c r="EG6" s="147" t="s">
        <v>2064</v>
      </c>
      <c r="EH6" s="147" t="s">
        <v>2065</v>
      </c>
      <c r="EI6" s="147" t="s">
        <v>2066</v>
      </c>
      <c r="EJ6" s="147" t="s">
        <v>2067</v>
      </c>
      <c r="EK6" s="147" t="s">
        <v>2068</v>
      </c>
      <c r="EL6" s="147" t="s">
        <v>2069</v>
      </c>
      <c r="EM6" s="147" t="s">
        <v>2070</v>
      </c>
      <c r="EN6" s="147" t="s">
        <v>2071</v>
      </c>
      <c r="EO6" s="147" t="s">
        <v>2072</v>
      </c>
      <c r="EP6" s="147" t="s">
        <v>2073</v>
      </c>
      <c r="EQ6" s="147" t="s">
        <v>2074</v>
      </c>
      <c r="ER6" s="147" t="s">
        <v>2075</v>
      </c>
      <c r="ES6" s="147" t="s">
        <v>2076</v>
      </c>
      <c r="ET6" s="147" t="s">
        <v>2077</v>
      </c>
      <c r="EU6" s="147" t="s">
        <v>2078</v>
      </c>
      <c r="EV6" s="147" t="s">
        <v>2079</v>
      </c>
      <c r="EW6" s="147" t="s">
        <v>2080</v>
      </c>
      <c r="EX6" s="147" t="s">
        <v>2081</v>
      </c>
      <c r="EY6" s="147" t="s">
        <v>2082</v>
      </c>
      <c r="EZ6" s="147" t="s">
        <v>2083</v>
      </c>
      <c r="FA6" s="147" t="s">
        <v>2084</v>
      </c>
      <c r="FB6" s="147" t="s">
        <v>2085</v>
      </c>
      <c r="FC6" s="147" t="s">
        <v>2086</v>
      </c>
      <c r="FD6" s="147" t="s">
        <v>2087</v>
      </c>
      <c r="FE6" s="147" t="s">
        <v>2088</v>
      </c>
      <c r="FF6" s="147" t="s">
        <v>2089</v>
      </c>
      <c r="FG6" s="147" t="s">
        <v>2090</v>
      </c>
      <c r="FH6" s="147" t="s">
        <v>2091</v>
      </c>
      <c r="FI6" s="147" t="s">
        <v>2092</v>
      </c>
      <c r="FJ6" s="147" t="s">
        <v>2093</v>
      </c>
      <c r="FK6" s="147" t="s">
        <v>2094</v>
      </c>
      <c r="FL6" s="147" t="s">
        <v>2095</v>
      </c>
      <c r="FM6" s="147" t="s">
        <v>2096</v>
      </c>
      <c r="FN6" s="147" t="s">
        <v>2097</v>
      </c>
      <c r="FO6" s="147" t="s">
        <v>2098</v>
      </c>
      <c r="FP6" s="147" t="s">
        <v>2099</v>
      </c>
      <c r="FQ6" s="147" t="s">
        <v>2100</v>
      </c>
      <c r="FR6" s="147" t="s">
        <v>2101</v>
      </c>
      <c r="FS6" s="147" t="s">
        <v>2102</v>
      </c>
      <c r="FT6" s="147" t="s">
        <v>2103</v>
      </c>
      <c r="FU6" s="147" t="s">
        <v>2104</v>
      </c>
      <c r="FV6" s="147" t="s">
        <v>2105</v>
      </c>
      <c r="FW6" s="147" t="s">
        <v>2106</v>
      </c>
      <c r="FX6" s="147" t="s">
        <v>2107</v>
      </c>
      <c r="FY6" s="147" t="s">
        <v>2108</v>
      </c>
      <c r="FZ6" s="147" t="s">
        <v>2109</v>
      </c>
      <c r="GA6" s="147" t="s">
        <v>2110</v>
      </c>
      <c r="GB6" s="147" t="s">
        <v>2111</v>
      </c>
      <c r="GC6" s="147" t="s">
        <v>2112</v>
      </c>
      <c r="GD6" s="147" t="s">
        <v>2113</v>
      </c>
      <c r="GE6" s="147" t="s">
        <v>2114</v>
      </c>
      <c r="GF6" s="147" t="s">
        <v>2115</v>
      </c>
      <c r="GG6" s="147" t="s">
        <v>2116</v>
      </c>
      <c r="GH6" s="147" t="s">
        <v>2117</v>
      </c>
      <c r="GI6" s="147" t="s">
        <v>2118</v>
      </c>
      <c r="GJ6" s="147" t="s">
        <v>2119</v>
      </c>
      <c r="GK6" s="147" t="s">
        <v>2120</v>
      </c>
      <c r="GL6" s="147" t="s">
        <v>2121</v>
      </c>
      <c r="GM6" s="147" t="s">
        <v>2122</v>
      </c>
      <c r="GN6" s="147" t="s">
        <v>2123</v>
      </c>
      <c r="GO6" s="147" t="s">
        <v>2124</v>
      </c>
      <c r="GP6" s="147" t="s">
        <v>2125</v>
      </c>
      <c r="GQ6" s="147" t="s">
        <v>2126</v>
      </c>
      <c r="GR6" s="147" t="s">
        <v>2127</v>
      </c>
      <c r="GS6" s="147" t="s">
        <v>2128</v>
      </c>
      <c r="GT6" s="147" t="s">
        <v>2129</v>
      </c>
      <c r="GU6" s="147" t="s">
        <v>2130</v>
      </c>
      <c r="GV6" s="147" t="s">
        <v>2131</v>
      </c>
      <c r="GW6" s="147" t="s">
        <v>2132</v>
      </c>
      <c r="GX6" s="147" t="s">
        <v>2133</v>
      </c>
      <c r="GY6" s="147" t="s">
        <v>2134</v>
      </c>
      <c r="GZ6" s="147" t="s">
        <v>2135</v>
      </c>
      <c r="HA6" s="147" t="s">
        <v>2136</v>
      </c>
      <c r="HB6" s="147" t="s">
        <v>2137</v>
      </c>
      <c r="HC6" s="147" t="s">
        <v>2138</v>
      </c>
      <c r="HD6" s="147" t="s">
        <v>2139</v>
      </c>
      <c r="HE6" s="147" t="s">
        <v>2140</v>
      </c>
      <c r="HF6" s="147" t="s">
        <v>2141</v>
      </c>
      <c r="HG6" s="147" t="s">
        <v>2142</v>
      </c>
      <c r="HH6" s="147" t="s">
        <v>2143</v>
      </c>
      <c r="HI6" s="147" t="s">
        <v>2144</v>
      </c>
      <c r="HJ6" s="147" t="s">
        <v>2145</v>
      </c>
      <c r="HK6" s="147" t="s">
        <v>2146</v>
      </c>
      <c r="HL6" s="147" t="s">
        <v>2147</v>
      </c>
      <c r="HM6" s="147" t="s">
        <v>2148</v>
      </c>
      <c r="HN6" s="147" t="s">
        <v>2149</v>
      </c>
      <c r="HO6" s="147" t="s">
        <v>2150</v>
      </c>
      <c r="HP6" s="147" t="s">
        <v>2151</v>
      </c>
      <c r="HQ6" s="147" t="s">
        <v>2152</v>
      </c>
      <c r="HR6" s="147" t="s">
        <v>2153</v>
      </c>
      <c r="HS6" s="147" t="s">
        <v>2154</v>
      </c>
      <c r="HT6" s="147" t="s">
        <v>2155</v>
      </c>
      <c r="HU6" s="147" t="s">
        <v>2156</v>
      </c>
      <c r="HV6" s="147" t="s">
        <v>2157</v>
      </c>
      <c r="HW6" s="147" t="s">
        <v>2158</v>
      </c>
      <c r="HX6" s="147" t="s">
        <v>2159</v>
      </c>
      <c r="HY6" s="147" t="s">
        <v>2160</v>
      </c>
      <c r="HZ6" s="147" t="s">
        <v>2161</v>
      </c>
      <c r="IA6" s="147" t="s">
        <v>2162</v>
      </c>
      <c r="IB6" s="147" t="s">
        <v>2163</v>
      </c>
      <c r="IC6" s="147" t="s">
        <v>2164</v>
      </c>
      <c r="ID6" s="147" t="s">
        <v>2165</v>
      </c>
      <c r="IE6" s="147" t="s">
        <v>2166</v>
      </c>
      <c r="IF6" s="147" t="s">
        <v>2167</v>
      </c>
      <c r="IG6" s="147" t="s">
        <v>2168</v>
      </c>
      <c r="IH6" s="147" t="s">
        <v>2169</v>
      </c>
      <c r="II6" s="147" t="s">
        <v>2170</v>
      </c>
      <c r="IJ6" s="147" t="s">
        <v>2171</v>
      </c>
      <c r="IK6" s="147" t="s">
        <v>2172</v>
      </c>
      <c r="IL6" s="147" t="s">
        <v>2173</v>
      </c>
      <c r="IM6" s="147" t="s">
        <v>2174</v>
      </c>
      <c r="IN6" s="147" t="s">
        <v>2175</v>
      </c>
      <c r="IO6" s="147" t="s">
        <v>2176</v>
      </c>
      <c r="IP6" s="147" t="s">
        <v>2177</v>
      </c>
      <c r="IQ6" s="147" t="s">
        <v>2178</v>
      </c>
      <c r="IR6" s="147" t="s">
        <v>2179</v>
      </c>
      <c r="IS6" s="147" t="s">
        <v>2180</v>
      </c>
      <c r="IT6" s="147" t="s">
        <v>2181</v>
      </c>
      <c r="IU6" s="147" t="s">
        <v>2182</v>
      </c>
      <c r="IV6" s="147" t="s">
        <v>2183</v>
      </c>
      <c r="IW6" s="147" t="s">
        <v>2184</v>
      </c>
      <c r="IX6" s="147" t="s">
        <v>2185</v>
      </c>
      <c r="IY6" s="147" t="s">
        <v>2186</v>
      </c>
      <c r="IZ6" s="147" t="s">
        <v>2187</v>
      </c>
      <c r="JA6" s="147" t="s">
        <v>2188</v>
      </c>
      <c r="JB6" s="147" t="s">
        <v>2189</v>
      </c>
      <c r="JC6" s="147" t="s">
        <v>2190</v>
      </c>
      <c r="JD6" s="147" t="s">
        <v>2191</v>
      </c>
      <c r="JE6" s="147" t="s">
        <v>2192</v>
      </c>
      <c r="JF6" s="147" t="s">
        <v>2193</v>
      </c>
      <c r="JG6" s="147" t="s">
        <v>2194</v>
      </c>
      <c r="JH6" s="147" t="s">
        <v>2195</v>
      </c>
      <c r="JI6" s="147" t="s">
        <v>2196</v>
      </c>
      <c r="JJ6" s="147" t="s">
        <v>2197</v>
      </c>
      <c r="JK6" s="147" t="s">
        <v>2198</v>
      </c>
      <c r="JL6" s="147" t="s">
        <v>2199</v>
      </c>
      <c r="JM6" s="147" t="s">
        <v>2200</v>
      </c>
      <c r="JN6" s="147" t="s">
        <v>2201</v>
      </c>
      <c r="JO6" s="147" t="s">
        <v>2202</v>
      </c>
      <c r="JP6" s="147" t="s">
        <v>2203</v>
      </c>
      <c r="JQ6" s="147" t="s">
        <v>2204</v>
      </c>
      <c r="JR6" s="147" t="s">
        <v>2205</v>
      </c>
      <c r="JS6" s="147" t="s">
        <v>2206</v>
      </c>
      <c r="JT6" s="147" t="s">
        <v>2207</v>
      </c>
      <c r="JU6" s="147" t="s">
        <v>2208</v>
      </c>
      <c r="JV6" s="147" t="s">
        <v>2209</v>
      </c>
      <c r="JW6" s="147" t="s">
        <v>2210</v>
      </c>
      <c r="JX6" s="147" t="s">
        <v>2211</v>
      </c>
      <c r="JY6" s="147" t="s">
        <v>2212</v>
      </c>
      <c r="JZ6" s="147" t="s">
        <v>2213</v>
      </c>
      <c r="KA6" s="147" t="s">
        <v>2214</v>
      </c>
      <c r="KB6" s="147" t="s">
        <v>2215</v>
      </c>
      <c r="KC6" s="147" t="s">
        <v>2216</v>
      </c>
      <c r="KD6" s="147" t="s">
        <v>2217</v>
      </c>
      <c r="KE6" s="147" t="s">
        <v>2218</v>
      </c>
      <c r="KF6" s="147" t="s">
        <v>2219</v>
      </c>
      <c r="KG6" s="147" t="s">
        <v>2220</v>
      </c>
      <c r="KH6" s="147" t="s">
        <v>2221</v>
      </c>
      <c r="KI6" s="147" t="s">
        <v>2222</v>
      </c>
      <c r="KJ6" s="147" t="s">
        <v>2223</v>
      </c>
    </row>
    <row r="7" spans="1:296" ht="27" customHeight="1" x14ac:dyDescent="0.35">
      <c r="A7" s="217" t="s">
        <v>17</v>
      </c>
      <c r="B7" s="217"/>
      <c r="C7" s="216" t="s">
        <v>2224</v>
      </c>
      <c r="D7" s="216" t="s">
        <v>2225</v>
      </c>
      <c r="E7" s="216"/>
      <c r="F7" s="216"/>
      <c r="G7" s="216" t="s">
        <v>2226</v>
      </c>
      <c r="H7" s="216" t="s">
        <v>2227</v>
      </c>
      <c r="I7" s="216"/>
      <c r="J7" s="216"/>
      <c r="K7" s="216"/>
      <c r="L7" s="216" t="s">
        <v>2228</v>
      </c>
      <c r="M7" s="216"/>
      <c r="N7" s="216"/>
      <c r="O7" s="216" t="s">
        <v>2229</v>
      </c>
      <c r="P7" s="216" t="s">
        <v>2230</v>
      </c>
      <c r="Q7" s="216"/>
      <c r="R7" s="216" t="s">
        <v>2231</v>
      </c>
      <c r="S7" s="216"/>
      <c r="T7" s="216" t="s">
        <v>2232</v>
      </c>
      <c r="U7" s="216"/>
      <c r="V7" s="216" t="s">
        <v>2233</v>
      </c>
      <c r="W7" s="216"/>
      <c r="X7" s="216"/>
      <c r="Y7" s="216" t="s">
        <v>2234</v>
      </c>
      <c r="Z7" s="216"/>
      <c r="AA7" s="216"/>
      <c r="AB7" s="216" t="s">
        <v>2235</v>
      </c>
      <c r="AC7" s="216"/>
      <c r="AD7" s="216"/>
      <c r="AE7" s="216"/>
      <c r="AF7" s="216"/>
      <c r="AG7" s="216"/>
      <c r="AH7" s="216"/>
      <c r="AI7" s="216"/>
      <c r="AJ7" s="216"/>
      <c r="AK7" s="216" t="s">
        <v>2236</v>
      </c>
      <c r="AL7" s="216"/>
      <c r="AM7" s="216"/>
      <c r="AN7" s="216" t="s">
        <v>2237</v>
      </c>
      <c r="AO7" s="216"/>
      <c r="AP7" s="216" t="s">
        <v>2238</v>
      </c>
      <c r="AQ7" s="216"/>
      <c r="AR7" s="216" t="s">
        <v>2239</v>
      </c>
      <c r="AS7" s="216"/>
      <c r="AT7" s="216"/>
      <c r="AU7" s="216" t="s">
        <v>2240</v>
      </c>
      <c r="AV7" s="216"/>
      <c r="AW7" s="216" t="s">
        <v>2241</v>
      </c>
      <c r="AX7" s="216"/>
      <c r="AY7" s="216" t="s">
        <v>2240</v>
      </c>
      <c r="AZ7" s="216"/>
      <c r="BA7" s="216"/>
      <c r="BB7" s="216" t="s">
        <v>2242</v>
      </c>
      <c r="BC7" s="216" t="s">
        <v>2243</v>
      </c>
      <c r="BD7" s="216" t="s">
        <v>2244</v>
      </c>
      <c r="BE7" s="216"/>
      <c r="BF7" s="216"/>
      <c r="BG7" s="216" t="s">
        <v>2245</v>
      </c>
      <c r="BH7" s="216"/>
      <c r="BI7" s="216"/>
      <c r="BJ7" s="216"/>
      <c r="BK7" s="216"/>
      <c r="BL7" s="216" t="s">
        <v>2246</v>
      </c>
      <c r="BM7" s="216" t="s">
        <v>2247</v>
      </c>
      <c r="BN7" s="216"/>
      <c r="BO7" s="216" t="s">
        <v>2248</v>
      </c>
      <c r="BP7" s="216"/>
      <c r="BQ7" s="216"/>
      <c r="BR7" s="216" t="s">
        <v>2249</v>
      </c>
      <c r="BS7" s="216"/>
      <c r="BT7" s="216"/>
      <c r="BU7" s="216"/>
      <c r="BV7" s="216" t="s">
        <v>2250</v>
      </c>
      <c r="BW7" s="216" t="s">
        <v>2251</v>
      </c>
      <c r="BX7" s="216" t="s">
        <v>2252</v>
      </c>
      <c r="BY7" s="216"/>
      <c r="BZ7" s="216"/>
      <c r="CA7" s="216"/>
      <c r="CB7" s="216" t="s">
        <v>2253</v>
      </c>
      <c r="CC7" s="216"/>
      <c r="CD7" s="216"/>
      <c r="CE7" s="216"/>
      <c r="CF7" s="216"/>
      <c r="CG7" s="216" t="s">
        <v>2254</v>
      </c>
      <c r="CH7" s="216"/>
      <c r="CI7" s="216"/>
      <c r="CJ7" s="216"/>
      <c r="CK7" s="216" t="s">
        <v>2255</v>
      </c>
      <c r="CL7" s="216"/>
      <c r="CM7" s="216" t="s">
        <v>2256</v>
      </c>
      <c r="CN7" s="216"/>
      <c r="CO7" s="216" t="s">
        <v>2257</v>
      </c>
      <c r="CP7" s="216" t="s">
        <v>2258</v>
      </c>
      <c r="CQ7" s="216"/>
      <c r="CR7" s="216"/>
      <c r="CS7" s="216" t="s">
        <v>2259</v>
      </c>
      <c r="CT7" s="216"/>
      <c r="CU7" s="216"/>
      <c r="CV7" s="216"/>
      <c r="CW7" s="216"/>
      <c r="CX7" s="216" t="s">
        <v>2260</v>
      </c>
      <c r="CY7" s="216" t="s">
        <v>2261</v>
      </c>
      <c r="CZ7" s="216"/>
      <c r="DA7" s="216"/>
      <c r="DB7" s="216"/>
      <c r="DC7" s="216"/>
      <c r="DD7" s="216"/>
      <c r="DE7" s="216" t="s">
        <v>2262</v>
      </c>
      <c r="DF7" s="216"/>
      <c r="DG7" s="216"/>
      <c r="DH7" s="216" t="s">
        <v>2263</v>
      </c>
      <c r="DI7" s="216"/>
      <c r="DJ7" s="216" t="s">
        <v>2264</v>
      </c>
      <c r="DK7" s="216"/>
      <c r="DL7" s="216" t="s">
        <v>2265</v>
      </c>
      <c r="DM7" s="216" t="s">
        <v>2266</v>
      </c>
      <c r="DN7" s="216"/>
      <c r="DO7" s="216"/>
      <c r="DP7" s="216"/>
      <c r="DQ7" s="216"/>
      <c r="DR7" s="216" t="s">
        <v>2267</v>
      </c>
      <c r="DS7" s="216" t="s">
        <v>2268</v>
      </c>
      <c r="DT7" s="216" t="s">
        <v>2269</v>
      </c>
      <c r="DU7" s="216"/>
      <c r="DV7" s="216"/>
      <c r="DW7" s="216"/>
      <c r="DX7" s="216"/>
      <c r="DY7" s="216"/>
      <c r="DZ7" s="216"/>
      <c r="EA7" s="216"/>
      <c r="EB7" s="216" t="s">
        <v>2270</v>
      </c>
      <c r="EC7" s="216" t="s">
        <v>2271</v>
      </c>
      <c r="ED7" s="216"/>
      <c r="EE7" s="216"/>
      <c r="EF7" s="216" t="s">
        <v>2270</v>
      </c>
      <c r="EG7" s="216"/>
      <c r="EH7" s="216" t="s">
        <v>2272</v>
      </c>
      <c r="EI7" s="216" t="s">
        <v>2273</v>
      </c>
      <c r="EJ7" s="216"/>
      <c r="EK7" s="216" t="s">
        <v>2274</v>
      </c>
      <c r="EL7" s="216"/>
      <c r="EM7" s="216"/>
      <c r="EN7" s="216"/>
      <c r="EO7" s="216"/>
      <c r="EP7" s="216"/>
      <c r="EQ7" s="216"/>
      <c r="ER7" s="216"/>
      <c r="ES7" s="216"/>
      <c r="ET7" s="216"/>
      <c r="EU7" s="216" t="s">
        <v>2275</v>
      </c>
      <c r="EV7" s="216" t="s">
        <v>2276</v>
      </c>
      <c r="EW7" s="216" t="s">
        <v>2277</v>
      </c>
      <c r="EX7" s="216" t="s">
        <v>2278</v>
      </c>
      <c r="EY7" s="216" t="s">
        <v>2279</v>
      </c>
      <c r="EZ7" s="216" t="s">
        <v>2280</v>
      </c>
      <c r="FA7" s="216" t="s">
        <v>2281</v>
      </c>
      <c r="FB7" s="216"/>
      <c r="FC7" s="216" t="s">
        <v>2282</v>
      </c>
      <c r="FD7" s="216"/>
      <c r="FE7" s="216" t="s">
        <v>2283</v>
      </c>
      <c r="FF7" s="216"/>
      <c r="FG7" s="216"/>
      <c r="FH7" s="216" t="s">
        <v>2284</v>
      </c>
      <c r="FI7" s="216"/>
      <c r="FJ7" s="216"/>
      <c r="FK7" s="216" t="s">
        <v>2285</v>
      </c>
      <c r="FL7" s="216"/>
      <c r="FM7" s="216"/>
      <c r="FN7" s="216" t="s">
        <v>2286</v>
      </c>
      <c r="FO7" s="216"/>
      <c r="FP7" s="216"/>
      <c r="FQ7" s="216" t="s">
        <v>2287</v>
      </c>
      <c r="FR7" s="216"/>
      <c r="FS7" s="216"/>
      <c r="FT7" s="216" t="s">
        <v>2288</v>
      </c>
      <c r="FU7" s="216" t="s">
        <v>2287</v>
      </c>
      <c r="FV7" s="216"/>
      <c r="FW7" s="216"/>
      <c r="FX7" s="216"/>
      <c r="FY7" s="216" t="s">
        <v>2289</v>
      </c>
      <c r="FZ7" s="216" t="s">
        <v>2290</v>
      </c>
      <c r="GA7" s="216" t="s">
        <v>2291</v>
      </c>
      <c r="GB7" s="216" t="s">
        <v>2292</v>
      </c>
      <c r="GC7" s="216" t="s">
        <v>2293</v>
      </c>
      <c r="GD7" s="216" t="s">
        <v>2294</v>
      </c>
      <c r="GE7" s="216"/>
      <c r="GF7" s="216" t="s">
        <v>2295</v>
      </c>
      <c r="GG7" s="216" t="s">
        <v>2296</v>
      </c>
      <c r="GH7" s="216" t="s">
        <v>2297</v>
      </c>
      <c r="GI7" s="216" t="s">
        <v>2298</v>
      </c>
      <c r="GJ7" s="216" t="s">
        <v>2299</v>
      </c>
      <c r="GK7" s="216"/>
      <c r="GL7" s="216" t="s">
        <v>2298</v>
      </c>
      <c r="GM7" s="216" t="s">
        <v>2300</v>
      </c>
      <c r="GN7" s="216"/>
      <c r="GO7" s="216" t="s">
        <v>2301</v>
      </c>
      <c r="GP7" s="216" t="s">
        <v>2302</v>
      </c>
      <c r="GQ7" s="216" t="s">
        <v>2297</v>
      </c>
      <c r="GR7" s="216"/>
      <c r="GS7" s="216" t="s">
        <v>2303</v>
      </c>
      <c r="GT7" s="216"/>
      <c r="GU7" s="216"/>
      <c r="GV7" s="216" t="s">
        <v>2304</v>
      </c>
      <c r="GW7" s="216" t="s">
        <v>2299</v>
      </c>
      <c r="GX7" s="216"/>
      <c r="GY7" s="216" t="s">
        <v>2305</v>
      </c>
      <c r="GZ7" s="216" t="s">
        <v>2306</v>
      </c>
      <c r="HA7" s="216"/>
      <c r="HB7" s="216" t="s">
        <v>2305</v>
      </c>
      <c r="HC7" s="216" t="s">
        <v>2307</v>
      </c>
      <c r="HD7" s="216"/>
      <c r="HE7" s="216" t="s">
        <v>2308</v>
      </c>
      <c r="HF7" s="216" t="s">
        <v>2309</v>
      </c>
      <c r="HG7" s="216" t="s">
        <v>2310</v>
      </c>
      <c r="HH7" s="216" t="s">
        <v>2311</v>
      </c>
      <c r="HI7" s="216" t="s">
        <v>2309</v>
      </c>
      <c r="HJ7" s="216" t="s">
        <v>2312</v>
      </c>
      <c r="HK7" s="216"/>
      <c r="HL7" s="216"/>
      <c r="HM7" s="216"/>
      <c r="HN7" s="216"/>
      <c r="HO7" s="216"/>
      <c r="HP7" s="216" t="s">
        <v>2313</v>
      </c>
      <c r="HQ7" s="216"/>
      <c r="HR7" s="216"/>
      <c r="HS7" s="216"/>
      <c r="HT7" s="216"/>
      <c r="HU7" s="216"/>
      <c r="HV7" s="216"/>
      <c r="HW7" s="216"/>
      <c r="HX7" s="216"/>
      <c r="HY7" s="216"/>
      <c r="HZ7" s="216" t="s">
        <v>2314</v>
      </c>
      <c r="IA7" s="216"/>
      <c r="IB7" s="216" t="s">
        <v>2315</v>
      </c>
      <c r="IC7" s="216"/>
      <c r="ID7" s="216"/>
      <c r="IE7" s="216"/>
      <c r="IF7" s="216"/>
      <c r="IG7" s="216"/>
      <c r="IH7" s="216"/>
      <c r="II7" s="216"/>
      <c r="IJ7" s="216"/>
      <c r="IK7" s="216" t="s">
        <v>2316</v>
      </c>
      <c r="IL7" s="216"/>
      <c r="IM7" s="216"/>
      <c r="IN7" s="216"/>
      <c r="IO7" s="216"/>
      <c r="IP7" s="216" t="s">
        <v>2317</v>
      </c>
      <c r="IQ7" s="216"/>
      <c r="IR7" s="216" t="s">
        <v>2318</v>
      </c>
      <c r="IS7" s="216"/>
      <c r="IT7" s="216" t="s">
        <v>2319</v>
      </c>
      <c r="IU7" s="216"/>
      <c r="IV7" s="216"/>
      <c r="IW7" s="216"/>
      <c r="IX7" s="216" t="s">
        <v>2320</v>
      </c>
      <c r="IY7" s="216"/>
      <c r="IZ7" s="216" t="s">
        <v>2321</v>
      </c>
      <c r="JA7" s="216" t="s">
        <v>2322</v>
      </c>
      <c r="JB7" s="216" t="s">
        <v>2323</v>
      </c>
      <c r="JC7" s="216" t="s">
        <v>2324</v>
      </c>
      <c r="JD7" s="216"/>
      <c r="JE7" s="216" t="s">
        <v>2325</v>
      </c>
      <c r="JF7" s="216"/>
      <c r="JG7" s="216" t="s">
        <v>2326</v>
      </c>
      <c r="JH7" s="216"/>
      <c r="JI7" s="216"/>
      <c r="JJ7" s="216" t="s">
        <v>2327</v>
      </c>
      <c r="JK7" s="216"/>
      <c r="JL7" s="216"/>
      <c r="JM7" s="216"/>
      <c r="JN7" s="216"/>
      <c r="JO7" s="216"/>
      <c r="JP7" s="216" t="s">
        <v>2328</v>
      </c>
      <c r="JQ7" s="216"/>
      <c r="JR7" s="216" t="s">
        <v>2329</v>
      </c>
      <c r="JS7" s="216"/>
      <c r="JT7" s="216"/>
      <c r="JU7" s="216" t="s">
        <v>2330</v>
      </c>
      <c r="JV7" s="216" t="s">
        <v>2331</v>
      </c>
      <c r="JW7" s="216" t="s">
        <v>2332</v>
      </c>
      <c r="JX7" s="216" t="s">
        <v>2315</v>
      </c>
      <c r="JY7" s="216" t="s">
        <v>2333</v>
      </c>
      <c r="JZ7" s="216" t="s">
        <v>2334</v>
      </c>
      <c r="KA7" s="216" t="s">
        <v>2335</v>
      </c>
      <c r="KB7" s="216"/>
      <c r="KC7" s="216"/>
      <c r="KD7" s="216" t="s">
        <v>2336</v>
      </c>
      <c r="KE7" s="216"/>
      <c r="KF7" s="216"/>
      <c r="KG7" s="216" t="s">
        <v>2331</v>
      </c>
      <c r="KH7" s="216" t="s">
        <v>2337</v>
      </c>
      <c r="KI7" s="216" t="s">
        <v>2338</v>
      </c>
      <c r="KJ7" s="216"/>
    </row>
    <row r="8" spans="1:296" ht="27" customHeight="1" x14ac:dyDescent="0.35">
      <c r="A8" s="146" t="s">
        <v>66</v>
      </c>
      <c r="B8" s="146" t="s">
        <v>702</v>
      </c>
      <c r="C8" s="148" t="s">
        <v>2339</v>
      </c>
      <c r="D8" s="147" t="s">
        <v>521</v>
      </c>
      <c r="E8" s="147" t="s">
        <v>2340</v>
      </c>
      <c r="F8" s="147" t="s">
        <v>606</v>
      </c>
      <c r="G8" s="147" t="s">
        <v>2341</v>
      </c>
      <c r="H8" s="147" t="s">
        <v>2342</v>
      </c>
      <c r="I8" s="147" t="s">
        <v>585</v>
      </c>
      <c r="J8" s="147" t="s">
        <v>2343</v>
      </c>
      <c r="K8" s="147" t="s">
        <v>2344</v>
      </c>
      <c r="L8" s="147" t="s">
        <v>2345</v>
      </c>
      <c r="M8" s="147" t="s">
        <v>2346</v>
      </c>
      <c r="N8" s="147" t="s">
        <v>526</v>
      </c>
      <c r="O8" s="147" t="s">
        <v>2347</v>
      </c>
      <c r="P8" s="149" t="s">
        <v>2348</v>
      </c>
      <c r="Q8" s="147" t="s">
        <v>2349</v>
      </c>
      <c r="R8" s="147" t="s">
        <v>2350</v>
      </c>
      <c r="S8" s="147" t="s">
        <v>2349</v>
      </c>
      <c r="T8" s="147" t="s">
        <v>2351</v>
      </c>
      <c r="U8" s="147" t="s">
        <v>2344</v>
      </c>
      <c r="V8" s="147" t="s">
        <v>2352</v>
      </c>
      <c r="W8" s="147" t="s">
        <v>2353</v>
      </c>
      <c r="X8" s="147" t="s">
        <v>2354</v>
      </c>
      <c r="Y8" s="147" t="s">
        <v>2355</v>
      </c>
      <c r="Z8" s="147" t="s">
        <v>2356</v>
      </c>
      <c r="AA8" s="147" t="s">
        <v>2357</v>
      </c>
      <c r="AB8" s="147" t="s">
        <v>2358</v>
      </c>
      <c r="AC8" s="147" t="s">
        <v>2359</v>
      </c>
      <c r="AD8" s="147" t="s">
        <v>2360</v>
      </c>
      <c r="AE8" s="147" t="s">
        <v>2361</v>
      </c>
      <c r="AF8" s="147" t="s">
        <v>2362</v>
      </c>
      <c r="AG8" s="147" t="s">
        <v>2347</v>
      </c>
      <c r="AH8" s="148" t="s">
        <v>2348</v>
      </c>
      <c r="AI8" s="147" t="s">
        <v>2363</v>
      </c>
      <c r="AJ8" s="147" t="s">
        <v>2364</v>
      </c>
      <c r="AK8" s="149" t="s">
        <v>2365</v>
      </c>
      <c r="AL8" s="149" t="s">
        <v>2366</v>
      </c>
      <c r="AM8" s="147" t="s">
        <v>2367</v>
      </c>
      <c r="AN8" s="147" t="s">
        <v>2365</v>
      </c>
      <c r="AO8" s="147" t="s">
        <v>2366</v>
      </c>
      <c r="AP8" s="147" t="s">
        <v>2368</v>
      </c>
      <c r="AQ8" s="147" t="s">
        <v>2369</v>
      </c>
      <c r="AR8" s="147" t="s">
        <v>2370</v>
      </c>
      <c r="AS8" s="147" t="s">
        <v>2371</v>
      </c>
      <c r="AT8" s="147" t="s">
        <v>2372</v>
      </c>
      <c r="AU8" s="149" t="s">
        <v>2373</v>
      </c>
      <c r="AV8" s="149" t="s">
        <v>2374</v>
      </c>
      <c r="AW8" s="147" t="s">
        <v>2375</v>
      </c>
      <c r="AX8" s="147" t="s">
        <v>2376</v>
      </c>
      <c r="AY8" s="147" t="s">
        <v>616</v>
      </c>
      <c r="AZ8" s="147" t="s">
        <v>2377</v>
      </c>
      <c r="BA8" s="147" t="s">
        <v>2378</v>
      </c>
      <c r="BB8" s="147" t="s">
        <v>2379</v>
      </c>
      <c r="BC8" s="149" t="s">
        <v>645</v>
      </c>
      <c r="BD8" s="147" t="s">
        <v>449</v>
      </c>
      <c r="BE8" s="147" t="s">
        <v>2380</v>
      </c>
      <c r="BF8" s="147" t="s">
        <v>2381</v>
      </c>
      <c r="BG8" s="147" t="s">
        <v>2373</v>
      </c>
      <c r="BH8" s="147" t="s">
        <v>2374</v>
      </c>
      <c r="BI8" s="147" t="s">
        <v>2382</v>
      </c>
      <c r="BJ8" s="147" t="s">
        <v>2383</v>
      </c>
      <c r="BK8" s="147" t="s">
        <v>2384</v>
      </c>
      <c r="BL8" s="147" t="s">
        <v>2385</v>
      </c>
      <c r="BM8" s="147" t="s">
        <v>2386</v>
      </c>
      <c r="BN8" s="147" t="s">
        <v>2387</v>
      </c>
      <c r="BO8" s="147" t="s">
        <v>645</v>
      </c>
      <c r="BP8" s="147" t="s">
        <v>2388</v>
      </c>
      <c r="BQ8" s="147" t="s">
        <v>2389</v>
      </c>
      <c r="BR8" s="147" t="s">
        <v>2390</v>
      </c>
      <c r="BS8" s="147" t="s">
        <v>2391</v>
      </c>
      <c r="BT8" s="147" t="s">
        <v>2392</v>
      </c>
      <c r="BU8" s="147" t="s">
        <v>2393</v>
      </c>
      <c r="BV8" s="147" t="s">
        <v>2393</v>
      </c>
      <c r="BW8" s="147" t="s">
        <v>2394</v>
      </c>
      <c r="BX8" s="147" t="s">
        <v>2395</v>
      </c>
      <c r="BY8" s="147" t="s">
        <v>2396</v>
      </c>
      <c r="BZ8" s="147" t="s">
        <v>2397</v>
      </c>
      <c r="CA8" s="147" t="s">
        <v>2398</v>
      </c>
      <c r="CB8" s="147" t="s">
        <v>2399</v>
      </c>
      <c r="CC8" s="147" t="s">
        <v>2400</v>
      </c>
      <c r="CD8" s="147" t="s">
        <v>2401</v>
      </c>
      <c r="CE8" s="147" t="s">
        <v>2402</v>
      </c>
      <c r="CF8" s="147" t="s">
        <v>2403</v>
      </c>
      <c r="CG8" s="147" t="s">
        <v>2404</v>
      </c>
      <c r="CH8" s="147" t="s">
        <v>289</v>
      </c>
      <c r="CI8" s="147" t="s">
        <v>2405</v>
      </c>
      <c r="CJ8" s="147" t="s">
        <v>2406</v>
      </c>
      <c r="CK8" s="147" t="s">
        <v>2407</v>
      </c>
      <c r="CL8" s="147" t="s">
        <v>2408</v>
      </c>
      <c r="CM8" s="147" t="s">
        <v>2409</v>
      </c>
      <c r="CN8" s="147" t="s">
        <v>2410</v>
      </c>
      <c r="CO8" s="147" t="s">
        <v>2411</v>
      </c>
      <c r="CP8" s="147" t="s">
        <v>2412</v>
      </c>
      <c r="CQ8" s="147" t="s">
        <v>2413</v>
      </c>
      <c r="CR8" s="147" t="s">
        <v>2414</v>
      </c>
      <c r="CS8" s="147" t="s">
        <v>2415</v>
      </c>
      <c r="CT8" s="147" t="s">
        <v>2416</v>
      </c>
      <c r="CU8" s="147" t="s">
        <v>2417</v>
      </c>
      <c r="CV8" s="147" t="s">
        <v>2418</v>
      </c>
      <c r="CW8" s="147" t="s">
        <v>2419</v>
      </c>
      <c r="CX8" s="147" t="s">
        <v>2420</v>
      </c>
      <c r="CY8" s="147" t="s">
        <v>2421</v>
      </c>
      <c r="CZ8" s="147" t="s">
        <v>2422</v>
      </c>
      <c r="DA8" s="147" t="s">
        <v>2423</v>
      </c>
      <c r="DB8" s="147" t="s">
        <v>2424</v>
      </c>
      <c r="DC8" s="147" t="s">
        <v>2425</v>
      </c>
      <c r="DD8" s="147" t="s">
        <v>2426</v>
      </c>
      <c r="DE8" s="147" t="s">
        <v>2405</v>
      </c>
      <c r="DF8" s="147" t="s">
        <v>2406</v>
      </c>
      <c r="DG8" s="147" t="s">
        <v>2427</v>
      </c>
      <c r="DH8" s="147" t="s">
        <v>2428</v>
      </c>
      <c r="DI8" s="147" t="s">
        <v>2429</v>
      </c>
      <c r="DJ8" s="147" t="s">
        <v>2430</v>
      </c>
      <c r="DK8" s="147" t="s">
        <v>2431</v>
      </c>
      <c r="DL8" s="147" t="s">
        <v>2432</v>
      </c>
      <c r="DM8" s="147" t="s">
        <v>2422</v>
      </c>
      <c r="DN8" s="147" t="s">
        <v>2423</v>
      </c>
      <c r="DO8" s="147" t="s">
        <v>2424</v>
      </c>
      <c r="DP8" s="147" t="s">
        <v>2433</v>
      </c>
      <c r="DQ8" s="147" t="s">
        <v>2434</v>
      </c>
      <c r="DR8" s="147" t="s">
        <v>2435</v>
      </c>
      <c r="DS8" s="147" t="s">
        <v>2436</v>
      </c>
      <c r="DT8" s="147" t="s">
        <v>2437</v>
      </c>
      <c r="DU8" s="147" t="s">
        <v>2438</v>
      </c>
      <c r="DV8" s="147" t="s">
        <v>2421</v>
      </c>
      <c r="DW8" s="147" t="s">
        <v>2422</v>
      </c>
      <c r="DX8" s="147" t="s">
        <v>2427</v>
      </c>
      <c r="DY8" s="147" t="s">
        <v>2436</v>
      </c>
      <c r="DZ8" s="147" t="s">
        <v>2439</v>
      </c>
      <c r="EA8" s="147" t="s">
        <v>2440</v>
      </c>
      <c r="EB8" s="147" t="s">
        <v>2441</v>
      </c>
      <c r="EC8" s="147" t="s">
        <v>2442</v>
      </c>
      <c r="ED8" s="147" t="s">
        <v>2443</v>
      </c>
      <c r="EE8" s="147" t="s">
        <v>2444</v>
      </c>
      <c r="EF8" s="147" t="s">
        <v>2445</v>
      </c>
      <c r="EG8" s="147" t="s">
        <v>2446</v>
      </c>
      <c r="EH8" s="147" t="s">
        <v>2380</v>
      </c>
      <c r="EI8" s="147" t="s">
        <v>2390</v>
      </c>
      <c r="EJ8" s="147" t="s">
        <v>199</v>
      </c>
      <c r="EK8" s="147" t="s">
        <v>2447</v>
      </c>
      <c r="EL8" s="147" t="s">
        <v>2448</v>
      </c>
      <c r="EM8" s="147" t="s">
        <v>2449</v>
      </c>
      <c r="EN8" s="147" t="s">
        <v>2450</v>
      </c>
      <c r="EO8" s="147" t="s">
        <v>2451</v>
      </c>
      <c r="EP8" s="147" t="s">
        <v>2452</v>
      </c>
      <c r="EQ8" s="147" t="s">
        <v>2453</v>
      </c>
      <c r="ER8" s="147" t="s">
        <v>2454</v>
      </c>
      <c r="ES8" s="147" t="s">
        <v>2455</v>
      </c>
      <c r="ET8" s="147" t="s">
        <v>2456</v>
      </c>
      <c r="EU8" s="147" t="s">
        <v>2457</v>
      </c>
      <c r="EV8" s="147" t="s">
        <v>2458</v>
      </c>
      <c r="EW8" s="147" t="s">
        <v>2459</v>
      </c>
      <c r="EX8" s="147" t="s">
        <v>2460</v>
      </c>
      <c r="EY8" s="147" t="s">
        <v>2461</v>
      </c>
      <c r="EZ8" s="147" t="s">
        <v>2462</v>
      </c>
      <c r="FA8" s="147" t="s">
        <v>2463</v>
      </c>
      <c r="FB8" s="147" t="s">
        <v>2464</v>
      </c>
      <c r="FC8" s="147" t="s">
        <v>2446</v>
      </c>
      <c r="FD8" s="147" t="s">
        <v>2450</v>
      </c>
      <c r="FE8" s="147" t="s">
        <v>2465</v>
      </c>
      <c r="FF8" s="147" t="s">
        <v>2466</v>
      </c>
      <c r="FG8" s="147" t="s">
        <v>2467</v>
      </c>
      <c r="FH8" s="147" t="s">
        <v>2468</v>
      </c>
      <c r="FI8" s="147" t="s">
        <v>2469</v>
      </c>
      <c r="FJ8" s="147" t="s">
        <v>2470</v>
      </c>
      <c r="FK8" s="147" t="s">
        <v>2399</v>
      </c>
      <c r="FL8" s="147" t="s">
        <v>2400</v>
      </c>
      <c r="FM8" s="147" t="s">
        <v>2471</v>
      </c>
      <c r="FN8" s="147" t="s">
        <v>2439</v>
      </c>
      <c r="FO8" s="147" t="s">
        <v>2440</v>
      </c>
      <c r="FP8" s="147" t="s">
        <v>2472</v>
      </c>
      <c r="FQ8" s="147" t="s">
        <v>2473</v>
      </c>
      <c r="FR8" s="149" t="s">
        <v>2474</v>
      </c>
      <c r="FS8" s="147" t="s">
        <v>2475</v>
      </c>
      <c r="FT8" s="147" t="s">
        <v>2476</v>
      </c>
      <c r="FU8" s="147" t="s">
        <v>2477</v>
      </c>
      <c r="FV8" s="147" t="s">
        <v>2478</v>
      </c>
      <c r="FW8" s="147" t="s">
        <v>2479</v>
      </c>
      <c r="FX8" s="147" t="s">
        <v>2480</v>
      </c>
      <c r="FY8" s="147" t="s">
        <v>2481</v>
      </c>
      <c r="FZ8" s="147" t="s">
        <v>2482</v>
      </c>
      <c r="GA8" s="147" t="s">
        <v>2483</v>
      </c>
      <c r="GB8" s="147" t="s">
        <v>2447</v>
      </c>
      <c r="GC8" s="149" t="s">
        <v>2484</v>
      </c>
      <c r="GD8" s="147" t="s">
        <v>2473</v>
      </c>
      <c r="GE8" s="147" t="s">
        <v>2472</v>
      </c>
      <c r="GF8" s="147" t="s">
        <v>2485</v>
      </c>
      <c r="GG8" s="149" t="s">
        <v>2486</v>
      </c>
      <c r="GH8" s="147" t="s">
        <v>2487</v>
      </c>
      <c r="GI8" s="147" t="s">
        <v>2488</v>
      </c>
      <c r="GJ8" s="147" t="s">
        <v>2421</v>
      </c>
      <c r="GK8" s="147" t="s">
        <v>2489</v>
      </c>
      <c r="GL8" s="147" t="s">
        <v>2490</v>
      </c>
      <c r="GM8" s="147" t="s">
        <v>2491</v>
      </c>
      <c r="GN8" s="147" t="s">
        <v>2492</v>
      </c>
      <c r="GO8" s="147" t="s">
        <v>2493</v>
      </c>
      <c r="GP8" s="147" t="s">
        <v>2494</v>
      </c>
      <c r="GQ8" s="147" t="s">
        <v>2495</v>
      </c>
      <c r="GR8" s="149" t="s">
        <v>2494</v>
      </c>
      <c r="GS8" s="147" t="s">
        <v>2496</v>
      </c>
      <c r="GT8" s="147" t="s">
        <v>2497</v>
      </c>
      <c r="GU8" s="147" t="s">
        <v>2498</v>
      </c>
      <c r="GV8" s="147" t="s">
        <v>2499</v>
      </c>
      <c r="GW8" s="147" t="s">
        <v>2500</v>
      </c>
      <c r="GX8" s="147" t="s">
        <v>2501</v>
      </c>
      <c r="GY8" s="147" t="s">
        <v>2502</v>
      </c>
      <c r="GZ8" s="147" t="s">
        <v>2503</v>
      </c>
      <c r="HA8" s="147" t="s">
        <v>2504</v>
      </c>
      <c r="HB8" s="147" t="s">
        <v>2505</v>
      </c>
      <c r="HC8" s="149" t="s">
        <v>2506</v>
      </c>
      <c r="HD8" s="149" t="s">
        <v>2507</v>
      </c>
      <c r="HE8" s="147" t="s">
        <v>2508</v>
      </c>
      <c r="HF8" s="147" t="s">
        <v>2508</v>
      </c>
      <c r="HG8" s="147" t="s">
        <v>669</v>
      </c>
      <c r="HH8" s="147" t="s">
        <v>669</v>
      </c>
      <c r="HI8" s="147" t="s">
        <v>2509</v>
      </c>
      <c r="HJ8" s="149" t="s">
        <v>2506</v>
      </c>
      <c r="HK8" s="149" t="s">
        <v>2507</v>
      </c>
      <c r="HL8" s="147" t="s">
        <v>2510</v>
      </c>
      <c r="HM8" s="147" t="s">
        <v>2511</v>
      </c>
      <c r="HN8" s="147" t="s">
        <v>227</v>
      </c>
      <c r="HO8" s="147" t="s">
        <v>231</v>
      </c>
      <c r="HP8" s="147" t="s">
        <v>2512</v>
      </c>
      <c r="HQ8" s="147" t="s">
        <v>2513</v>
      </c>
      <c r="HR8" s="147" t="s">
        <v>2514</v>
      </c>
      <c r="HS8" s="147" t="s">
        <v>2515</v>
      </c>
      <c r="HT8" s="147" t="s">
        <v>2516</v>
      </c>
      <c r="HU8" s="147" t="s">
        <v>2517</v>
      </c>
      <c r="HV8" s="147" t="s">
        <v>2518</v>
      </c>
      <c r="HW8" s="147" t="s">
        <v>2519</v>
      </c>
      <c r="HX8" s="147" t="s">
        <v>2520</v>
      </c>
      <c r="HY8" s="147" t="s">
        <v>2521</v>
      </c>
      <c r="HZ8" s="147" t="s">
        <v>2522</v>
      </c>
      <c r="IA8" s="147" t="s">
        <v>2523</v>
      </c>
      <c r="IB8" s="147" t="s">
        <v>2524</v>
      </c>
      <c r="IC8" s="147" t="s">
        <v>2525</v>
      </c>
      <c r="ID8" s="147" t="s">
        <v>2526</v>
      </c>
      <c r="IE8" s="147" t="s">
        <v>2527</v>
      </c>
      <c r="IF8" s="147" t="s">
        <v>2528</v>
      </c>
      <c r="IG8" s="147" t="s">
        <v>2514</v>
      </c>
      <c r="IH8" s="147" t="s">
        <v>2515</v>
      </c>
      <c r="II8" s="147" t="s">
        <v>2529</v>
      </c>
      <c r="IJ8" s="147" t="s">
        <v>2530</v>
      </c>
      <c r="IK8" s="147" t="s">
        <v>2509</v>
      </c>
      <c r="IL8" s="147" t="s">
        <v>199</v>
      </c>
      <c r="IM8" s="149" t="s">
        <v>690</v>
      </c>
      <c r="IN8" s="149" t="s">
        <v>2531</v>
      </c>
      <c r="IO8" s="147" t="s">
        <v>2532</v>
      </c>
      <c r="IP8" s="147" t="s">
        <v>2531</v>
      </c>
      <c r="IQ8" s="147" t="s">
        <v>2533</v>
      </c>
      <c r="IR8" s="147" t="s">
        <v>2534</v>
      </c>
      <c r="IS8" s="147" t="s">
        <v>2535</v>
      </c>
      <c r="IT8" s="149" t="s">
        <v>2533</v>
      </c>
      <c r="IU8" s="147" t="s">
        <v>2536</v>
      </c>
      <c r="IV8" s="147" t="s">
        <v>2537</v>
      </c>
      <c r="IW8" s="147" t="s">
        <v>2534</v>
      </c>
      <c r="IX8" s="149" t="s">
        <v>690</v>
      </c>
      <c r="IY8" s="147" t="s">
        <v>2535</v>
      </c>
      <c r="IZ8" s="147" t="s">
        <v>2538</v>
      </c>
      <c r="JA8" s="147" t="s">
        <v>2538</v>
      </c>
      <c r="JB8" s="147" t="s">
        <v>2539</v>
      </c>
      <c r="JC8" s="147" t="s">
        <v>2540</v>
      </c>
      <c r="JD8" s="147" t="s">
        <v>2541</v>
      </c>
      <c r="JE8" s="147" t="s">
        <v>2542</v>
      </c>
      <c r="JF8" s="147" t="s">
        <v>2543</v>
      </c>
      <c r="JG8" s="147" t="s">
        <v>2541</v>
      </c>
      <c r="JH8" s="147" t="s">
        <v>2544</v>
      </c>
      <c r="JI8" s="147" t="s">
        <v>2545</v>
      </c>
      <c r="JJ8" s="147" t="s">
        <v>2544</v>
      </c>
      <c r="JK8" s="147" t="s">
        <v>2546</v>
      </c>
      <c r="JL8" s="147" t="s">
        <v>2547</v>
      </c>
      <c r="JM8" s="147" t="s">
        <v>2548</v>
      </c>
      <c r="JN8" s="147" t="s">
        <v>2549</v>
      </c>
      <c r="JO8" s="147" t="s">
        <v>2550</v>
      </c>
      <c r="JP8" s="147" t="s">
        <v>2551</v>
      </c>
      <c r="JQ8" s="147" t="s">
        <v>2552</v>
      </c>
      <c r="JR8" s="147" t="s">
        <v>2553</v>
      </c>
      <c r="JS8" s="147" t="s">
        <v>2554</v>
      </c>
      <c r="JT8" s="147" t="s">
        <v>2555</v>
      </c>
      <c r="JU8" s="147" t="s">
        <v>2556</v>
      </c>
      <c r="JV8" s="147" t="s">
        <v>2528</v>
      </c>
      <c r="JW8" s="147" t="s">
        <v>2557</v>
      </c>
      <c r="JX8" s="147" t="s">
        <v>2558</v>
      </c>
      <c r="JY8" s="147" t="s">
        <v>2559</v>
      </c>
      <c r="JZ8" s="147" t="s">
        <v>2560</v>
      </c>
      <c r="KA8" s="147" t="s">
        <v>2561</v>
      </c>
      <c r="KB8" s="147" t="s">
        <v>2510</v>
      </c>
      <c r="KC8" s="147" t="s">
        <v>2562</v>
      </c>
      <c r="KD8" s="147" t="s">
        <v>2561</v>
      </c>
      <c r="KE8" s="147" t="s">
        <v>2511</v>
      </c>
      <c r="KF8" s="147" t="s">
        <v>2563</v>
      </c>
      <c r="KG8" s="147" t="s">
        <v>2564</v>
      </c>
      <c r="KH8" s="147" t="s">
        <v>2564</v>
      </c>
      <c r="KI8" s="147" t="s">
        <v>2565</v>
      </c>
      <c r="KJ8" s="147" t="s">
        <v>2392</v>
      </c>
    </row>
    <row r="9" spans="1:296" ht="18" customHeight="1" x14ac:dyDescent="0.35">
      <c r="A9" s="150" t="s">
        <v>70</v>
      </c>
      <c r="B9" s="150" t="s">
        <v>918</v>
      </c>
      <c r="C9" s="151"/>
      <c r="D9" s="152">
        <v>0</v>
      </c>
      <c r="E9" s="152">
        <v>17.4819</v>
      </c>
      <c r="F9" s="152">
        <v>-27.042999999999999</v>
      </c>
      <c r="G9" s="152">
        <v>-35.205100000000002</v>
      </c>
      <c r="H9" s="152">
        <v>27.3749</v>
      </c>
      <c r="I9" s="151"/>
      <c r="J9" s="152">
        <v>44.368899999999996</v>
      </c>
      <c r="K9" s="152">
        <v>-118.5103</v>
      </c>
      <c r="L9" s="152">
        <v>52.132399999999997</v>
      </c>
      <c r="M9" s="152">
        <v>26.5092</v>
      </c>
      <c r="N9" s="152">
        <v>25.657499999999999</v>
      </c>
      <c r="O9" s="152">
        <v>-19.98</v>
      </c>
      <c r="P9" s="152">
        <v>-37.973999999999997</v>
      </c>
      <c r="Q9" s="152">
        <v>30.8</v>
      </c>
      <c r="R9" s="152">
        <v>19.044</v>
      </c>
      <c r="S9" s="152">
        <v>-30.8</v>
      </c>
      <c r="T9" s="152">
        <v>14.473000000000001</v>
      </c>
      <c r="U9" s="152">
        <v>73.358599999999996</v>
      </c>
      <c r="V9" s="152">
        <v>7.6319999999999997</v>
      </c>
      <c r="W9" s="152">
        <v>7.6345000000000001</v>
      </c>
      <c r="X9" s="152">
        <v>12.8032</v>
      </c>
      <c r="Y9" s="152">
        <v>11.0281</v>
      </c>
      <c r="Z9" s="152">
        <v>6.2187999999999999</v>
      </c>
      <c r="AA9" s="152">
        <v>7.9909999999999997</v>
      </c>
      <c r="AB9" s="151"/>
      <c r="AC9" s="151"/>
      <c r="AD9" s="152">
        <v>-68.13</v>
      </c>
      <c r="AE9" s="152">
        <v>-67.86</v>
      </c>
      <c r="AF9" s="151"/>
      <c r="AG9" s="152">
        <v>19.98</v>
      </c>
      <c r="AH9" s="153">
        <v>37.973999999999997</v>
      </c>
      <c r="AI9" s="152">
        <v>6.8879999999999999</v>
      </c>
      <c r="AJ9" s="152">
        <v>0.184</v>
      </c>
      <c r="AK9" s="153">
        <v>-66.2</v>
      </c>
      <c r="AL9" s="152">
        <v>-66.11</v>
      </c>
      <c r="AM9" s="152">
        <v>-44.77</v>
      </c>
      <c r="AN9" s="152">
        <v>66.2</v>
      </c>
      <c r="AO9" s="152">
        <v>66.319999999999993</v>
      </c>
      <c r="AP9" s="152">
        <v>9.2060999999999993</v>
      </c>
      <c r="AQ9" s="152">
        <v>11.915900000000001</v>
      </c>
      <c r="AR9" s="152">
        <v>62.4664</v>
      </c>
      <c r="AS9" s="152">
        <v>64.414299999999997</v>
      </c>
      <c r="AT9" s="152">
        <v>41.682299999999998</v>
      </c>
      <c r="AU9" s="152">
        <v>-63.1663</v>
      </c>
      <c r="AV9" s="152">
        <v>-63.991900000000001</v>
      </c>
      <c r="AW9" s="152">
        <v>30.5443</v>
      </c>
      <c r="AX9" s="152">
        <v>26.6601</v>
      </c>
      <c r="AY9" s="152">
        <v>72.894099999999995</v>
      </c>
      <c r="AZ9" s="152">
        <v>73.068899999999999</v>
      </c>
      <c r="BA9" s="152">
        <v>1.3796999999999999</v>
      </c>
      <c r="BB9" s="152">
        <v>8.1480999999999995</v>
      </c>
      <c r="BC9" s="152">
        <v>-414.77350000000001</v>
      </c>
      <c r="BD9" s="152">
        <v>-14.5989</v>
      </c>
      <c r="BE9" s="152">
        <v>-14.1</v>
      </c>
      <c r="BF9" s="152">
        <v>-14</v>
      </c>
      <c r="BG9" s="152">
        <v>68.233800000000002</v>
      </c>
      <c r="BH9" s="152">
        <v>66.715999999999994</v>
      </c>
      <c r="BI9" s="152">
        <v>-2.9363999999999999</v>
      </c>
      <c r="BJ9" s="151"/>
      <c r="BK9" s="152">
        <v>-59.6813</v>
      </c>
      <c r="BL9" s="152">
        <v>5.3407999999999998</v>
      </c>
      <c r="BM9" s="151"/>
      <c r="BN9" s="152">
        <v>2.4028999999999998</v>
      </c>
      <c r="BO9" s="152">
        <v>449.56799999999998</v>
      </c>
      <c r="BP9" s="152">
        <v>102.20650000000001</v>
      </c>
      <c r="BQ9" s="152">
        <v>101.50449999999999</v>
      </c>
      <c r="BR9" s="152">
        <v>-409.75049999999999</v>
      </c>
      <c r="BS9" s="152">
        <v>444.54899999999998</v>
      </c>
      <c r="BT9" s="151"/>
      <c r="BU9" s="152">
        <v>1.0539000000000001</v>
      </c>
      <c r="BV9" s="151"/>
      <c r="BW9" s="152">
        <v>88.638400000000004</v>
      </c>
      <c r="BX9" s="152">
        <v>24.41</v>
      </c>
      <c r="BY9" s="152">
        <v>23.97</v>
      </c>
      <c r="BZ9" s="152">
        <v>55.94</v>
      </c>
      <c r="CA9" s="152">
        <v>75.459999999999994</v>
      </c>
      <c r="CB9" s="152">
        <v>-74.074100000000001</v>
      </c>
      <c r="CC9" s="152">
        <v>-74.074100000000001</v>
      </c>
      <c r="CD9" s="152">
        <v>140.4538</v>
      </c>
      <c r="CE9" s="152">
        <v>140.89410000000001</v>
      </c>
      <c r="CF9" s="152">
        <v>6.0449999999999999</v>
      </c>
      <c r="CG9" s="152">
        <v>-79.756200000000007</v>
      </c>
      <c r="CH9" s="152">
        <v>-80.113399999999999</v>
      </c>
      <c r="CI9" s="152">
        <v>2.8119000000000001</v>
      </c>
      <c r="CJ9" s="152">
        <v>-96.229500000000002</v>
      </c>
      <c r="CK9" s="151"/>
      <c r="CL9" s="151"/>
      <c r="CM9" s="152">
        <v>26.8</v>
      </c>
      <c r="CN9" s="152">
        <v>193.6</v>
      </c>
      <c r="CO9" s="152">
        <v>-15.7</v>
      </c>
      <c r="CP9" s="152">
        <v>29.581399999999999</v>
      </c>
      <c r="CQ9" s="152">
        <v>30.366199999999999</v>
      </c>
      <c r="CR9" s="152">
        <v>29.456399999999999</v>
      </c>
      <c r="CS9" s="152">
        <v>44.737400000000001</v>
      </c>
      <c r="CT9" s="152">
        <v>45.133000000000003</v>
      </c>
      <c r="CU9" s="152">
        <v>1</v>
      </c>
      <c r="CV9" s="152">
        <v>-84.370099999999994</v>
      </c>
      <c r="CW9" s="152">
        <v>-5.2310999999999996</v>
      </c>
      <c r="CX9" s="152">
        <v>14.218999999999999</v>
      </c>
      <c r="CY9" s="152">
        <v>60.01</v>
      </c>
      <c r="CZ9" s="152">
        <v>31.56</v>
      </c>
      <c r="DA9" s="152">
        <v>38.2104</v>
      </c>
      <c r="DB9" s="152">
        <v>36.039700000000003</v>
      </c>
      <c r="DC9" s="152">
        <v>41.895600000000002</v>
      </c>
      <c r="DD9" s="151"/>
      <c r="DE9" s="152">
        <v>97.080200000000005</v>
      </c>
      <c r="DF9" s="152">
        <v>96.089200000000005</v>
      </c>
      <c r="DG9" s="152">
        <v>-177.00659999999999</v>
      </c>
      <c r="DH9" s="151"/>
      <c r="DI9" s="151"/>
      <c r="DJ9" s="152">
        <v>-82.5</v>
      </c>
      <c r="DK9" s="152">
        <v>-84.3</v>
      </c>
      <c r="DL9" s="152">
        <v>23.2498</v>
      </c>
      <c r="DM9" s="152">
        <v>42.8</v>
      </c>
      <c r="DN9" s="152">
        <v>61.5383</v>
      </c>
      <c r="DO9" s="152">
        <v>60.955800000000004</v>
      </c>
      <c r="DP9" s="152">
        <v>42.42</v>
      </c>
      <c r="DQ9" s="152">
        <v>-10.75</v>
      </c>
      <c r="DR9" s="152">
        <v>63.5655</v>
      </c>
      <c r="DS9" s="152">
        <v>173.7099</v>
      </c>
      <c r="DT9" s="152">
        <v>-28.38</v>
      </c>
      <c r="DU9" s="152">
        <v>-28.8</v>
      </c>
      <c r="DV9" s="152">
        <v>108.15</v>
      </c>
      <c r="DW9" s="152">
        <v>57.5</v>
      </c>
      <c r="DX9" s="152">
        <v>175.9273</v>
      </c>
      <c r="DY9" s="152">
        <v>170.8</v>
      </c>
      <c r="DZ9" s="152">
        <v>-41.728900000000003</v>
      </c>
      <c r="EA9" s="152">
        <v>-40.5364</v>
      </c>
      <c r="EB9" s="152">
        <v>225.506</v>
      </c>
      <c r="EC9" s="152">
        <v>182.92529999999999</v>
      </c>
      <c r="ED9" s="152">
        <v>173.6277</v>
      </c>
      <c r="EE9" s="152">
        <v>177.29159999999999</v>
      </c>
      <c r="EF9" s="152">
        <v>100.5564</v>
      </c>
      <c r="EG9" s="152">
        <v>80.414199999999994</v>
      </c>
      <c r="EH9" s="152">
        <v>-29.61</v>
      </c>
      <c r="EI9" s="152">
        <v>419.29579999999999</v>
      </c>
      <c r="EJ9" s="152">
        <v>304.85509999999999</v>
      </c>
      <c r="EK9" s="151"/>
      <c r="EL9" s="152">
        <v>-29.001100000000001</v>
      </c>
      <c r="EM9" s="152">
        <v>-26.4483</v>
      </c>
      <c r="EN9" s="152">
        <v>-11.1753</v>
      </c>
      <c r="EO9" s="152">
        <v>4.7176</v>
      </c>
      <c r="EP9" s="152">
        <v>4.0701999999999998</v>
      </c>
      <c r="EQ9" s="152">
        <v>172.09200000000001</v>
      </c>
      <c r="ER9" s="152">
        <v>-61.310400000000001</v>
      </c>
      <c r="ES9" s="152">
        <v>-62.375700000000002</v>
      </c>
      <c r="ET9" s="152">
        <v>-43.247700000000002</v>
      </c>
      <c r="EU9" s="152">
        <v>15.42</v>
      </c>
      <c r="EV9" s="152">
        <v>-6.4</v>
      </c>
      <c r="EW9" s="152">
        <v>117.5</v>
      </c>
      <c r="EX9" s="152">
        <v>14.207800000000001</v>
      </c>
      <c r="EY9" s="152">
        <v>-48.4923</v>
      </c>
      <c r="EZ9" s="152">
        <v>-40.155799999999999</v>
      </c>
      <c r="FA9" s="152">
        <v>-38.792499999999997</v>
      </c>
      <c r="FB9" s="152">
        <v>11.178699999999999</v>
      </c>
      <c r="FC9" s="152">
        <v>-78.282499999999999</v>
      </c>
      <c r="FD9" s="152">
        <v>44.63</v>
      </c>
      <c r="FE9" s="152">
        <v>23.901</v>
      </c>
      <c r="FF9" s="151"/>
      <c r="FG9" s="152">
        <v>23.054600000000001</v>
      </c>
      <c r="FH9" s="151"/>
      <c r="FI9" s="152">
        <v>0</v>
      </c>
      <c r="FJ9" s="151"/>
      <c r="FK9" s="152">
        <v>74.3506</v>
      </c>
      <c r="FL9" s="152">
        <v>74.852999999999994</v>
      </c>
      <c r="FM9" s="152">
        <v>-69.661799999999999</v>
      </c>
      <c r="FN9" s="152">
        <v>43.045099999999998</v>
      </c>
      <c r="FO9" s="152">
        <v>42.373399999999997</v>
      </c>
      <c r="FP9" s="152">
        <v>-58.1374</v>
      </c>
      <c r="FQ9" s="152">
        <v>-60.495699999999999</v>
      </c>
      <c r="FR9" s="152">
        <v>-5.7770999999999999</v>
      </c>
      <c r="FS9" s="152">
        <v>-3.79</v>
      </c>
      <c r="FT9" s="152">
        <v>13.2601</v>
      </c>
      <c r="FU9" s="152">
        <v>0.90359999999999996</v>
      </c>
      <c r="FV9" s="152">
        <v>-8.99</v>
      </c>
      <c r="FW9" s="152">
        <v>19.3</v>
      </c>
      <c r="FX9" s="152">
        <v>0</v>
      </c>
      <c r="FY9" s="151"/>
      <c r="FZ9" s="152">
        <v>-15.029</v>
      </c>
      <c r="GA9" s="152">
        <v>4.4809999999999999</v>
      </c>
      <c r="GB9" s="151"/>
      <c r="GC9" s="152">
        <v>47.09</v>
      </c>
      <c r="GD9" s="152">
        <v>61.923200000000001</v>
      </c>
      <c r="GE9" s="152">
        <v>57.826999999999998</v>
      </c>
      <c r="GF9" s="152">
        <v>13.42</v>
      </c>
      <c r="GG9" s="152">
        <v>92.031199999999998</v>
      </c>
      <c r="GH9" s="152">
        <v>23</v>
      </c>
      <c r="GI9" s="152">
        <v>-20.3155</v>
      </c>
      <c r="GJ9" s="152">
        <v>1.0269999999999999</v>
      </c>
      <c r="GK9" s="152">
        <v>1.385</v>
      </c>
      <c r="GL9" s="152">
        <v>1.6086</v>
      </c>
      <c r="GM9" s="151"/>
      <c r="GN9" s="151"/>
      <c r="GO9" s="152">
        <v>-16.9358</v>
      </c>
      <c r="GP9" s="152">
        <v>-30.9358</v>
      </c>
      <c r="GQ9" s="152">
        <v>21.093800000000002</v>
      </c>
      <c r="GR9" s="152">
        <v>32.329900000000002</v>
      </c>
      <c r="GS9" s="152">
        <v>54.597000000000001</v>
      </c>
      <c r="GT9" s="152">
        <v>57.002400000000002</v>
      </c>
      <c r="GU9" s="152">
        <v>-157.12289999999999</v>
      </c>
      <c r="GV9" s="152">
        <v>-20.165400000000002</v>
      </c>
      <c r="GW9" s="152">
        <v>40.269199999999998</v>
      </c>
      <c r="GX9" s="152">
        <v>-41.531799999999997</v>
      </c>
      <c r="GY9" s="152">
        <v>9.4807000000000006</v>
      </c>
      <c r="GZ9" s="152">
        <v>5.3334000000000001</v>
      </c>
      <c r="HA9" s="152">
        <v>5.0309999999999997</v>
      </c>
      <c r="HB9" s="152">
        <v>10.7582</v>
      </c>
      <c r="HC9" s="152">
        <v>142.29130000000001</v>
      </c>
      <c r="HD9" s="152">
        <v>142.75360000000001</v>
      </c>
      <c r="HE9" s="152">
        <v>281.60000000000002</v>
      </c>
      <c r="HF9" s="152">
        <v>-279.5872</v>
      </c>
      <c r="HG9" s="152">
        <v>-542.80160000000001</v>
      </c>
      <c r="HH9" s="152">
        <v>541.06790000000001</v>
      </c>
      <c r="HI9" s="152">
        <v>528.18560000000002</v>
      </c>
      <c r="HJ9" s="152">
        <v>-136.88890000000001</v>
      </c>
      <c r="HK9" s="152">
        <v>-133.90860000000001</v>
      </c>
      <c r="HL9" s="152">
        <v>-64.295599999999993</v>
      </c>
      <c r="HM9" s="152">
        <v>-56.983199999999997</v>
      </c>
      <c r="HN9" s="152">
        <v>77.670299999999997</v>
      </c>
      <c r="HO9" s="152">
        <v>76.959900000000005</v>
      </c>
      <c r="HP9" s="152">
        <v>-100.70310000000001</v>
      </c>
      <c r="HQ9" s="152">
        <v>-100.06489999999999</v>
      </c>
      <c r="HR9" s="152">
        <v>34.489400000000003</v>
      </c>
      <c r="HS9" s="152">
        <v>34.599200000000003</v>
      </c>
      <c r="HT9" s="152">
        <v>-63.966299999999997</v>
      </c>
      <c r="HU9" s="152">
        <v>-64.185900000000004</v>
      </c>
      <c r="HV9" s="152">
        <v>101.15</v>
      </c>
      <c r="HW9" s="152">
        <v>100.48</v>
      </c>
      <c r="HX9" s="152">
        <v>9.1</v>
      </c>
      <c r="HY9" s="152">
        <v>9.9</v>
      </c>
      <c r="HZ9" s="152">
        <v>21.720500000000001</v>
      </c>
      <c r="IA9" s="152">
        <v>30.32</v>
      </c>
      <c r="IB9" s="152">
        <v>-342.89449999999999</v>
      </c>
      <c r="IC9" s="152">
        <v>108.46720000000001</v>
      </c>
      <c r="ID9" s="152">
        <v>106.70610000000001</v>
      </c>
      <c r="IE9" s="152">
        <v>15.1</v>
      </c>
      <c r="IF9" s="152">
        <v>-52.5</v>
      </c>
      <c r="IG9" s="152">
        <v>-34.4</v>
      </c>
      <c r="IH9" s="152">
        <v>-33.799999999999997</v>
      </c>
      <c r="II9" s="152">
        <v>1.3685</v>
      </c>
      <c r="IJ9" s="151"/>
      <c r="IK9" s="152">
        <v>-518.15039999999999</v>
      </c>
      <c r="IL9" s="152">
        <v>-283.7799</v>
      </c>
      <c r="IM9" s="152">
        <v>482.41980000000001</v>
      </c>
      <c r="IN9" s="152">
        <v>372.15570000000002</v>
      </c>
      <c r="IO9" s="152">
        <v>20.4222</v>
      </c>
      <c r="IP9" s="151"/>
      <c r="IQ9" s="152">
        <v>360.9785</v>
      </c>
      <c r="IR9" s="152">
        <v>-123.7782</v>
      </c>
      <c r="IS9" s="152">
        <v>-249.0685</v>
      </c>
      <c r="IT9" s="152">
        <v>-361.03809999999999</v>
      </c>
      <c r="IU9" s="152">
        <v>111.5137</v>
      </c>
      <c r="IV9" s="152">
        <v>111.343</v>
      </c>
      <c r="IW9" s="152">
        <v>132.66990000000001</v>
      </c>
      <c r="IX9" s="152">
        <v>-465.11259999999999</v>
      </c>
      <c r="IY9" s="152">
        <v>253.52789999999999</v>
      </c>
      <c r="IZ9" s="152">
        <v>-214.9348</v>
      </c>
      <c r="JA9" s="152">
        <v>213.31630000000001</v>
      </c>
      <c r="JB9" s="152">
        <v>-7.1974999999999998</v>
      </c>
      <c r="JC9" s="152">
        <v>32.704000000000001</v>
      </c>
      <c r="JD9" s="152">
        <v>2.16</v>
      </c>
      <c r="JE9" s="152">
        <v>0.90800000000000003</v>
      </c>
      <c r="JF9" s="152">
        <v>0.91</v>
      </c>
      <c r="JG9" s="152">
        <v>-2.72</v>
      </c>
      <c r="JH9" s="152">
        <v>-16.079999999999998</v>
      </c>
      <c r="JI9" s="151"/>
      <c r="JJ9" s="152">
        <v>17.198399999999999</v>
      </c>
      <c r="JK9" s="152">
        <v>-28.709800000000001</v>
      </c>
      <c r="JL9" s="152">
        <v>-42.336199999999998</v>
      </c>
      <c r="JM9" s="152">
        <v>24.7</v>
      </c>
      <c r="JN9" s="152">
        <v>51.637</v>
      </c>
      <c r="JO9" s="152">
        <v>52.642000000000003</v>
      </c>
      <c r="JP9" s="152">
        <v>9.9300999999999995</v>
      </c>
      <c r="JQ9" s="151"/>
      <c r="JR9" s="152">
        <v>50.2301</v>
      </c>
      <c r="JS9" s="152">
        <v>50.054299999999998</v>
      </c>
      <c r="JT9" s="152">
        <v>49.404000000000003</v>
      </c>
      <c r="JU9" s="151"/>
      <c r="JV9" s="152">
        <v>53.2</v>
      </c>
      <c r="JW9" s="152">
        <v>21.9133</v>
      </c>
      <c r="JX9" s="152">
        <v>6.71</v>
      </c>
      <c r="JY9" s="151"/>
      <c r="JZ9" s="152">
        <v>-57.167099999999998</v>
      </c>
      <c r="KA9" s="152">
        <v>83.867999999999995</v>
      </c>
      <c r="KB9" s="152">
        <v>65.503799999999998</v>
      </c>
      <c r="KC9" s="152">
        <v>-56.697600000000001</v>
      </c>
      <c r="KD9" s="152">
        <v>-83.449299999999994</v>
      </c>
      <c r="KE9" s="152">
        <v>55.582799999999999</v>
      </c>
      <c r="KF9" s="152">
        <v>26.6236</v>
      </c>
      <c r="KG9" s="152">
        <v>-62</v>
      </c>
      <c r="KH9" s="152">
        <v>64.2</v>
      </c>
      <c r="KI9" s="152">
        <v>-12.4397</v>
      </c>
      <c r="KJ9" s="152">
        <v>185.02279999999999</v>
      </c>
    </row>
    <row r="10" spans="1:296" ht="18" customHeight="1" x14ac:dyDescent="0.35">
      <c r="A10" s="150" t="s">
        <v>70</v>
      </c>
      <c r="B10" s="150" t="s">
        <v>919</v>
      </c>
      <c r="C10" s="154"/>
      <c r="D10" s="155">
        <v>0</v>
      </c>
      <c r="E10" s="155">
        <v>17.039000000000001</v>
      </c>
      <c r="F10" s="155">
        <v>-26.466000000000001</v>
      </c>
      <c r="G10" s="155">
        <v>-35.5291</v>
      </c>
      <c r="H10" s="155">
        <v>26.6829</v>
      </c>
      <c r="I10" s="154"/>
      <c r="J10" s="155">
        <v>42.871099999999998</v>
      </c>
      <c r="K10" s="155">
        <v>-113.2533</v>
      </c>
      <c r="L10" s="155">
        <v>49.9392</v>
      </c>
      <c r="M10" s="155">
        <v>25.3172</v>
      </c>
      <c r="N10" s="155">
        <v>24.7882</v>
      </c>
      <c r="O10" s="155">
        <v>-15.54</v>
      </c>
      <c r="P10" s="155">
        <v>-36.954999999999998</v>
      </c>
      <c r="Q10" s="155">
        <v>30.8</v>
      </c>
      <c r="R10" s="155">
        <v>18.216000000000001</v>
      </c>
      <c r="S10" s="155">
        <v>-30.8</v>
      </c>
      <c r="T10" s="155">
        <v>14.929500000000001</v>
      </c>
      <c r="U10" s="155">
        <v>70.530799999999999</v>
      </c>
      <c r="V10" s="155">
        <v>7.3574000000000002</v>
      </c>
      <c r="W10" s="155">
        <v>7.4409999999999998</v>
      </c>
      <c r="X10" s="155">
        <v>12.337</v>
      </c>
      <c r="Y10" s="155">
        <v>10.9762</v>
      </c>
      <c r="Z10" s="155">
        <v>6.7272999999999996</v>
      </c>
      <c r="AA10" s="155">
        <v>8.2006999999999994</v>
      </c>
      <c r="AB10" s="154"/>
      <c r="AC10" s="154"/>
      <c r="AD10" s="155">
        <v>-65.08</v>
      </c>
      <c r="AE10" s="155">
        <v>-64.98</v>
      </c>
      <c r="AF10" s="154"/>
      <c r="AG10" s="155">
        <v>15.54</v>
      </c>
      <c r="AH10" s="156">
        <v>36.954999999999998</v>
      </c>
      <c r="AI10" s="155">
        <v>6.6879999999999997</v>
      </c>
      <c r="AJ10" s="155">
        <v>0.18099999999999999</v>
      </c>
      <c r="AK10" s="156">
        <v>-58.56</v>
      </c>
      <c r="AL10" s="155">
        <v>-57.98</v>
      </c>
      <c r="AM10" s="155">
        <v>-53.19</v>
      </c>
      <c r="AN10" s="155">
        <v>58.56</v>
      </c>
      <c r="AO10" s="155">
        <v>59.06</v>
      </c>
      <c r="AP10" s="155">
        <v>8.4031000000000002</v>
      </c>
      <c r="AQ10" s="155">
        <v>12.551299999999999</v>
      </c>
      <c r="AR10" s="155">
        <v>60.100499999999997</v>
      </c>
      <c r="AS10" s="155">
        <v>62.518000000000001</v>
      </c>
      <c r="AT10" s="155">
        <v>41.8245</v>
      </c>
      <c r="AU10" s="155">
        <v>-57.464100000000002</v>
      </c>
      <c r="AV10" s="155">
        <v>-56.703400000000002</v>
      </c>
      <c r="AW10" s="155">
        <v>7.5023999999999997</v>
      </c>
      <c r="AX10" s="155">
        <v>7.4291999999999998</v>
      </c>
      <c r="AY10" s="155">
        <v>72.589399999999998</v>
      </c>
      <c r="AZ10" s="155">
        <v>74.568799999999996</v>
      </c>
      <c r="BA10" s="155">
        <v>-12.192600000000001</v>
      </c>
      <c r="BB10" s="155">
        <v>-13.4018</v>
      </c>
      <c r="BC10" s="155">
        <v>-383.64159999999998</v>
      </c>
      <c r="BD10" s="155">
        <v>-15.956899999999999</v>
      </c>
      <c r="BE10" s="155">
        <v>-13.1</v>
      </c>
      <c r="BF10" s="155">
        <v>-13.1</v>
      </c>
      <c r="BG10" s="155">
        <v>62.148699999999998</v>
      </c>
      <c r="BH10" s="155">
        <v>61.026200000000003</v>
      </c>
      <c r="BI10" s="155">
        <v>-3.2265000000000001</v>
      </c>
      <c r="BJ10" s="154"/>
      <c r="BK10" s="155">
        <v>-55.006500000000003</v>
      </c>
      <c r="BL10" s="155">
        <v>5.1856999999999998</v>
      </c>
      <c r="BM10" s="154"/>
      <c r="BN10" s="155">
        <v>2.1985999999999999</v>
      </c>
      <c r="BO10" s="155">
        <v>414.56330000000003</v>
      </c>
      <c r="BP10" s="155">
        <v>104.8005</v>
      </c>
      <c r="BQ10" s="155">
        <v>103.48820000000001</v>
      </c>
      <c r="BR10" s="155">
        <v>-425.10660000000001</v>
      </c>
      <c r="BS10" s="155">
        <v>416.19080000000002</v>
      </c>
      <c r="BT10" s="154"/>
      <c r="BU10" s="155">
        <v>1.0720000000000001</v>
      </c>
      <c r="BV10" s="154"/>
      <c r="BW10" s="155">
        <v>86.542699999999996</v>
      </c>
      <c r="BX10" s="155">
        <v>23.47</v>
      </c>
      <c r="BY10" s="155">
        <v>22.75</v>
      </c>
      <c r="BZ10" s="155">
        <v>53.62</v>
      </c>
      <c r="CA10" s="155">
        <v>73.66</v>
      </c>
      <c r="CB10" s="155">
        <v>-67.510199999999998</v>
      </c>
      <c r="CC10" s="155">
        <v>-66.840400000000002</v>
      </c>
      <c r="CD10" s="155">
        <v>130.864</v>
      </c>
      <c r="CE10" s="155">
        <v>131.96209999999999</v>
      </c>
      <c r="CF10" s="155">
        <v>6.9137000000000004</v>
      </c>
      <c r="CG10" s="155">
        <v>-71.409800000000004</v>
      </c>
      <c r="CH10" s="155">
        <v>-71.311300000000003</v>
      </c>
      <c r="CI10" s="155">
        <v>3.4361999999999999</v>
      </c>
      <c r="CJ10" s="155">
        <v>-86.343100000000007</v>
      </c>
      <c r="CK10" s="154"/>
      <c r="CL10" s="154"/>
      <c r="CM10" s="155">
        <v>31.1</v>
      </c>
      <c r="CN10" s="155">
        <v>171.3</v>
      </c>
      <c r="CO10" s="155">
        <v>-15.18</v>
      </c>
      <c r="CP10" s="155">
        <v>32.046100000000003</v>
      </c>
      <c r="CQ10" s="155">
        <v>33.191099999999999</v>
      </c>
      <c r="CR10" s="155">
        <v>32.241900000000001</v>
      </c>
      <c r="CS10" s="155">
        <v>48.799199999999999</v>
      </c>
      <c r="CT10" s="155">
        <v>48.6965</v>
      </c>
      <c r="CU10" s="155">
        <v>1</v>
      </c>
      <c r="CV10" s="155">
        <v>-83.941900000000004</v>
      </c>
      <c r="CW10" s="155">
        <v>-7.9326999999999996</v>
      </c>
      <c r="CX10" s="155">
        <v>13.7194</v>
      </c>
      <c r="CY10" s="155">
        <v>57.55</v>
      </c>
      <c r="CZ10" s="155">
        <v>30.45</v>
      </c>
      <c r="DA10" s="155">
        <v>35.3979</v>
      </c>
      <c r="DB10" s="155">
        <v>33.549500000000002</v>
      </c>
      <c r="DC10" s="155">
        <v>37.745699999999999</v>
      </c>
      <c r="DD10" s="154"/>
      <c r="DE10" s="155">
        <v>86.500399999999999</v>
      </c>
      <c r="DF10" s="155">
        <v>84.947199999999995</v>
      </c>
      <c r="DG10" s="155">
        <v>-158.07810000000001</v>
      </c>
      <c r="DH10" s="154"/>
      <c r="DI10" s="154"/>
      <c r="DJ10" s="155">
        <v>-84.5</v>
      </c>
      <c r="DK10" s="155">
        <v>-84.3</v>
      </c>
      <c r="DL10" s="155">
        <v>22.436800000000002</v>
      </c>
      <c r="DM10" s="155">
        <v>41.2</v>
      </c>
      <c r="DN10" s="155">
        <v>58.250799999999998</v>
      </c>
      <c r="DO10" s="155">
        <v>58.612099999999998</v>
      </c>
      <c r="DP10" s="155">
        <v>41.11</v>
      </c>
      <c r="DQ10" s="155">
        <v>-9.82</v>
      </c>
      <c r="DR10" s="155">
        <v>63.488</v>
      </c>
      <c r="DS10" s="155">
        <v>157.934</v>
      </c>
      <c r="DT10" s="155">
        <v>-28.08</v>
      </c>
      <c r="DU10" s="155">
        <v>-28.58</v>
      </c>
      <c r="DV10" s="155">
        <v>105.67</v>
      </c>
      <c r="DW10" s="155">
        <v>55.83</v>
      </c>
      <c r="DX10" s="155">
        <v>156.1636</v>
      </c>
      <c r="DY10" s="155">
        <v>154</v>
      </c>
      <c r="DZ10" s="155">
        <v>-39.053400000000003</v>
      </c>
      <c r="EA10" s="155">
        <v>-38.181800000000003</v>
      </c>
      <c r="EB10" s="155">
        <v>211.44569999999999</v>
      </c>
      <c r="EC10" s="155">
        <v>168.5042</v>
      </c>
      <c r="ED10" s="155">
        <v>164.2715</v>
      </c>
      <c r="EE10" s="155">
        <v>164.88419999999999</v>
      </c>
      <c r="EF10" s="155">
        <v>97.307699999999997</v>
      </c>
      <c r="EG10" s="155">
        <v>80.103499999999997</v>
      </c>
      <c r="EH10" s="155">
        <v>-29.329000000000001</v>
      </c>
      <c r="EI10" s="155">
        <v>435.25959999999998</v>
      </c>
      <c r="EJ10" s="155">
        <v>333.97550000000001</v>
      </c>
      <c r="EK10" s="154"/>
      <c r="EL10" s="155">
        <v>-28.699000000000002</v>
      </c>
      <c r="EM10" s="155">
        <v>-26.116900000000001</v>
      </c>
      <c r="EN10" s="155">
        <v>0</v>
      </c>
      <c r="EO10" s="155">
        <v>17.954799999999999</v>
      </c>
      <c r="EP10" s="155">
        <v>13.0685</v>
      </c>
      <c r="EQ10" s="155">
        <v>170.55600000000001</v>
      </c>
      <c r="ER10" s="155">
        <v>-63.712299999999999</v>
      </c>
      <c r="ES10" s="155">
        <v>-62.648600000000002</v>
      </c>
      <c r="ET10" s="155">
        <v>-45.160699999999999</v>
      </c>
      <c r="EU10" s="155">
        <v>0</v>
      </c>
      <c r="EV10" s="155">
        <v>-15.13</v>
      </c>
      <c r="EW10" s="155">
        <v>93.8</v>
      </c>
      <c r="EX10" s="155">
        <v>13.6721</v>
      </c>
      <c r="EY10" s="155">
        <v>-21.360299999999999</v>
      </c>
      <c r="EZ10" s="155">
        <v>-41.978900000000003</v>
      </c>
      <c r="FA10" s="155">
        <v>-40.945900000000002</v>
      </c>
      <c r="FB10" s="155">
        <v>14.6623</v>
      </c>
      <c r="FC10" s="155">
        <v>-81.807199999999995</v>
      </c>
      <c r="FD10" s="155">
        <v>42.118299999999998</v>
      </c>
      <c r="FE10" s="155">
        <v>23.920300000000001</v>
      </c>
      <c r="FF10" s="154"/>
      <c r="FG10" s="155">
        <v>23.660499999999999</v>
      </c>
      <c r="FH10" s="154"/>
      <c r="FI10" s="155">
        <v>0</v>
      </c>
      <c r="FJ10" s="154"/>
      <c r="FK10" s="155">
        <v>67.484899999999996</v>
      </c>
      <c r="FL10" s="155">
        <v>67.6524</v>
      </c>
      <c r="FM10" s="155">
        <v>-55.595500000000001</v>
      </c>
      <c r="FN10" s="155">
        <v>40.951000000000001</v>
      </c>
      <c r="FO10" s="155">
        <v>40.816800000000001</v>
      </c>
      <c r="FP10" s="155">
        <v>-51.031799999999997</v>
      </c>
      <c r="FQ10" s="155">
        <v>-54.313400000000001</v>
      </c>
      <c r="FR10" s="155">
        <v>1.5472999999999999</v>
      </c>
      <c r="FS10" s="155">
        <v>4.1399999999999997</v>
      </c>
      <c r="FT10" s="155">
        <v>13.252800000000001</v>
      </c>
      <c r="FU10" s="155">
        <v>0.88039999999999996</v>
      </c>
      <c r="FV10" s="155">
        <v>-8.75</v>
      </c>
      <c r="FW10" s="155">
        <v>18.670000000000002</v>
      </c>
      <c r="FX10" s="155">
        <v>0</v>
      </c>
      <c r="FY10" s="154"/>
      <c r="FZ10" s="155">
        <v>-15.199</v>
      </c>
      <c r="GA10" s="155">
        <v>4.4400000000000004</v>
      </c>
      <c r="GB10" s="154"/>
      <c r="GC10" s="155">
        <v>51.11</v>
      </c>
      <c r="GD10" s="155">
        <v>55.308700000000002</v>
      </c>
      <c r="GE10" s="155">
        <v>51.624400000000001</v>
      </c>
      <c r="GF10" s="155">
        <v>13.33</v>
      </c>
      <c r="GG10" s="155">
        <v>90.0124</v>
      </c>
      <c r="GH10" s="155">
        <v>23.8</v>
      </c>
      <c r="GI10" s="155">
        <v>-18.1784</v>
      </c>
      <c r="GJ10" s="155">
        <v>1.2624</v>
      </c>
      <c r="GK10" s="155">
        <v>1.5194000000000001</v>
      </c>
      <c r="GL10" s="155">
        <v>1.5011000000000001</v>
      </c>
      <c r="GM10" s="154"/>
      <c r="GN10" s="154"/>
      <c r="GO10" s="154"/>
      <c r="GP10" s="155">
        <v>-27.676200000000001</v>
      </c>
      <c r="GQ10" s="155">
        <v>22.117000000000001</v>
      </c>
      <c r="GR10" s="155">
        <v>28.857299999999999</v>
      </c>
      <c r="GS10" s="155">
        <v>57.369399999999999</v>
      </c>
      <c r="GT10" s="155">
        <v>59.461799999999997</v>
      </c>
      <c r="GU10" s="155">
        <v>-143.87870000000001</v>
      </c>
      <c r="GV10" s="155">
        <v>-19.446000000000002</v>
      </c>
      <c r="GW10" s="155">
        <v>37.784100000000002</v>
      </c>
      <c r="GX10" s="155">
        <v>-39.595500000000001</v>
      </c>
      <c r="GY10" s="155">
        <v>10.737500000000001</v>
      </c>
      <c r="GZ10" s="155">
        <v>4.6974</v>
      </c>
      <c r="HA10" s="155">
        <v>4.4615</v>
      </c>
      <c r="HB10" s="155">
        <v>12</v>
      </c>
      <c r="HC10" s="155">
        <v>144.40299999999999</v>
      </c>
      <c r="HD10" s="155">
        <v>144.40690000000001</v>
      </c>
      <c r="HE10" s="155">
        <v>282.89999999999998</v>
      </c>
      <c r="HF10" s="155">
        <v>-280.25779999999997</v>
      </c>
      <c r="HG10" s="155">
        <v>-535.6395</v>
      </c>
      <c r="HH10" s="155">
        <v>540.87159999999994</v>
      </c>
      <c r="HI10" s="155">
        <v>545.94269999999995</v>
      </c>
      <c r="HJ10" s="155">
        <v>-138.88480000000001</v>
      </c>
      <c r="HK10" s="155">
        <v>-135.35730000000001</v>
      </c>
      <c r="HL10" s="155">
        <v>-62.085799999999999</v>
      </c>
      <c r="HM10" s="155">
        <v>-55.418399999999998</v>
      </c>
      <c r="HN10" s="155">
        <v>77.589100000000002</v>
      </c>
      <c r="HO10" s="155">
        <v>76.972499999999997</v>
      </c>
      <c r="HP10" s="154"/>
      <c r="HQ10" s="154"/>
      <c r="HR10" s="155">
        <v>36.049399999999999</v>
      </c>
      <c r="HS10" s="155">
        <v>34.950800000000001</v>
      </c>
      <c r="HT10" s="155">
        <v>-62.707000000000001</v>
      </c>
      <c r="HU10" s="155">
        <v>-61.680300000000003</v>
      </c>
      <c r="HV10" s="155">
        <v>100.18</v>
      </c>
      <c r="HW10" s="155">
        <v>100.58</v>
      </c>
      <c r="HX10" s="155">
        <v>9.1999999999999993</v>
      </c>
      <c r="HY10" s="155">
        <v>10.1</v>
      </c>
      <c r="HZ10" s="155">
        <v>21.577300000000001</v>
      </c>
      <c r="IA10" s="155">
        <v>29.2</v>
      </c>
      <c r="IB10" s="155">
        <v>-345.35390000000001</v>
      </c>
      <c r="IC10" s="155">
        <v>106.46250000000001</v>
      </c>
      <c r="ID10" s="155">
        <v>106.3082</v>
      </c>
      <c r="IE10" s="155">
        <v>14.5</v>
      </c>
      <c r="IF10" s="155">
        <v>-49.2</v>
      </c>
      <c r="IG10" s="155">
        <v>-34.4</v>
      </c>
      <c r="IH10" s="155">
        <v>-34.700000000000003</v>
      </c>
      <c r="II10" s="154"/>
      <c r="IJ10" s="155">
        <v>1.2521</v>
      </c>
      <c r="IK10" s="155">
        <v>-530.72379999999998</v>
      </c>
      <c r="IL10" s="155">
        <v>-312.2663</v>
      </c>
      <c r="IM10" s="155">
        <v>480.43619999999999</v>
      </c>
      <c r="IN10" s="155">
        <v>370.0659</v>
      </c>
      <c r="IO10" s="155">
        <v>3.4775999999999998</v>
      </c>
      <c r="IP10" s="154"/>
      <c r="IQ10" s="155">
        <v>362.50709999999998</v>
      </c>
      <c r="IR10" s="155">
        <v>-127.47969999999999</v>
      </c>
      <c r="IS10" s="155">
        <v>-247.0111</v>
      </c>
      <c r="IT10" s="155">
        <v>-357.82040000000001</v>
      </c>
      <c r="IU10" s="155">
        <v>110.1245</v>
      </c>
      <c r="IV10" s="155">
        <v>108.98050000000001</v>
      </c>
      <c r="IW10" s="155">
        <v>128.8528</v>
      </c>
      <c r="IX10" s="155">
        <v>-462.9323</v>
      </c>
      <c r="IY10" s="155">
        <v>256.09840000000003</v>
      </c>
      <c r="IZ10" s="155">
        <v>-212.5789</v>
      </c>
      <c r="JA10" s="155">
        <v>216.1542</v>
      </c>
      <c r="JB10" s="155">
        <v>-6.4862000000000002</v>
      </c>
      <c r="JC10" s="155">
        <v>32.527000000000001</v>
      </c>
      <c r="JD10" s="155">
        <v>2.72</v>
      </c>
      <c r="JE10" s="155">
        <v>1.034</v>
      </c>
      <c r="JF10" s="155">
        <v>1.0249999999999999</v>
      </c>
      <c r="JG10" s="155">
        <v>-2.8</v>
      </c>
      <c r="JH10" s="155">
        <v>-16.16</v>
      </c>
      <c r="JI10" s="154"/>
      <c r="JJ10" s="155">
        <v>16.673500000000001</v>
      </c>
      <c r="JK10" s="155">
        <v>-28.358899999999998</v>
      </c>
      <c r="JL10" s="155">
        <v>-41.280200000000001</v>
      </c>
      <c r="JM10" s="155">
        <v>25.6</v>
      </c>
      <c r="JN10" s="155">
        <v>50.292999999999999</v>
      </c>
      <c r="JO10" s="155">
        <v>51.241999999999997</v>
      </c>
      <c r="JP10" s="155">
        <v>9.9408999999999992</v>
      </c>
      <c r="JQ10" s="154"/>
      <c r="JR10" s="155">
        <v>50.146299999999997</v>
      </c>
      <c r="JS10" s="155">
        <v>50.8994</v>
      </c>
      <c r="JT10" s="155">
        <v>51.7408</v>
      </c>
      <c r="JU10" s="154"/>
      <c r="JV10" s="155">
        <v>52.3</v>
      </c>
      <c r="JW10" s="155">
        <v>22.437100000000001</v>
      </c>
      <c r="JX10" s="155">
        <v>6.48</v>
      </c>
      <c r="JY10" s="154"/>
      <c r="JZ10" s="155">
        <v>-57.6464</v>
      </c>
      <c r="KA10" s="155">
        <v>82.746499999999997</v>
      </c>
      <c r="KB10" s="155">
        <v>63.573</v>
      </c>
      <c r="KC10" s="155">
        <v>-57.686100000000003</v>
      </c>
      <c r="KD10" s="155">
        <v>-80.341499999999996</v>
      </c>
      <c r="KE10" s="155">
        <v>55.188499999999998</v>
      </c>
      <c r="KF10" s="155">
        <v>25.3718</v>
      </c>
      <c r="KG10" s="155">
        <v>-61.1</v>
      </c>
      <c r="KH10" s="155">
        <v>62.6</v>
      </c>
      <c r="KI10" s="155">
        <v>10.8849</v>
      </c>
      <c r="KJ10" s="155">
        <v>148.7741</v>
      </c>
    </row>
    <row r="11" spans="1:296" ht="18" customHeight="1" x14ac:dyDescent="0.35">
      <c r="A11" s="150" t="s">
        <v>70</v>
      </c>
      <c r="B11" s="150" t="s">
        <v>920</v>
      </c>
      <c r="C11" s="154"/>
      <c r="D11" s="155">
        <v>0</v>
      </c>
      <c r="E11" s="155">
        <v>16.494299999999999</v>
      </c>
      <c r="F11" s="155">
        <v>-25.868200000000002</v>
      </c>
      <c r="G11" s="155">
        <v>-36.3294</v>
      </c>
      <c r="H11" s="155">
        <v>25.865400000000001</v>
      </c>
      <c r="I11" s="154"/>
      <c r="J11" s="155">
        <v>41.226300000000002</v>
      </c>
      <c r="K11" s="155">
        <v>-108.16849999999999</v>
      </c>
      <c r="L11" s="155">
        <v>48.148000000000003</v>
      </c>
      <c r="M11" s="155">
        <v>24.1433</v>
      </c>
      <c r="N11" s="155">
        <v>23.731999999999999</v>
      </c>
      <c r="O11" s="155">
        <v>-13.32</v>
      </c>
      <c r="P11" s="155">
        <v>-36.061999999999998</v>
      </c>
      <c r="Q11" s="155">
        <v>28.6</v>
      </c>
      <c r="R11" s="155">
        <v>17.388000000000002</v>
      </c>
      <c r="S11" s="155">
        <v>-28.6</v>
      </c>
      <c r="T11" s="155">
        <v>14.1151</v>
      </c>
      <c r="U11" s="155">
        <v>68.284999999999997</v>
      </c>
      <c r="V11" s="155">
        <v>6.8745000000000003</v>
      </c>
      <c r="W11" s="155">
        <v>7.0651999999999999</v>
      </c>
      <c r="X11" s="155">
        <v>11.7034</v>
      </c>
      <c r="Y11" s="155">
        <v>10.293900000000001</v>
      </c>
      <c r="Z11" s="155">
        <v>6.3215000000000003</v>
      </c>
      <c r="AA11" s="155">
        <v>8.1143999999999998</v>
      </c>
      <c r="AB11" s="154"/>
      <c r="AC11" s="154"/>
      <c r="AD11" s="155">
        <v>-62.57</v>
      </c>
      <c r="AE11" s="155">
        <v>-62.21</v>
      </c>
      <c r="AF11" s="154"/>
      <c r="AG11" s="155">
        <v>13.32</v>
      </c>
      <c r="AH11" s="156">
        <v>36.061999999999998</v>
      </c>
      <c r="AI11" s="155">
        <v>6.327</v>
      </c>
      <c r="AJ11" s="155">
        <v>0.18</v>
      </c>
      <c r="AK11" s="156">
        <v>-56.1</v>
      </c>
      <c r="AL11" s="155">
        <v>-55.35</v>
      </c>
      <c r="AM11" s="155">
        <v>-55.69</v>
      </c>
      <c r="AN11" s="155">
        <v>56.1</v>
      </c>
      <c r="AO11" s="155">
        <v>55.84</v>
      </c>
      <c r="AP11" s="155">
        <v>8.2156000000000002</v>
      </c>
      <c r="AQ11" s="155">
        <v>12.838900000000001</v>
      </c>
      <c r="AR11" s="155">
        <v>58.588799999999999</v>
      </c>
      <c r="AS11" s="155">
        <v>60.122900000000001</v>
      </c>
      <c r="AT11" s="155">
        <v>39.296300000000002</v>
      </c>
      <c r="AU11" s="155">
        <v>-56.270200000000003</v>
      </c>
      <c r="AV11" s="155">
        <v>-55.769500000000001</v>
      </c>
      <c r="AW11" s="155">
        <v>9.8346</v>
      </c>
      <c r="AX11" s="155">
        <v>9.3404000000000007</v>
      </c>
      <c r="AY11" s="155">
        <v>70.512100000000004</v>
      </c>
      <c r="AZ11" s="155">
        <v>71.610100000000003</v>
      </c>
      <c r="BA11" s="155">
        <v>-9.3028999999999993</v>
      </c>
      <c r="BB11" s="155">
        <v>-10.854200000000001</v>
      </c>
      <c r="BC11" s="155">
        <v>-371.9778</v>
      </c>
      <c r="BD11" s="155">
        <v>-17.0395</v>
      </c>
      <c r="BE11" s="155">
        <v>-12.7</v>
      </c>
      <c r="BF11" s="155">
        <v>-12.8</v>
      </c>
      <c r="BG11" s="155">
        <v>61.169699999999999</v>
      </c>
      <c r="BH11" s="155">
        <v>59.581299999999999</v>
      </c>
      <c r="BI11" s="155">
        <v>-2.9062000000000001</v>
      </c>
      <c r="BJ11" s="154"/>
      <c r="BK11" s="155">
        <v>-54.459800000000001</v>
      </c>
      <c r="BL11" s="155">
        <v>4.6086</v>
      </c>
      <c r="BM11" s="154"/>
      <c r="BN11" s="155">
        <v>2.1661999999999999</v>
      </c>
      <c r="BO11" s="155">
        <v>401.07409999999999</v>
      </c>
      <c r="BP11" s="155">
        <v>98.177999999999997</v>
      </c>
      <c r="BQ11" s="155">
        <v>97.781300000000002</v>
      </c>
      <c r="BR11" s="155">
        <v>-405.74079999999998</v>
      </c>
      <c r="BS11" s="155">
        <v>397.97890000000001</v>
      </c>
      <c r="BT11" s="154"/>
      <c r="BU11" s="155">
        <v>1.077</v>
      </c>
      <c r="BV11" s="154"/>
      <c r="BW11" s="155">
        <v>83.349199999999996</v>
      </c>
      <c r="BX11" s="155">
        <v>22.65</v>
      </c>
      <c r="BY11" s="155">
        <v>20.99</v>
      </c>
      <c r="BZ11" s="155">
        <v>51.34</v>
      </c>
      <c r="CA11" s="155">
        <v>71.19</v>
      </c>
      <c r="CB11" s="155">
        <v>-63.759399999999999</v>
      </c>
      <c r="CC11" s="155">
        <v>-63.625399999999999</v>
      </c>
      <c r="CD11" s="155">
        <v>130.65559999999999</v>
      </c>
      <c r="CE11" s="155">
        <v>130.869</v>
      </c>
      <c r="CF11" s="155">
        <v>16.939599999999999</v>
      </c>
      <c r="CG11" s="155">
        <v>-65.789599999999993</v>
      </c>
      <c r="CH11" s="155">
        <v>-66.408299999999997</v>
      </c>
      <c r="CI11" s="155">
        <v>2.7309000000000001</v>
      </c>
      <c r="CJ11" s="155">
        <v>-77.579400000000007</v>
      </c>
      <c r="CK11" s="154"/>
      <c r="CL11" s="154"/>
      <c r="CM11" s="155">
        <v>35.6</v>
      </c>
      <c r="CN11" s="155">
        <v>155.80000000000001</v>
      </c>
      <c r="CO11" s="155">
        <v>-14.86</v>
      </c>
      <c r="CP11" s="155">
        <v>33.824300000000001</v>
      </c>
      <c r="CQ11" s="155">
        <v>34.505099999999999</v>
      </c>
      <c r="CR11" s="155">
        <v>33.413699999999999</v>
      </c>
      <c r="CS11" s="155">
        <v>48.591799999999999</v>
      </c>
      <c r="CT11" s="155">
        <v>47.960099999999997</v>
      </c>
      <c r="CU11" s="155">
        <v>-11.058299999999999</v>
      </c>
      <c r="CV11" s="155">
        <v>-79.653899999999993</v>
      </c>
      <c r="CW11" s="155">
        <v>-11.1188</v>
      </c>
      <c r="CX11" s="155">
        <v>13.2494</v>
      </c>
      <c r="CY11" s="155">
        <v>53.06</v>
      </c>
      <c r="CZ11" s="155">
        <v>28.25</v>
      </c>
      <c r="DA11" s="155">
        <v>33.991700000000002</v>
      </c>
      <c r="DB11" s="155">
        <v>32.231099999999998</v>
      </c>
      <c r="DC11" s="155">
        <v>36.551699999999997</v>
      </c>
      <c r="DD11" s="154"/>
      <c r="DE11" s="155">
        <v>78.521199999999993</v>
      </c>
      <c r="DF11" s="155">
        <v>76.834500000000006</v>
      </c>
      <c r="DG11" s="155">
        <v>-138.196</v>
      </c>
      <c r="DH11" s="154"/>
      <c r="DI11" s="154"/>
      <c r="DJ11" s="155">
        <v>-82.4</v>
      </c>
      <c r="DK11" s="155">
        <v>-82</v>
      </c>
      <c r="DL11" s="155">
        <v>23.799099999999999</v>
      </c>
      <c r="DM11" s="155">
        <v>39.299999999999997</v>
      </c>
      <c r="DN11" s="155">
        <v>52.615000000000002</v>
      </c>
      <c r="DO11" s="155">
        <v>56.268300000000004</v>
      </c>
      <c r="DP11" s="155">
        <v>39.450000000000003</v>
      </c>
      <c r="DQ11" s="155">
        <v>-7.84</v>
      </c>
      <c r="DR11" s="155">
        <v>61.348999999999997</v>
      </c>
      <c r="DS11" s="155">
        <v>137.7278</v>
      </c>
      <c r="DT11" s="155">
        <v>-28.57</v>
      </c>
      <c r="DU11" s="155">
        <v>-28.75</v>
      </c>
      <c r="DV11" s="155">
        <v>102.98</v>
      </c>
      <c r="DW11" s="155">
        <v>54.96</v>
      </c>
      <c r="DX11" s="155">
        <v>136.8545</v>
      </c>
      <c r="DY11" s="155">
        <v>135.49090000000001</v>
      </c>
      <c r="DZ11" s="155">
        <v>-42.116799999999998</v>
      </c>
      <c r="EA11" s="155">
        <v>-41.136400000000002</v>
      </c>
      <c r="EB11" s="155">
        <v>195.9752</v>
      </c>
      <c r="EC11" s="155">
        <v>155.35669999999999</v>
      </c>
      <c r="ED11" s="155">
        <v>146.6302</v>
      </c>
      <c r="EE11" s="155">
        <v>150.53360000000001</v>
      </c>
      <c r="EF11" s="155">
        <v>100.7617</v>
      </c>
      <c r="EG11" s="155">
        <v>84.126400000000004</v>
      </c>
      <c r="EH11" s="155">
        <v>-28.504999999999999</v>
      </c>
      <c r="EI11" s="155">
        <v>415.57440000000003</v>
      </c>
      <c r="EJ11" s="155">
        <v>325.0095</v>
      </c>
      <c r="EK11" s="154"/>
      <c r="EL11" s="155">
        <v>-28.927900000000001</v>
      </c>
      <c r="EM11" s="155">
        <v>-26.591899999999999</v>
      </c>
      <c r="EN11" s="155">
        <v>-15.199</v>
      </c>
      <c r="EO11" s="155">
        <v>17.260300000000001</v>
      </c>
      <c r="EP11" s="155">
        <v>16.876100000000001</v>
      </c>
      <c r="EQ11" s="155">
        <v>161.34</v>
      </c>
      <c r="ER11" s="155">
        <v>-68.040099999999995</v>
      </c>
      <c r="ES11" s="155">
        <v>-70.358900000000006</v>
      </c>
      <c r="ET11" s="155">
        <v>-47.2774</v>
      </c>
      <c r="EU11" s="155">
        <v>16.57</v>
      </c>
      <c r="EV11" s="155">
        <v>-16.239999999999998</v>
      </c>
      <c r="EW11" s="155">
        <v>106</v>
      </c>
      <c r="EX11" s="155">
        <v>13.372400000000001</v>
      </c>
      <c r="EY11" s="155">
        <v>-20.638500000000001</v>
      </c>
      <c r="EZ11" s="155">
        <v>-41.097999999999999</v>
      </c>
      <c r="FA11" s="155">
        <v>-39.738599999999998</v>
      </c>
      <c r="FB11" s="155">
        <v>12.6501</v>
      </c>
      <c r="FC11" s="155">
        <v>-79.015299999999996</v>
      </c>
      <c r="FD11" s="155">
        <v>41.105899999999998</v>
      </c>
      <c r="FE11" s="155">
        <v>24.0884</v>
      </c>
      <c r="FF11" s="154"/>
      <c r="FG11" s="155">
        <v>23.8535</v>
      </c>
      <c r="FH11" s="154"/>
      <c r="FI11" s="155">
        <v>0</v>
      </c>
      <c r="FJ11" s="154"/>
      <c r="FK11" s="155">
        <v>64.470699999999994</v>
      </c>
      <c r="FL11" s="155">
        <v>63.633400000000002</v>
      </c>
      <c r="FM11" s="155">
        <v>-53.920900000000003</v>
      </c>
      <c r="FN11" s="155">
        <v>43.711300000000001</v>
      </c>
      <c r="FO11" s="155">
        <v>43.188000000000002</v>
      </c>
      <c r="FP11" s="155">
        <v>-45.808300000000003</v>
      </c>
      <c r="FQ11" s="155">
        <v>-45.868000000000002</v>
      </c>
      <c r="FR11" s="155">
        <v>-3.3893</v>
      </c>
      <c r="FS11" s="155">
        <v>-0.33</v>
      </c>
      <c r="FT11" s="155">
        <v>13.3773</v>
      </c>
      <c r="FU11" s="155">
        <v>0.82189999999999996</v>
      </c>
      <c r="FV11" s="155">
        <v>-9.0299999999999994</v>
      </c>
      <c r="FW11" s="155">
        <v>19.03</v>
      </c>
      <c r="FX11" s="154"/>
      <c r="FY11" s="154"/>
      <c r="FZ11" s="155">
        <v>-15.359</v>
      </c>
      <c r="GA11" s="155">
        <v>4.6849999999999996</v>
      </c>
      <c r="GB11" s="155">
        <v>10.082000000000001</v>
      </c>
      <c r="GC11" s="155">
        <v>44.94</v>
      </c>
      <c r="GD11" s="155">
        <v>47.556600000000003</v>
      </c>
      <c r="GE11" s="155">
        <v>47.0486</v>
      </c>
      <c r="GF11" s="155">
        <v>12.66</v>
      </c>
      <c r="GG11" s="155">
        <v>86.047200000000004</v>
      </c>
      <c r="GH11" s="155">
        <v>24.7</v>
      </c>
      <c r="GI11" s="155">
        <v>-18.341000000000001</v>
      </c>
      <c r="GJ11" s="155">
        <v>1.4634</v>
      </c>
      <c r="GK11" s="155">
        <v>1.5335000000000001</v>
      </c>
      <c r="GL11" s="155">
        <v>1.3967000000000001</v>
      </c>
      <c r="GM11" s="154"/>
      <c r="GN11" s="154"/>
      <c r="GO11" s="155">
        <v>-17.463000000000001</v>
      </c>
      <c r="GP11" s="155">
        <v>-26.177299999999999</v>
      </c>
      <c r="GQ11" s="155">
        <v>20.4877</v>
      </c>
      <c r="GR11" s="155">
        <v>27.084299999999999</v>
      </c>
      <c r="GS11" s="154"/>
      <c r="GT11" s="154"/>
      <c r="GU11" s="155">
        <v>-137.23769999999999</v>
      </c>
      <c r="GV11" s="155">
        <v>-18.539300000000001</v>
      </c>
      <c r="GW11" s="155">
        <v>37.125300000000003</v>
      </c>
      <c r="GX11" s="155">
        <v>-37.665999999999997</v>
      </c>
      <c r="GY11" s="155">
        <v>10.1752</v>
      </c>
      <c r="GZ11" s="155">
        <v>4.2676999999999996</v>
      </c>
      <c r="HA11" s="155">
        <v>3.9868000000000001</v>
      </c>
      <c r="HB11" s="155">
        <v>11.2606</v>
      </c>
      <c r="HC11" s="155">
        <v>140.0224</v>
      </c>
      <c r="HD11" s="155">
        <v>139.08959999999999</v>
      </c>
      <c r="HE11" s="155">
        <v>282.89999999999998</v>
      </c>
      <c r="HF11" s="155">
        <v>-280.83499999999998</v>
      </c>
      <c r="HG11" s="155">
        <v>-531.14909999999998</v>
      </c>
      <c r="HH11" s="155">
        <v>539.3107</v>
      </c>
      <c r="HI11" s="155">
        <v>537.23</v>
      </c>
      <c r="HJ11" s="155">
        <v>-134.48230000000001</v>
      </c>
      <c r="HK11" s="155">
        <v>-131.2653</v>
      </c>
      <c r="HL11" s="155">
        <v>-66.461200000000005</v>
      </c>
      <c r="HM11" s="155">
        <v>-59.197099999999999</v>
      </c>
      <c r="HN11" s="155">
        <v>77.564899999999994</v>
      </c>
      <c r="HO11" s="155">
        <v>77.233699999999999</v>
      </c>
      <c r="HP11" s="154"/>
      <c r="HQ11" s="154"/>
      <c r="HR11" s="155">
        <v>35.467199999999998</v>
      </c>
      <c r="HS11" s="155">
        <v>35.631999999999998</v>
      </c>
      <c r="HT11" s="155">
        <v>-59.677999999999997</v>
      </c>
      <c r="HU11" s="155">
        <v>-59.611499999999999</v>
      </c>
      <c r="HV11" s="155">
        <v>98.71</v>
      </c>
      <c r="HW11" s="155">
        <v>97.93</v>
      </c>
      <c r="HX11" s="155">
        <v>10.8</v>
      </c>
      <c r="HY11" s="155">
        <v>10.6</v>
      </c>
      <c r="HZ11" s="155">
        <v>21.823</v>
      </c>
      <c r="IA11" s="155">
        <v>29.12</v>
      </c>
      <c r="IB11" s="155">
        <v>-332.2038</v>
      </c>
      <c r="IC11" s="155">
        <v>103.5061</v>
      </c>
      <c r="ID11" s="155">
        <v>103.3591</v>
      </c>
      <c r="IE11" s="154"/>
      <c r="IF11" s="155">
        <v>-56.8</v>
      </c>
      <c r="IG11" s="155">
        <v>-34.4</v>
      </c>
      <c r="IH11" s="155">
        <v>-34.700000000000003</v>
      </c>
      <c r="II11" s="155">
        <v>1.4797</v>
      </c>
      <c r="IJ11" s="155">
        <v>1.1617</v>
      </c>
      <c r="IK11" s="155">
        <v>-527.95870000000002</v>
      </c>
      <c r="IL11" s="155">
        <v>-303.1318</v>
      </c>
      <c r="IM11" s="155">
        <v>461.57150000000001</v>
      </c>
      <c r="IN11" s="155">
        <v>354.5077</v>
      </c>
      <c r="IO11" s="155">
        <v>-4.2126000000000001</v>
      </c>
      <c r="IP11" s="154"/>
      <c r="IQ11" s="155">
        <v>350.01479999999998</v>
      </c>
      <c r="IR11" s="155">
        <v>-121.6965</v>
      </c>
      <c r="IS11" s="155">
        <v>-241.03989999999999</v>
      </c>
      <c r="IT11" s="155">
        <v>-346.58940000000001</v>
      </c>
      <c r="IU11" s="155">
        <v>108.0859</v>
      </c>
      <c r="IV11" s="155">
        <v>108.0291</v>
      </c>
      <c r="IW11" s="155">
        <v>120.76349999999999</v>
      </c>
      <c r="IX11" s="155">
        <v>-442.10550000000001</v>
      </c>
      <c r="IY11" s="155">
        <v>244.81299999999999</v>
      </c>
      <c r="IZ11" s="155">
        <v>-201.08760000000001</v>
      </c>
      <c r="JA11" s="155">
        <v>205.38290000000001</v>
      </c>
      <c r="JB11" s="155">
        <v>-7.2496999999999998</v>
      </c>
      <c r="JC11" s="155">
        <v>32.35</v>
      </c>
      <c r="JD11" s="155">
        <v>2.88</v>
      </c>
      <c r="JE11" s="155">
        <v>1.1120000000000001</v>
      </c>
      <c r="JF11" s="155">
        <v>1.1200000000000001</v>
      </c>
      <c r="JG11" s="155">
        <v>-3.04</v>
      </c>
      <c r="JH11" s="155">
        <v>-16.239999999999998</v>
      </c>
      <c r="JI11" s="154"/>
      <c r="JJ11" s="155">
        <v>17.259499999999999</v>
      </c>
      <c r="JK11" s="155">
        <v>-29.1493</v>
      </c>
      <c r="JL11" s="155">
        <v>-41.808199999999999</v>
      </c>
      <c r="JM11" s="155">
        <v>27.9</v>
      </c>
      <c r="JN11" s="155">
        <v>54.133000000000003</v>
      </c>
      <c r="JO11" s="155">
        <v>54.05</v>
      </c>
      <c r="JP11" s="155">
        <v>9.9454999999999991</v>
      </c>
      <c r="JQ11" s="155">
        <v>11.9528</v>
      </c>
      <c r="JR11" s="155">
        <v>50.799199999999999</v>
      </c>
      <c r="JS11" s="155">
        <v>49.614400000000003</v>
      </c>
      <c r="JT11" s="155">
        <v>51.149799999999999</v>
      </c>
      <c r="JU11" s="154"/>
      <c r="JV11" s="155">
        <v>56.4</v>
      </c>
      <c r="JW11" s="155">
        <v>22.543600000000001</v>
      </c>
      <c r="JX11" s="155">
        <v>6.3</v>
      </c>
      <c r="JY11" s="154"/>
      <c r="JZ11" s="155">
        <v>-58.424900000000001</v>
      </c>
      <c r="KA11" s="155">
        <v>85.147400000000005</v>
      </c>
      <c r="KB11" s="155">
        <v>67.893100000000004</v>
      </c>
      <c r="KC11" s="155">
        <v>-57.370800000000003</v>
      </c>
      <c r="KD11" s="155">
        <v>-83.150700000000001</v>
      </c>
      <c r="KE11" s="155">
        <v>58.555300000000003</v>
      </c>
      <c r="KF11" s="155">
        <v>24.688500000000001</v>
      </c>
      <c r="KG11" s="155">
        <v>-60.9</v>
      </c>
      <c r="KH11" s="155">
        <v>62.3</v>
      </c>
      <c r="KI11" s="155">
        <v>6.7275</v>
      </c>
      <c r="KJ11" s="155">
        <v>150.57140000000001</v>
      </c>
    </row>
    <row r="12" spans="1:296" ht="18" customHeight="1" x14ac:dyDescent="0.35">
      <c r="A12" s="150" t="s">
        <v>70</v>
      </c>
      <c r="B12" s="150" t="s">
        <v>921</v>
      </c>
      <c r="C12" s="154"/>
      <c r="D12" s="155">
        <v>0</v>
      </c>
      <c r="E12" s="155">
        <v>16.324300000000001</v>
      </c>
      <c r="F12" s="155">
        <v>-25.580100000000002</v>
      </c>
      <c r="G12" s="155">
        <v>-35.502000000000002</v>
      </c>
      <c r="H12" s="155">
        <v>25.159300000000002</v>
      </c>
      <c r="I12" s="154"/>
      <c r="J12" s="155">
        <v>39.503100000000003</v>
      </c>
      <c r="K12" s="155">
        <v>-107.7452</v>
      </c>
      <c r="L12" s="155">
        <v>46.859200000000001</v>
      </c>
      <c r="M12" s="155">
        <v>23.751300000000001</v>
      </c>
      <c r="N12" s="155">
        <v>23.0259</v>
      </c>
      <c r="O12" s="155">
        <v>-13.32</v>
      </c>
      <c r="P12" s="155">
        <v>-35.414999999999999</v>
      </c>
      <c r="Q12" s="155">
        <v>28.6</v>
      </c>
      <c r="R12" s="155">
        <v>17.388000000000002</v>
      </c>
      <c r="S12" s="155">
        <v>-28.6</v>
      </c>
      <c r="T12" s="155">
        <v>14.686500000000001</v>
      </c>
      <c r="U12" s="155">
        <v>67.735799999999998</v>
      </c>
      <c r="V12" s="155">
        <v>6.4848999999999997</v>
      </c>
      <c r="W12" s="155">
        <v>6.5907</v>
      </c>
      <c r="X12" s="155">
        <v>10.747299999999999</v>
      </c>
      <c r="Y12" s="155">
        <v>9.8518000000000008</v>
      </c>
      <c r="Z12" s="155">
        <v>6.1006</v>
      </c>
      <c r="AA12" s="155">
        <v>8.2364999999999995</v>
      </c>
      <c r="AB12" s="154"/>
      <c r="AC12" s="154"/>
      <c r="AD12" s="155">
        <v>-62.37</v>
      </c>
      <c r="AE12" s="155">
        <v>-62.26</v>
      </c>
      <c r="AF12" s="154"/>
      <c r="AG12" s="155">
        <v>13.32</v>
      </c>
      <c r="AH12" s="156">
        <v>35.414999999999999</v>
      </c>
      <c r="AI12" s="155">
        <v>6.0229999999999997</v>
      </c>
      <c r="AJ12" s="155">
        <v>0.17899999999999999</v>
      </c>
      <c r="AK12" s="156">
        <v>-56.68</v>
      </c>
      <c r="AL12" s="155">
        <v>-57.07</v>
      </c>
      <c r="AM12" s="155">
        <v>-53.97</v>
      </c>
      <c r="AN12" s="155">
        <v>56.68</v>
      </c>
      <c r="AO12" s="155">
        <v>57.09</v>
      </c>
      <c r="AP12" s="155">
        <v>7.9606000000000003</v>
      </c>
      <c r="AQ12" s="155">
        <v>12.8551</v>
      </c>
      <c r="AR12" s="155">
        <v>57.3033</v>
      </c>
      <c r="AS12" s="155">
        <v>58.786299999999997</v>
      </c>
      <c r="AT12" s="155">
        <v>37.624499999999998</v>
      </c>
      <c r="AU12" s="155">
        <v>-55.973700000000001</v>
      </c>
      <c r="AV12" s="155">
        <v>-55.186300000000003</v>
      </c>
      <c r="AW12" s="155">
        <v>6.9894999999999996</v>
      </c>
      <c r="AX12" s="155">
        <v>6.9204999999999997</v>
      </c>
      <c r="AY12" s="155">
        <v>68.712999999999994</v>
      </c>
      <c r="AZ12" s="155">
        <v>70.267399999999995</v>
      </c>
      <c r="BA12" s="155">
        <v>-12.0138</v>
      </c>
      <c r="BB12" s="155">
        <v>-14.928000000000001</v>
      </c>
      <c r="BC12" s="155">
        <v>-356.01459999999997</v>
      </c>
      <c r="BD12" s="155">
        <v>-15.0197</v>
      </c>
      <c r="BE12" s="155">
        <v>-13.6</v>
      </c>
      <c r="BF12" s="155">
        <v>-13.6</v>
      </c>
      <c r="BG12" s="155">
        <v>61.093699999999998</v>
      </c>
      <c r="BH12" s="155">
        <v>60.0886</v>
      </c>
      <c r="BI12" s="155">
        <v>-2.7814999999999999</v>
      </c>
      <c r="BJ12" s="154"/>
      <c r="BK12" s="155">
        <v>-51.668999999999997</v>
      </c>
      <c r="BL12" s="155">
        <v>4.5621</v>
      </c>
      <c r="BM12" s="154"/>
      <c r="BN12" s="155">
        <v>1.9388000000000001</v>
      </c>
      <c r="BO12" s="155">
        <v>386.73039999999997</v>
      </c>
      <c r="BP12" s="155">
        <v>86.703100000000006</v>
      </c>
      <c r="BQ12" s="155">
        <v>86.062200000000004</v>
      </c>
      <c r="BR12" s="155">
        <v>-380.37439999999998</v>
      </c>
      <c r="BS12" s="155">
        <v>377.38630000000001</v>
      </c>
      <c r="BT12" s="154"/>
      <c r="BU12" s="155">
        <v>1.0764</v>
      </c>
      <c r="BV12" s="154"/>
      <c r="BW12" s="155">
        <v>79.147800000000004</v>
      </c>
      <c r="BX12" s="155">
        <v>22.1</v>
      </c>
      <c r="BY12" s="155">
        <v>20.12</v>
      </c>
      <c r="BZ12" s="155">
        <v>48.68</v>
      </c>
      <c r="CA12" s="155">
        <v>69.430000000000007</v>
      </c>
      <c r="CB12" s="155">
        <v>-62.285899999999998</v>
      </c>
      <c r="CC12" s="155">
        <v>-61.884</v>
      </c>
      <c r="CD12" s="155">
        <v>133.3014</v>
      </c>
      <c r="CE12" s="155">
        <v>133.40209999999999</v>
      </c>
      <c r="CF12" s="155">
        <v>20.590199999999999</v>
      </c>
      <c r="CG12" s="155">
        <v>-64.1965</v>
      </c>
      <c r="CH12" s="155">
        <v>-64.726100000000002</v>
      </c>
      <c r="CI12" s="155">
        <v>2.3285999999999998</v>
      </c>
      <c r="CJ12" s="155">
        <v>-78.494799999999998</v>
      </c>
      <c r="CK12" s="154"/>
      <c r="CL12" s="154"/>
      <c r="CM12" s="155">
        <v>32.9</v>
      </c>
      <c r="CN12" s="155">
        <v>158.6</v>
      </c>
      <c r="CO12" s="155">
        <v>-14.37</v>
      </c>
      <c r="CP12" s="155">
        <v>31.988499999999998</v>
      </c>
      <c r="CQ12" s="155">
        <v>32.887700000000002</v>
      </c>
      <c r="CR12" s="155">
        <v>31.006699999999999</v>
      </c>
      <c r="CS12" s="155">
        <v>43.986499999999999</v>
      </c>
      <c r="CT12" s="155">
        <v>43.361199999999997</v>
      </c>
      <c r="CU12" s="155">
        <v>-12.1143</v>
      </c>
      <c r="CV12" s="155">
        <v>-71.0261</v>
      </c>
      <c r="CW12" s="155">
        <v>-13.5806</v>
      </c>
      <c r="CX12" s="155">
        <v>12.858700000000001</v>
      </c>
      <c r="CY12" s="155">
        <v>49.65</v>
      </c>
      <c r="CZ12" s="155">
        <v>26.99</v>
      </c>
      <c r="DA12" s="155">
        <v>33.991700000000002</v>
      </c>
      <c r="DB12" s="155">
        <v>32.231099999999998</v>
      </c>
      <c r="DC12" s="155">
        <v>36.778399999999998</v>
      </c>
      <c r="DD12" s="154"/>
      <c r="DE12" s="155">
        <v>79.747299999999996</v>
      </c>
      <c r="DF12" s="155">
        <v>79.393299999999996</v>
      </c>
      <c r="DG12" s="155">
        <v>-144.41900000000001</v>
      </c>
      <c r="DH12" s="154"/>
      <c r="DI12" s="154"/>
      <c r="DJ12" s="155">
        <v>-75.900000000000006</v>
      </c>
      <c r="DK12" s="155">
        <v>-77.400000000000006</v>
      </c>
      <c r="DL12" s="155">
        <v>24.969200000000001</v>
      </c>
      <c r="DM12" s="155">
        <v>37.9</v>
      </c>
      <c r="DN12" s="155">
        <v>49.327500000000001</v>
      </c>
      <c r="DO12" s="155">
        <v>54.5105</v>
      </c>
      <c r="DP12" s="155">
        <v>37.799999999999997</v>
      </c>
      <c r="DQ12" s="155">
        <v>-7.43</v>
      </c>
      <c r="DR12" s="155">
        <v>61.271500000000003</v>
      </c>
      <c r="DS12" s="155">
        <v>141.38800000000001</v>
      </c>
      <c r="DT12" s="155">
        <v>-25.88</v>
      </c>
      <c r="DU12" s="155">
        <v>-26.21</v>
      </c>
      <c r="DV12" s="155">
        <v>96.25</v>
      </c>
      <c r="DW12" s="155">
        <v>52.49</v>
      </c>
      <c r="DX12" s="155">
        <v>141.2182</v>
      </c>
      <c r="DY12" s="155">
        <v>138.74549999999999</v>
      </c>
      <c r="DZ12" s="155">
        <v>-39.432600000000001</v>
      </c>
      <c r="EA12" s="155">
        <v>-38.7455</v>
      </c>
      <c r="EB12" s="155">
        <v>198.30099999999999</v>
      </c>
      <c r="EC12" s="155">
        <v>153.2741</v>
      </c>
      <c r="ED12" s="155">
        <v>146.48759999999999</v>
      </c>
      <c r="EE12" s="155">
        <v>148.50919999999999</v>
      </c>
      <c r="EF12" s="155">
        <v>108.2525</v>
      </c>
      <c r="EG12" s="155">
        <v>92.087100000000007</v>
      </c>
      <c r="EH12" s="155">
        <v>-27.978999999999999</v>
      </c>
      <c r="EI12" s="155">
        <v>389.5213</v>
      </c>
      <c r="EJ12" s="155">
        <v>344.34559999999999</v>
      </c>
      <c r="EK12" s="154"/>
      <c r="EL12" s="155">
        <v>-28.8874</v>
      </c>
      <c r="EM12" s="155">
        <v>-25.735600000000002</v>
      </c>
      <c r="EN12" s="155">
        <v>-20.568200000000001</v>
      </c>
      <c r="EO12" s="155">
        <v>23.7761</v>
      </c>
      <c r="EP12" s="155">
        <v>22.187200000000001</v>
      </c>
      <c r="EQ12" s="155">
        <v>172.09200000000001</v>
      </c>
      <c r="ER12" s="155">
        <v>-66.311499999999995</v>
      </c>
      <c r="ES12" s="155">
        <v>-67.621700000000004</v>
      </c>
      <c r="ET12" s="155">
        <v>-53.308599999999998</v>
      </c>
      <c r="EU12" s="155">
        <v>15.32</v>
      </c>
      <c r="EV12" s="155">
        <v>-15.57</v>
      </c>
      <c r="EW12" s="155">
        <v>101.9</v>
      </c>
      <c r="EX12" s="155">
        <v>12.897600000000001</v>
      </c>
      <c r="EY12" s="155">
        <v>-6.2385999999999999</v>
      </c>
      <c r="EZ12" s="155">
        <v>-38.967100000000002</v>
      </c>
      <c r="FA12" s="155">
        <v>-37.931199999999997</v>
      </c>
      <c r="FB12" s="155">
        <v>9.7917000000000005</v>
      </c>
      <c r="FC12" s="155">
        <v>-89.387799999999999</v>
      </c>
      <c r="FD12" s="155">
        <v>51.127499999999998</v>
      </c>
      <c r="FE12" s="155">
        <v>24.273299999999999</v>
      </c>
      <c r="FF12" s="154"/>
      <c r="FG12" s="155">
        <v>23.428999999999998</v>
      </c>
      <c r="FH12" s="154"/>
      <c r="FI12" s="155">
        <v>0</v>
      </c>
      <c r="FJ12" s="154"/>
      <c r="FK12" s="155">
        <v>61.958799999999997</v>
      </c>
      <c r="FL12" s="155">
        <v>61.623899999999999</v>
      </c>
      <c r="FM12" s="155">
        <v>-65.308000000000007</v>
      </c>
      <c r="FN12" s="155">
        <v>40.393000000000001</v>
      </c>
      <c r="FO12" s="155">
        <v>40.169899999999998</v>
      </c>
      <c r="FP12" s="155">
        <v>-58.339799999999997</v>
      </c>
      <c r="FQ12" s="155">
        <v>-61.915799999999997</v>
      </c>
      <c r="FR12" s="155">
        <v>-3.1989000000000001</v>
      </c>
      <c r="FS12" s="155">
        <v>-1.1299999999999999</v>
      </c>
      <c r="FT12" s="155">
        <v>12.8597</v>
      </c>
      <c r="FU12" s="155">
        <v>0.8206</v>
      </c>
      <c r="FV12" s="155">
        <v>-8.9499999999999993</v>
      </c>
      <c r="FW12" s="155">
        <v>18.309999999999999</v>
      </c>
      <c r="FX12" s="155">
        <v>0</v>
      </c>
      <c r="FY12" s="154"/>
      <c r="FZ12" s="154"/>
      <c r="GA12" s="155">
        <v>4.4160000000000004</v>
      </c>
      <c r="GB12" s="155">
        <v>12.0556</v>
      </c>
      <c r="GC12" s="155">
        <v>46.08</v>
      </c>
      <c r="GD12" s="155">
        <v>64.080200000000005</v>
      </c>
      <c r="GE12" s="155">
        <v>60.745600000000003</v>
      </c>
      <c r="GF12" s="155">
        <v>12.8</v>
      </c>
      <c r="GG12" s="155">
        <v>86.800899999999999</v>
      </c>
      <c r="GH12" s="155">
        <v>24.1</v>
      </c>
      <c r="GI12" s="155">
        <v>-17.679099999999998</v>
      </c>
      <c r="GJ12" s="155">
        <v>2.0442</v>
      </c>
      <c r="GK12" s="155">
        <v>2.0335000000000001</v>
      </c>
      <c r="GL12" s="155">
        <v>1.375</v>
      </c>
      <c r="GM12" s="154"/>
      <c r="GN12" s="154"/>
      <c r="GO12" s="154"/>
      <c r="GP12" s="155">
        <v>-25.503499999999999</v>
      </c>
      <c r="GQ12" s="155">
        <v>21.805599999999998</v>
      </c>
      <c r="GR12" s="155">
        <v>26.190200000000001</v>
      </c>
      <c r="GS12" s="154"/>
      <c r="GT12" s="154"/>
      <c r="GU12" s="155">
        <v>-139.60589999999999</v>
      </c>
      <c r="GV12" s="155">
        <v>-17.8949</v>
      </c>
      <c r="GW12" s="155">
        <v>36.4467</v>
      </c>
      <c r="GX12" s="155">
        <v>-34.629100000000001</v>
      </c>
      <c r="GY12" s="155">
        <v>9.8903999999999996</v>
      </c>
      <c r="GZ12" s="155">
        <v>3.9064000000000001</v>
      </c>
      <c r="HA12" s="155">
        <v>3.5966</v>
      </c>
      <c r="HB12" s="155">
        <v>11.075900000000001</v>
      </c>
      <c r="HC12" s="155">
        <v>139.31950000000001</v>
      </c>
      <c r="HD12" s="155">
        <v>140.54089999999999</v>
      </c>
      <c r="HE12" s="155">
        <v>284.5</v>
      </c>
      <c r="HF12" s="155">
        <v>-280.23849999999999</v>
      </c>
      <c r="HG12" s="155">
        <v>-531.04470000000003</v>
      </c>
      <c r="HH12" s="155">
        <v>527.58389999999997</v>
      </c>
      <c r="HI12" s="155">
        <v>549.6807</v>
      </c>
      <c r="HJ12" s="155">
        <v>-134.70590000000001</v>
      </c>
      <c r="HK12" s="155">
        <v>-132.64680000000001</v>
      </c>
      <c r="HL12" s="155">
        <v>-62.727600000000002</v>
      </c>
      <c r="HM12" s="155">
        <v>-54.755600000000001</v>
      </c>
      <c r="HN12" s="155">
        <v>75.161699999999996</v>
      </c>
      <c r="HO12" s="155">
        <v>75.267300000000006</v>
      </c>
      <c r="HP12" s="154"/>
      <c r="HQ12" s="154"/>
      <c r="HR12" s="155">
        <v>34.467399999999998</v>
      </c>
      <c r="HS12" s="155">
        <v>34.269599999999997</v>
      </c>
      <c r="HT12" s="155">
        <v>-58.389299999999999</v>
      </c>
      <c r="HU12" s="155">
        <v>-59.180700000000002</v>
      </c>
      <c r="HV12" s="155">
        <v>99</v>
      </c>
      <c r="HW12" s="155">
        <v>98.22</v>
      </c>
      <c r="HX12" s="155">
        <v>11.5</v>
      </c>
      <c r="HY12" s="155">
        <v>11.7</v>
      </c>
      <c r="HZ12" s="155">
        <v>21.760999999999999</v>
      </c>
      <c r="IA12" s="155">
        <v>29.04</v>
      </c>
      <c r="IB12" s="155">
        <v>-334.16269999999997</v>
      </c>
      <c r="IC12" s="155">
        <v>104.5912</v>
      </c>
      <c r="ID12" s="155">
        <v>103.7383</v>
      </c>
      <c r="IE12" s="155">
        <v>13.9</v>
      </c>
      <c r="IF12" s="155">
        <v>-51.9</v>
      </c>
      <c r="IG12" s="155">
        <v>-33.5</v>
      </c>
      <c r="IH12" s="155">
        <v>-33.799999999999997</v>
      </c>
      <c r="II12" s="155">
        <v>1.3791</v>
      </c>
      <c r="IJ12" s="155">
        <v>1.2648999999999999</v>
      </c>
      <c r="IK12" s="155">
        <v>-536.59220000000005</v>
      </c>
      <c r="IL12" s="155">
        <v>-318.96559999999999</v>
      </c>
      <c r="IM12" s="155">
        <v>459.58510000000001</v>
      </c>
      <c r="IN12" s="155">
        <v>358.60599999999999</v>
      </c>
      <c r="IO12" s="155">
        <v>-13.1709</v>
      </c>
      <c r="IP12" s="154"/>
      <c r="IQ12" s="155">
        <v>350.53919999999999</v>
      </c>
      <c r="IR12" s="155">
        <v>-119.69110000000001</v>
      </c>
      <c r="IS12" s="155">
        <v>-242.23339999999999</v>
      </c>
      <c r="IT12" s="155">
        <v>-347.56200000000001</v>
      </c>
      <c r="IU12" s="155">
        <v>110.05629999999999</v>
      </c>
      <c r="IV12" s="155">
        <v>107.6396</v>
      </c>
      <c r="IW12" s="155">
        <v>127.2663</v>
      </c>
      <c r="IX12" s="155">
        <v>-445.73989999999998</v>
      </c>
      <c r="IY12" s="155">
        <v>249.55459999999999</v>
      </c>
      <c r="IZ12" s="155">
        <v>-204.07149999999999</v>
      </c>
      <c r="JA12" s="155">
        <v>208.87479999999999</v>
      </c>
      <c r="JB12" s="155">
        <v>-6.4587000000000003</v>
      </c>
      <c r="JC12" s="155">
        <v>32.692999999999998</v>
      </c>
      <c r="JD12" s="155">
        <v>3.12</v>
      </c>
      <c r="JE12" s="155">
        <v>1.181</v>
      </c>
      <c r="JF12" s="155">
        <v>1.18</v>
      </c>
      <c r="JG12" s="155">
        <v>-3.52</v>
      </c>
      <c r="JH12" s="155">
        <v>-15.84</v>
      </c>
      <c r="JI12" s="154"/>
      <c r="JJ12" s="155">
        <v>16.172999999999998</v>
      </c>
      <c r="JK12" s="155">
        <v>-28.856300000000001</v>
      </c>
      <c r="JL12" s="155">
        <v>-41.3962</v>
      </c>
      <c r="JM12" s="155">
        <v>26.2</v>
      </c>
      <c r="JN12" s="155">
        <v>53.860999999999997</v>
      </c>
      <c r="JO12" s="155">
        <v>51.137999999999998</v>
      </c>
      <c r="JP12" s="155">
        <v>9.9390999999999998</v>
      </c>
      <c r="JQ12" s="154"/>
      <c r="JR12" s="155">
        <v>48.681699999999999</v>
      </c>
      <c r="JS12" s="155">
        <v>50.693600000000004</v>
      </c>
      <c r="JT12" s="155">
        <v>48.161000000000001</v>
      </c>
      <c r="JU12" s="154"/>
      <c r="JV12" s="155">
        <v>50.2</v>
      </c>
      <c r="JW12" s="155">
        <v>22.9969</v>
      </c>
      <c r="JX12" s="155">
        <v>6.07</v>
      </c>
      <c r="JY12" s="154"/>
      <c r="JZ12" s="155">
        <v>-55.218499999999999</v>
      </c>
      <c r="KA12" s="155">
        <v>82.0501</v>
      </c>
      <c r="KB12" s="155">
        <v>62.969200000000001</v>
      </c>
      <c r="KC12" s="155">
        <v>-54.463799999999999</v>
      </c>
      <c r="KD12" s="155">
        <v>-79.62</v>
      </c>
      <c r="KE12" s="155">
        <v>53.979399999999998</v>
      </c>
      <c r="KF12" s="155">
        <v>25.799800000000001</v>
      </c>
      <c r="KG12" s="155">
        <v>-60.1</v>
      </c>
      <c r="KH12" s="155">
        <v>61.8</v>
      </c>
      <c r="KI12" s="155">
        <v>27.062899999999999</v>
      </c>
      <c r="KJ12" s="155">
        <v>133.49610000000001</v>
      </c>
    </row>
    <row r="13" spans="1:296" ht="18" customHeight="1" x14ac:dyDescent="0.35">
      <c r="A13" s="150" t="s">
        <v>70</v>
      </c>
      <c r="B13" s="150" t="s">
        <v>922</v>
      </c>
      <c r="C13" s="154"/>
      <c r="D13" s="155">
        <v>0</v>
      </c>
      <c r="E13" s="155">
        <v>16.125900000000001</v>
      </c>
      <c r="F13" s="155">
        <v>-25.300799999999999</v>
      </c>
      <c r="G13" s="155">
        <v>-36.259500000000003</v>
      </c>
      <c r="H13" s="154"/>
      <c r="I13" s="154"/>
      <c r="J13" s="155">
        <v>39.602800000000002</v>
      </c>
      <c r="K13" s="155">
        <v>-108.56180000000001</v>
      </c>
      <c r="L13" s="155">
        <v>45.2408</v>
      </c>
      <c r="M13" s="155">
        <v>23.043299999999999</v>
      </c>
      <c r="N13" s="155">
        <v>22.5364</v>
      </c>
      <c r="O13" s="155">
        <v>-13.32</v>
      </c>
      <c r="P13" s="155">
        <v>-33.390999999999998</v>
      </c>
      <c r="Q13" s="155">
        <v>26.4</v>
      </c>
      <c r="R13" s="154"/>
      <c r="S13" s="155">
        <v>-26.4</v>
      </c>
      <c r="T13" s="155">
        <v>14.3466</v>
      </c>
      <c r="U13" s="155">
        <v>68.294799999999995</v>
      </c>
      <c r="V13" s="155">
        <v>5.2412999999999998</v>
      </c>
      <c r="W13" s="155">
        <v>5.2571000000000003</v>
      </c>
      <c r="X13" s="155">
        <v>8.4792000000000005</v>
      </c>
      <c r="Y13" s="155">
        <v>9.9514999999999993</v>
      </c>
      <c r="Z13" s="155">
        <v>1.6633</v>
      </c>
      <c r="AA13" s="155">
        <v>8.5398999999999994</v>
      </c>
      <c r="AB13" s="154"/>
      <c r="AC13" s="154"/>
      <c r="AD13" s="155">
        <v>-62.8</v>
      </c>
      <c r="AE13" s="155">
        <v>-62.73</v>
      </c>
      <c r="AF13" s="154"/>
      <c r="AG13" s="155">
        <v>13.32</v>
      </c>
      <c r="AH13" s="156">
        <v>33.390999999999998</v>
      </c>
      <c r="AI13" s="155">
        <v>5.8259999999999996</v>
      </c>
      <c r="AJ13" s="155">
        <v>0.17599999999999999</v>
      </c>
      <c r="AK13" s="156">
        <v>-61.35</v>
      </c>
      <c r="AL13" s="155">
        <v>-61.16</v>
      </c>
      <c r="AM13" s="155">
        <v>-42.69</v>
      </c>
      <c r="AN13" s="155">
        <v>61.35</v>
      </c>
      <c r="AO13" s="155">
        <v>62.04</v>
      </c>
      <c r="AP13" s="155">
        <v>7.3997000000000002</v>
      </c>
      <c r="AQ13" s="155">
        <v>12.9785</v>
      </c>
      <c r="AR13" s="155">
        <v>55.754899999999999</v>
      </c>
      <c r="AS13" s="155">
        <v>57.285200000000003</v>
      </c>
      <c r="AT13" s="155">
        <v>36.328800000000001</v>
      </c>
      <c r="AU13" s="155">
        <v>-59.982300000000002</v>
      </c>
      <c r="AV13" s="155">
        <v>-59.174300000000002</v>
      </c>
      <c r="AW13" s="155">
        <v>30.835599999999999</v>
      </c>
      <c r="AX13" s="155">
        <v>30.9816</v>
      </c>
      <c r="AY13" s="155">
        <v>64.715500000000006</v>
      </c>
      <c r="AZ13" s="155">
        <v>65.972899999999996</v>
      </c>
      <c r="BA13" s="155">
        <v>5.2500999999999998</v>
      </c>
      <c r="BB13" s="155">
        <v>0.4798</v>
      </c>
      <c r="BC13" s="155">
        <v>-358.78769999999997</v>
      </c>
      <c r="BD13" s="155">
        <v>-15.1127</v>
      </c>
      <c r="BE13" s="155">
        <v>-14.4</v>
      </c>
      <c r="BF13" s="155">
        <v>-14.2</v>
      </c>
      <c r="BG13" s="155">
        <v>65.304299999999998</v>
      </c>
      <c r="BH13" s="155">
        <v>64.704400000000007</v>
      </c>
      <c r="BI13" s="155">
        <v>-2.9062999999999999</v>
      </c>
      <c r="BJ13" s="154"/>
      <c r="BK13" s="155">
        <v>-51.768999999999998</v>
      </c>
      <c r="BL13" s="155">
        <v>3.8839999999999999</v>
      </c>
      <c r="BM13" s="154"/>
      <c r="BN13" s="155">
        <v>1.8592</v>
      </c>
      <c r="BO13" s="155">
        <v>393.53609999999998</v>
      </c>
      <c r="BP13" s="155">
        <v>71.138599999999997</v>
      </c>
      <c r="BQ13" s="155">
        <v>70.894499999999994</v>
      </c>
      <c r="BR13" s="155">
        <v>-335.61509999999998</v>
      </c>
      <c r="BS13" s="155">
        <v>376.2747</v>
      </c>
      <c r="BT13" s="154"/>
      <c r="BU13" s="155">
        <v>1.0964</v>
      </c>
      <c r="BV13" s="154"/>
      <c r="BW13" s="155">
        <v>77.111999999999995</v>
      </c>
      <c r="BX13" s="155">
        <v>21.89</v>
      </c>
      <c r="BY13" s="155">
        <v>19.57</v>
      </c>
      <c r="BZ13" s="155">
        <v>47.12</v>
      </c>
      <c r="CA13" s="155">
        <v>68.75</v>
      </c>
      <c r="CB13" s="155">
        <v>-66.170599999999993</v>
      </c>
      <c r="CC13" s="155">
        <v>-67.376199999999997</v>
      </c>
      <c r="CD13" s="155">
        <v>141.60980000000001</v>
      </c>
      <c r="CE13" s="155">
        <v>141.5899</v>
      </c>
      <c r="CF13" s="155">
        <v>22.761900000000001</v>
      </c>
      <c r="CG13" s="155">
        <v>-65.034499999999994</v>
      </c>
      <c r="CH13" s="155">
        <v>-64.914100000000005</v>
      </c>
      <c r="CI13" s="155">
        <v>-3.7900000000000003E-2</v>
      </c>
      <c r="CJ13" s="155">
        <v>-82.622200000000007</v>
      </c>
      <c r="CK13" s="154"/>
      <c r="CL13" s="154"/>
      <c r="CM13" s="155">
        <v>27.8</v>
      </c>
      <c r="CN13" s="155">
        <v>166.1</v>
      </c>
      <c r="CO13" s="155">
        <v>-14.34</v>
      </c>
      <c r="CP13" s="155">
        <v>29.163799999999998</v>
      </c>
      <c r="CQ13" s="155">
        <v>30.289200000000001</v>
      </c>
      <c r="CR13" s="155">
        <v>29.318000000000001</v>
      </c>
      <c r="CS13" s="155">
        <v>37.349200000000003</v>
      </c>
      <c r="CT13" s="155">
        <v>36.809199999999997</v>
      </c>
      <c r="CU13" s="155">
        <v>-13.36</v>
      </c>
      <c r="CV13" s="155">
        <v>-62.312600000000003</v>
      </c>
      <c r="CW13" s="155">
        <v>-14.9207</v>
      </c>
      <c r="CX13" s="155">
        <v>12.888299999999999</v>
      </c>
      <c r="CY13" s="155">
        <v>46.82</v>
      </c>
      <c r="CZ13" s="155">
        <v>25.51</v>
      </c>
      <c r="DA13" s="155">
        <v>33.054200000000002</v>
      </c>
      <c r="DB13" s="155">
        <v>31.3522</v>
      </c>
      <c r="DC13" s="155">
        <v>35.948599999999999</v>
      </c>
      <c r="DD13" s="154"/>
      <c r="DE13" s="155">
        <v>82.996399999999994</v>
      </c>
      <c r="DF13" s="155">
        <v>82.518600000000006</v>
      </c>
      <c r="DG13" s="155">
        <v>-148.94290000000001</v>
      </c>
      <c r="DH13" s="154"/>
      <c r="DI13" s="154"/>
      <c r="DJ13" s="155">
        <v>-70.900000000000006</v>
      </c>
      <c r="DK13" s="155">
        <v>-72.599999999999994</v>
      </c>
      <c r="DL13" s="155">
        <v>25.7712</v>
      </c>
      <c r="DM13" s="155">
        <v>37.4</v>
      </c>
      <c r="DN13" s="155">
        <v>46.04</v>
      </c>
      <c r="DO13" s="155">
        <v>52.752699999999997</v>
      </c>
      <c r="DP13" s="155">
        <v>37.04</v>
      </c>
      <c r="DQ13" s="155">
        <v>-6.42</v>
      </c>
      <c r="DR13" s="155">
        <v>60.372500000000002</v>
      </c>
      <c r="DS13" s="155">
        <v>146.67830000000001</v>
      </c>
      <c r="DT13" s="155">
        <v>-24.28</v>
      </c>
      <c r="DU13" s="155">
        <v>-24.52</v>
      </c>
      <c r="DV13" s="155">
        <v>89.98</v>
      </c>
      <c r="DW13" s="155">
        <v>51.24</v>
      </c>
      <c r="DX13" s="155">
        <v>147.87270000000001</v>
      </c>
      <c r="DY13" s="155">
        <v>146.05459999999999</v>
      </c>
      <c r="DZ13" s="155">
        <v>-42.822000000000003</v>
      </c>
      <c r="EA13" s="155">
        <v>-42.854500000000002</v>
      </c>
      <c r="EB13" s="155">
        <v>194.19649999999999</v>
      </c>
      <c r="EC13" s="155">
        <v>152.3083</v>
      </c>
      <c r="ED13" s="155">
        <v>144.9539</v>
      </c>
      <c r="EE13" s="155">
        <v>145.54949999999999</v>
      </c>
      <c r="EF13" s="155">
        <v>106.7105</v>
      </c>
      <c r="EG13" s="155">
        <v>92.295599999999993</v>
      </c>
      <c r="EH13" s="155">
        <v>-27.841000000000001</v>
      </c>
      <c r="EI13" s="155">
        <v>342.71280000000002</v>
      </c>
      <c r="EJ13" s="155">
        <v>335.82279999999997</v>
      </c>
      <c r="EK13" s="154"/>
      <c r="EL13" s="155">
        <v>-29.865400000000001</v>
      </c>
      <c r="EM13" s="155">
        <v>-26.292899999999999</v>
      </c>
      <c r="EN13" s="155">
        <v>-20.3</v>
      </c>
      <c r="EO13" s="155">
        <v>32.217599999999997</v>
      </c>
      <c r="EP13" s="155">
        <v>30.1831</v>
      </c>
      <c r="EQ13" s="155">
        <v>158.268</v>
      </c>
      <c r="ER13" s="155">
        <v>-67.852000000000004</v>
      </c>
      <c r="ES13" s="155">
        <v>-67.993600000000001</v>
      </c>
      <c r="ET13" s="155">
        <v>-52.968499999999999</v>
      </c>
      <c r="EU13" s="155">
        <v>0</v>
      </c>
      <c r="EV13" s="155">
        <v>-15.07</v>
      </c>
      <c r="EW13" s="155">
        <v>108.2</v>
      </c>
      <c r="EX13" s="155">
        <v>12.6152</v>
      </c>
      <c r="EY13" s="155">
        <v>9.0648999999999997</v>
      </c>
      <c r="EZ13" s="155">
        <v>-37.607700000000001</v>
      </c>
      <c r="FA13" s="155">
        <v>-37.6464</v>
      </c>
      <c r="FB13" s="155">
        <v>6.5868000000000002</v>
      </c>
      <c r="FC13" s="155">
        <v>-82.465000000000003</v>
      </c>
      <c r="FD13" s="155">
        <v>52.31</v>
      </c>
      <c r="FE13" s="155">
        <v>24.093900000000001</v>
      </c>
      <c r="FF13" s="154"/>
      <c r="FG13" s="155">
        <v>23.781600000000001</v>
      </c>
      <c r="FH13" s="154"/>
      <c r="FI13" s="155">
        <v>0</v>
      </c>
      <c r="FJ13" s="154"/>
      <c r="FK13" s="155">
        <v>66.145200000000003</v>
      </c>
      <c r="FL13" s="155">
        <v>66.647599999999997</v>
      </c>
      <c r="FM13" s="155">
        <v>-88.584400000000002</v>
      </c>
      <c r="FN13" s="155">
        <v>45.229799999999997</v>
      </c>
      <c r="FO13" s="155">
        <v>45.325899999999997</v>
      </c>
      <c r="FP13" s="155">
        <v>-72.1083</v>
      </c>
      <c r="FQ13" s="155">
        <v>-75.043300000000002</v>
      </c>
      <c r="FR13" s="155">
        <v>-10.3767</v>
      </c>
      <c r="FS13" s="155">
        <v>-9.56</v>
      </c>
      <c r="FT13" s="155">
        <v>13.382199999999999</v>
      </c>
      <c r="FU13" s="155">
        <v>0.7974</v>
      </c>
      <c r="FV13" s="155">
        <v>-8.7899999999999991</v>
      </c>
      <c r="FW13" s="155">
        <v>19.96</v>
      </c>
      <c r="FX13" s="155">
        <v>-10.597899999999999</v>
      </c>
      <c r="FY13" s="154"/>
      <c r="FZ13" s="155">
        <v>-15.522</v>
      </c>
      <c r="GA13" s="155">
        <v>4.4569999999999999</v>
      </c>
      <c r="GB13" s="154"/>
      <c r="GC13" s="155">
        <v>42.95</v>
      </c>
      <c r="GD13" s="155">
        <v>76.320599999999999</v>
      </c>
      <c r="GE13" s="155">
        <v>72.492900000000006</v>
      </c>
      <c r="GF13" s="155">
        <v>12.5</v>
      </c>
      <c r="GG13" s="155">
        <v>86.557699999999997</v>
      </c>
      <c r="GH13" s="155">
        <v>23.1</v>
      </c>
      <c r="GI13" s="155">
        <v>-18.9208</v>
      </c>
      <c r="GJ13" s="155">
        <v>2.3054999999999999</v>
      </c>
      <c r="GK13" s="155">
        <v>2.4653</v>
      </c>
      <c r="GL13" s="155">
        <v>1.3434999999999999</v>
      </c>
      <c r="GM13" s="154"/>
      <c r="GN13" s="154"/>
      <c r="GO13" s="155">
        <v>-17.4011</v>
      </c>
      <c r="GP13" s="155">
        <v>-26.418900000000001</v>
      </c>
      <c r="GQ13" s="155">
        <v>21.706299999999999</v>
      </c>
      <c r="GR13" s="155">
        <v>27.503299999999999</v>
      </c>
      <c r="GS13" s="155">
        <v>53.096800000000002</v>
      </c>
      <c r="GT13" s="155">
        <v>55.770400000000002</v>
      </c>
      <c r="GU13" s="155">
        <v>-146.45740000000001</v>
      </c>
      <c r="GV13" s="155">
        <v>-17.632300000000001</v>
      </c>
      <c r="GW13" s="155">
        <v>36.994</v>
      </c>
      <c r="GX13" s="155">
        <v>-33.446300000000001</v>
      </c>
      <c r="GY13" s="155">
        <v>10.946300000000001</v>
      </c>
      <c r="GZ13" s="155">
        <v>3.6036000000000001</v>
      </c>
      <c r="HA13" s="155">
        <v>3.3645999999999998</v>
      </c>
      <c r="HB13" s="155">
        <v>12.3375</v>
      </c>
      <c r="HC13" s="155">
        <v>139.86359999999999</v>
      </c>
      <c r="HD13" s="155">
        <v>140.28450000000001</v>
      </c>
      <c r="HE13" s="155">
        <v>291.3</v>
      </c>
      <c r="HF13" s="155">
        <v>-289.32170000000002</v>
      </c>
      <c r="HG13" s="155">
        <v>-548.26670000000001</v>
      </c>
      <c r="HH13" s="155">
        <v>544.61210000000005</v>
      </c>
      <c r="HI13" s="155">
        <v>561.71939999999995</v>
      </c>
      <c r="HJ13" s="155">
        <v>-135.30289999999999</v>
      </c>
      <c r="HK13" s="155">
        <v>-131.3527</v>
      </c>
      <c r="HL13" s="155">
        <v>-68.091399999999993</v>
      </c>
      <c r="HM13" s="155">
        <v>-61.436999999999998</v>
      </c>
      <c r="HN13" s="155">
        <v>79.157700000000006</v>
      </c>
      <c r="HO13" s="155">
        <v>78.410300000000007</v>
      </c>
      <c r="HP13" s="154"/>
      <c r="HQ13" s="154"/>
      <c r="HR13" s="155">
        <v>36.159300000000002</v>
      </c>
      <c r="HS13" s="155">
        <v>35.269399999999997</v>
      </c>
      <c r="HT13" s="155">
        <v>-57.466999999999999</v>
      </c>
      <c r="HU13" s="155">
        <v>-56.621600000000001</v>
      </c>
      <c r="HV13" s="155">
        <v>99.02</v>
      </c>
      <c r="HW13" s="155">
        <v>98.33</v>
      </c>
      <c r="HX13" s="155">
        <v>11.1</v>
      </c>
      <c r="HY13" s="155">
        <v>10</v>
      </c>
      <c r="HZ13" s="155">
        <v>21.412800000000001</v>
      </c>
      <c r="IA13" s="155">
        <v>28.32</v>
      </c>
      <c r="IB13" s="155">
        <v>-331.95</v>
      </c>
      <c r="IC13" s="155">
        <v>103.8887</v>
      </c>
      <c r="ID13" s="155">
        <v>103.7351</v>
      </c>
      <c r="IE13" s="155">
        <v>13.9</v>
      </c>
      <c r="IF13" s="155">
        <v>-51.2</v>
      </c>
      <c r="IG13" s="155">
        <v>-35.200000000000003</v>
      </c>
      <c r="IH13" s="155">
        <v>-35.4</v>
      </c>
      <c r="II13" s="154"/>
      <c r="IJ13" s="155">
        <v>1.1862999999999999</v>
      </c>
      <c r="IK13" s="155">
        <v>-552</v>
      </c>
      <c r="IL13" s="155">
        <v>-310.18439999999998</v>
      </c>
      <c r="IM13" s="155">
        <v>461.2627</v>
      </c>
      <c r="IN13" s="155">
        <v>360.09320000000002</v>
      </c>
      <c r="IO13" s="155">
        <v>-17.972200000000001</v>
      </c>
      <c r="IP13" s="154"/>
      <c r="IQ13" s="155">
        <v>346.16879999999998</v>
      </c>
      <c r="IR13" s="155">
        <v>-124.2808</v>
      </c>
      <c r="IS13" s="155">
        <v>-241.16030000000001</v>
      </c>
      <c r="IT13" s="155">
        <v>-344.483</v>
      </c>
      <c r="IU13" s="155">
        <v>104.5638</v>
      </c>
      <c r="IV13" s="155">
        <v>106.578</v>
      </c>
      <c r="IW13" s="155">
        <v>124.3653</v>
      </c>
      <c r="IX13" s="155">
        <v>-442.6721</v>
      </c>
      <c r="IY13" s="155">
        <v>248.6722</v>
      </c>
      <c r="IZ13" s="155">
        <v>-200.42150000000001</v>
      </c>
      <c r="JA13" s="155">
        <v>199.82990000000001</v>
      </c>
      <c r="JB13" s="155">
        <v>-6.8019999999999996</v>
      </c>
      <c r="JC13" s="155">
        <v>32.43</v>
      </c>
      <c r="JD13" s="155">
        <v>2.88</v>
      </c>
      <c r="JE13" s="155">
        <v>1.212</v>
      </c>
      <c r="JF13" s="155">
        <v>1.2110000000000001</v>
      </c>
      <c r="JG13" s="155">
        <v>-3.28</v>
      </c>
      <c r="JH13" s="155">
        <v>-16</v>
      </c>
      <c r="JI13" s="154"/>
      <c r="JJ13" s="155">
        <v>17.228999999999999</v>
      </c>
      <c r="JK13" s="155">
        <v>-30.7027</v>
      </c>
      <c r="JL13" s="155">
        <v>-41.808199999999999</v>
      </c>
      <c r="JM13" s="155">
        <v>26.9</v>
      </c>
      <c r="JN13" s="155">
        <v>51.526000000000003</v>
      </c>
      <c r="JO13" s="155">
        <v>52.072000000000003</v>
      </c>
      <c r="JP13" s="155">
        <v>9.9414999999999996</v>
      </c>
      <c r="JQ13" s="154"/>
      <c r="JR13" s="155">
        <v>52.122900000000001</v>
      </c>
      <c r="JS13" s="155">
        <v>52.481999999999999</v>
      </c>
      <c r="JT13" s="155">
        <v>52.351300000000002</v>
      </c>
      <c r="JU13" s="154"/>
      <c r="JV13" s="155">
        <v>52</v>
      </c>
      <c r="JW13" s="155">
        <v>23.301200000000001</v>
      </c>
      <c r="JX13" s="155">
        <v>5.97</v>
      </c>
      <c r="JY13" s="154"/>
      <c r="JZ13" s="155">
        <v>-62.218000000000004</v>
      </c>
      <c r="KA13" s="155">
        <v>86.018100000000004</v>
      </c>
      <c r="KB13" s="155">
        <v>69.4495</v>
      </c>
      <c r="KC13" s="155">
        <v>-62.154400000000003</v>
      </c>
      <c r="KD13" s="155">
        <v>-84.214500000000001</v>
      </c>
      <c r="KE13" s="155">
        <v>59.706400000000002</v>
      </c>
      <c r="KF13" s="155">
        <v>23.809000000000001</v>
      </c>
      <c r="KG13" s="155">
        <v>-64.400000000000006</v>
      </c>
      <c r="KH13" s="155">
        <v>65.2</v>
      </c>
      <c r="KI13" s="155">
        <v>18.220700000000001</v>
      </c>
      <c r="KJ13" s="155">
        <v>156.29470000000001</v>
      </c>
    </row>
    <row r="14" spans="1:296" ht="18" customHeight="1" x14ac:dyDescent="0.35">
      <c r="A14" s="150" t="s">
        <v>70</v>
      </c>
      <c r="B14" s="150" t="s">
        <v>923</v>
      </c>
      <c r="C14" s="154"/>
      <c r="D14" s="155">
        <v>0</v>
      </c>
      <c r="E14" s="155">
        <v>15.727</v>
      </c>
      <c r="F14" s="155">
        <v>-24.905000000000001</v>
      </c>
      <c r="G14" s="155">
        <v>-35.809199999999997</v>
      </c>
      <c r="H14" s="155">
        <v>24.872900000000001</v>
      </c>
      <c r="I14" s="154"/>
      <c r="J14" s="155">
        <v>38.639200000000002</v>
      </c>
      <c r="K14" s="155">
        <v>-105.2735</v>
      </c>
      <c r="L14" s="155">
        <v>44.677</v>
      </c>
      <c r="M14" s="155">
        <v>22.433299999999999</v>
      </c>
      <c r="N14" s="155">
        <v>21.947199999999999</v>
      </c>
      <c r="O14" s="155">
        <v>-11.1</v>
      </c>
      <c r="P14" s="155">
        <v>-33.536000000000001</v>
      </c>
      <c r="Q14" s="155">
        <v>26.4</v>
      </c>
      <c r="R14" s="155">
        <v>17.388000000000002</v>
      </c>
      <c r="S14" s="155">
        <v>-26.4</v>
      </c>
      <c r="T14" s="155">
        <v>8.6784999999999997</v>
      </c>
      <c r="U14" s="155">
        <v>67.902600000000007</v>
      </c>
      <c r="V14" s="155">
        <v>5.8574000000000002</v>
      </c>
      <c r="W14" s="155">
        <v>6.2405999999999997</v>
      </c>
      <c r="X14" s="155">
        <v>9.5873000000000008</v>
      </c>
      <c r="Y14" s="155">
        <v>10.0761</v>
      </c>
      <c r="Z14" s="155">
        <v>5.9348000000000001</v>
      </c>
      <c r="AA14" s="155">
        <v>8.3934999999999995</v>
      </c>
      <c r="AB14" s="154"/>
      <c r="AC14" s="154"/>
      <c r="AD14" s="155">
        <v>-62</v>
      </c>
      <c r="AE14" s="155">
        <v>-61.88</v>
      </c>
      <c r="AF14" s="154"/>
      <c r="AG14" s="155">
        <v>11.1</v>
      </c>
      <c r="AH14" s="156">
        <v>33.536000000000001</v>
      </c>
      <c r="AI14" s="155">
        <v>5.4189999999999996</v>
      </c>
      <c r="AJ14" s="155">
        <v>0.17499999999999999</v>
      </c>
      <c r="AK14" s="156">
        <v>-58.65</v>
      </c>
      <c r="AL14" s="155">
        <v>-58.27</v>
      </c>
      <c r="AM14" s="155">
        <v>-44.67</v>
      </c>
      <c r="AN14" s="155">
        <v>58.65</v>
      </c>
      <c r="AO14" s="155">
        <v>58.99</v>
      </c>
      <c r="AP14" s="155">
        <v>6.4954000000000001</v>
      </c>
      <c r="AQ14" s="155">
        <v>13.628299999999999</v>
      </c>
      <c r="AR14" s="155">
        <v>54.368600000000001</v>
      </c>
      <c r="AS14" s="155">
        <v>55.918999999999997</v>
      </c>
      <c r="AT14" s="155">
        <v>34.799900000000001</v>
      </c>
      <c r="AU14" s="155">
        <v>-58.503</v>
      </c>
      <c r="AV14" s="155">
        <v>-58.328899999999997</v>
      </c>
      <c r="AW14" s="155">
        <v>31.849399999999999</v>
      </c>
      <c r="AX14" s="155">
        <v>34.206499999999998</v>
      </c>
      <c r="AY14" s="155">
        <v>62.193600000000004</v>
      </c>
      <c r="AZ14" s="155">
        <v>64.219700000000003</v>
      </c>
      <c r="BA14" s="155">
        <v>3.8828</v>
      </c>
      <c r="BB14" s="155">
        <v>3.61</v>
      </c>
      <c r="BC14" s="155">
        <v>-352.52699999999999</v>
      </c>
      <c r="BD14" s="155">
        <v>-14.777100000000001</v>
      </c>
      <c r="BE14" s="155">
        <v>-14.3</v>
      </c>
      <c r="BF14" s="155">
        <v>-14.2</v>
      </c>
      <c r="BG14" s="155">
        <v>64.219800000000006</v>
      </c>
      <c r="BH14" s="155">
        <v>62.963500000000003</v>
      </c>
      <c r="BI14" s="155">
        <v>-2.6577999999999999</v>
      </c>
      <c r="BJ14" s="154"/>
      <c r="BK14" s="155">
        <v>-53.682299999999998</v>
      </c>
      <c r="BL14" s="155">
        <v>3.5764999999999998</v>
      </c>
      <c r="BM14" s="154"/>
      <c r="BN14" s="155">
        <v>1.1140000000000001</v>
      </c>
      <c r="BO14" s="155">
        <v>387.73750000000001</v>
      </c>
      <c r="BP14" s="155">
        <v>70.284099999999995</v>
      </c>
      <c r="BQ14" s="155">
        <v>70.558800000000005</v>
      </c>
      <c r="BR14" s="155">
        <v>-331.38889999999998</v>
      </c>
      <c r="BS14" s="155">
        <v>370.22829999999999</v>
      </c>
      <c r="BT14" s="154"/>
      <c r="BU14" s="155">
        <v>1.0903</v>
      </c>
      <c r="BV14" s="154"/>
      <c r="BW14" s="155">
        <v>75.056200000000004</v>
      </c>
      <c r="BX14" s="155">
        <v>21.32</v>
      </c>
      <c r="BY14" s="155">
        <v>19.11</v>
      </c>
      <c r="BZ14" s="155">
        <v>46.16</v>
      </c>
      <c r="CA14" s="155">
        <v>66.72</v>
      </c>
      <c r="CB14" s="155">
        <v>-64.027299999999997</v>
      </c>
      <c r="CC14" s="155">
        <v>-64.161299999999997</v>
      </c>
      <c r="CD14" s="155">
        <v>138.27719999999999</v>
      </c>
      <c r="CE14" s="155">
        <v>138.76349999999999</v>
      </c>
      <c r="CF14" s="155">
        <v>25.481400000000001</v>
      </c>
      <c r="CG14" s="155">
        <v>-61.685299999999998</v>
      </c>
      <c r="CH14" s="155">
        <v>-61.929900000000004</v>
      </c>
      <c r="CI14" s="155">
        <v>-0.36270000000000002</v>
      </c>
      <c r="CJ14" s="155">
        <v>-75.634600000000006</v>
      </c>
      <c r="CK14" s="154"/>
      <c r="CL14" s="154"/>
      <c r="CM14" s="155">
        <v>33.5</v>
      </c>
      <c r="CN14" s="155">
        <v>152.9</v>
      </c>
      <c r="CO14" s="155">
        <v>-14.08</v>
      </c>
      <c r="CP14" s="155">
        <v>30.878</v>
      </c>
      <c r="CQ14" s="155">
        <v>31.1905</v>
      </c>
      <c r="CR14" s="155">
        <v>31.0383</v>
      </c>
      <c r="CS14" s="155">
        <v>38.122399999999999</v>
      </c>
      <c r="CT14" s="155">
        <v>37.364100000000001</v>
      </c>
      <c r="CU14" s="155">
        <v>-14.119300000000001</v>
      </c>
      <c r="CV14" s="155">
        <v>-61.772199999999998</v>
      </c>
      <c r="CW14" s="155">
        <v>-16.309899999999999</v>
      </c>
      <c r="CX14" s="155">
        <v>12.837400000000001</v>
      </c>
      <c r="CY14" s="155">
        <v>53.13</v>
      </c>
      <c r="CZ14" s="155">
        <v>27.92</v>
      </c>
      <c r="DA14" s="155">
        <v>32.5854</v>
      </c>
      <c r="DB14" s="155">
        <v>30.473299999999998</v>
      </c>
      <c r="DC14" s="155">
        <v>35.995899999999999</v>
      </c>
      <c r="DD14" s="154"/>
      <c r="DE14" s="155">
        <v>76.621200000000002</v>
      </c>
      <c r="DF14" s="155">
        <v>75.877499999999998</v>
      </c>
      <c r="DG14" s="155">
        <v>-140.72559999999999</v>
      </c>
      <c r="DH14" s="154"/>
      <c r="DI14" s="154"/>
      <c r="DJ14" s="155">
        <v>-71</v>
      </c>
      <c r="DK14" s="155">
        <v>-70.099999999999994</v>
      </c>
      <c r="DL14" s="155">
        <v>23.985900000000001</v>
      </c>
      <c r="DM14" s="155">
        <v>36.5</v>
      </c>
      <c r="DN14" s="155">
        <v>42.752499999999998</v>
      </c>
      <c r="DO14" s="155">
        <v>52.166699999999999</v>
      </c>
      <c r="DP14" s="155">
        <v>36.65</v>
      </c>
      <c r="DQ14" s="155">
        <v>-5.48</v>
      </c>
      <c r="DR14" s="155">
        <v>59.194499999999998</v>
      </c>
      <c r="DS14" s="155">
        <v>138.99789999999999</v>
      </c>
      <c r="DT14" s="155">
        <v>-25.18</v>
      </c>
      <c r="DU14" s="155">
        <v>-25.53</v>
      </c>
      <c r="DV14" s="155">
        <v>90.23</v>
      </c>
      <c r="DW14" s="155">
        <v>50.33</v>
      </c>
      <c r="DX14" s="155">
        <v>139.4727</v>
      </c>
      <c r="DY14" s="155">
        <v>137.7636</v>
      </c>
      <c r="DZ14" s="155">
        <v>-43.508600000000001</v>
      </c>
      <c r="EA14" s="155">
        <v>-42.736400000000003</v>
      </c>
      <c r="EB14" s="155">
        <v>185.1951</v>
      </c>
      <c r="EC14" s="155">
        <v>144.61699999999999</v>
      </c>
      <c r="ED14" s="155">
        <v>137.89959999999999</v>
      </c>
      <c r="EE14" s="155">
        <v>140.52449999999999</v>
      </c>
      <c r="EF14" s="155">
        <v>106.6767</v>
      </c>
      <c r="EG14" s="155">
        <v>88.4345</v>
      </c>
      <c r="EH14" s="155">
        <v>-27.797999999999998</v>
      </c>
      <c r="EI14" s="155">
        <v>338.06139999999999</v>
      </c>
      <c r="EJ14" s="155">
        <v>344.07139999999998</v>
      </c>
      <c r="EK14" s="154"/>
      <c r="EL14" s="155">
        <v>-28.727599999999999</v>
      </c>
      <c r="EM14" s="155">
        <v>-26.847200000000001</v>
      </c>
      <c r="EN14" s="155">
        <v>-22.119199999999999</v>
      </c>
      <c r="EO14" s="155">
        <v>34.618600000000001</v>
      </c>
      <c r="EP14" s="155">
        <v>32.281700000000001</v>
      </c>
      <c r="EQ14" s="155">
        <v>156.732</v>
      </c>
      <c r="ER14" s="155">
        <v>-67.936899999999994</v>
      </c>
      <c r="ES14" s="155">
        <v>-69.412999999999997</v>
      </c>
      <c r="ET14" s="155">
        <v>-53.812100000000001</v>
      </c>
      <c r="EU14" s="155">
        <v>14.84</v>
      </c>
      <c r="EV14" s="155">
        <v>-14.29</v>
      </c>
      <c r="EW14" s="155">
        <v>93.3</v>
      </c>
      <c r="EX14" s="155">
        <v>12.6776</v>
      </c>
      <c r="EY14" s="155">
        <v>14.8704</v>
      </c>
      <c r="EZ14" s="155">
        <v>-38.934199999999997</v>
      </c>
      <c r="FA14" s="155">
        <v>-38.1126</v>
      </c>
      <c r="FB14" s="155">
        <v>9.2015999999999991</v>
      </c>
      <c r="FC14" s="155">
        <v>-88.446100000000001</v>
      </c>
      <c r="FD14" s="155">
        <v>52.421500000000002</v>
      </c>
      <c r="FE14" s="155">
        <v>23.9527</v>
      </c>
      <c r="FF14" s="154"/>
      <c r="FG14" s="155">
        <v>23.3841</v>
      </c>
      <c r="FH14" s="154"/>
      <c r="FI14" s="155">
        <v>0</v>
      </c>
      <c r="FJ14" s="154"/>
      <c r="FK14" s="155">
        <v>63.968299999999999</v>
      </c>
      <c r="FL14" s="155">
        <v>64.470699999999994</v>
      </c>
      <c r="FM14" s="155">
        <v>-84.732900000000001</v>
      </c>
      <c r="FN14" s="155">
        <v>45.369</v>
      </c>
      <c r="FO14" s="155">
        <v>44.93</v>
      </c>
      <c r="FP14" s="155">
        <v>-68.822699999999998</v>
      </c>
      <c r="FQ14" s="155">
        <v>-70.406499999999994</v>
      </c>
      <c r="FR14" s="155">
        <v>-11.263</v>
      </c>
      <c r="FS14" s="155">
        <v>-8.89</v>
      </c>
      <c r="FT14" s="155">
        <v>13.565300000000001</v>
      </c>
      <c r="FU14" s="155">
        <v>0.76200000000000001</v>
      </c>
      <c r="FV14" s="155">
        <v>-8.7200000000000006</v>
      </c>
      <c r="FW14" s="155">
        <v>19.13</v>
      </c>
      <c r="FX14" s="155">
        <v>-12.434900000000001</v>
      </c>
      <c r="FY14" s="154"/>
      <c r="FZ14" s="154"/>
      <c r="GA14" s="155">
        <v>4.5149999999999997</v>
      </c>
      <c r="GB14" s="154"/>
      <c r="GC14" s="155">
        <v>42.08</v>
      </c>
      <c r="GD14" s="155">
        <v>70.044700000000006</v>
      </c>
      <c r="GE14" s="155">
        <v>68.818399999999997</v>
      </c>
      <c r="GF14" s="155">
        <v>12.8</v>
      </c>
      <c r="GG14" s="155">
        <v>86.661100000000005</v>
      </c>
      <c r="GH14" s="155">
        <v>23.3</v>
      </c>
      <c r="GI14" s="155">
        <v>-17.9451</v>
      </c>
      <c r="GJ14" s="155">
        <v>2.2639</v>
      </c>
      <c r="GK14" s="155">
        <v>2.4382999999999999</v>
      </c>
      <c r="GL14" s="155">
        <v>1.3106</v>
      </c>
      <c r="GM14" s="154"/>
      <c r="GN14" s="154"/>
      <c r="GO14" s="154"/>
      <c r="GP14" s="155">
        <v>-25.217199999999998</v>
      </c>
      <c r="GQ14" s="155">
        <v>22.2654</v>
      </c>
      <c r="GR14" s="155">
        <v>25.833100000000002</v>
      </c>
      <c r="GS14" s="155">
        <v>55.858899999999998</v>
      </c>
      <c r="GT14" s="155">
        <v>57.461599999999997</v>
      </c>
      <c r="GU14" s="155">
        <v>-141.85990000000001</v>
      </c>
      <c r="GV14" s="155">
        <v>-17.549399999999999</v>
      </c>
      <c r="GW14" s="155">
        <v>36.189399999999999</v>
      </c>
      <c r="GX14" s="155">
        <v>-33.243299999999998</v>
      </c>
      <c r="GY14" s="155">
        <v>12.152900000000001</v>
      </c>
      <c r="GZ14" s="155">
        <v>3.5255000000000001</v>
      </c>
      <c r="HA14" s="155">
        <v>3.2484999999999999</v>
      </c>
      <c r="HB14" s="155">
        <v>13.3279</v>
      </c>
      <c r="HC14" s="155">
        <v>139.2029</v>
      </c>
      <c r="HD14" s="155">
        <v>139.5737</v>
      </c>
      <c r="HE14" s="155">
        <v>282.89999999999998</v>
      </c>
      <c r="HF14" s="155">
        <v>-283.29199999999997</v>
      </c>
      <c r="HG14" s="155">
        <v>-535.14610000000005</v>
      </c>
      <c r="HH14" s="155">
        <v>536.46420000000001</v>
      </c>
      <c r="HI14" s="155">
        <v>570.63919999999996</v>
      </c>
      <c r="HJ14" s="155">
        <v>-134.2713</v>
      </c>
      <c r="HK14" s="155">
        <v>-131.42230000000001</v>
      </c>
      <c r="HL14" s="155">
        <v>-66.6374</v>
      </c>
      <c r="HM14" s="155">
        <v>-60.901299999999999</v>
      </c>
      <c r="HN14" s="155">
        <v>74.8964</v>
      </c>
      <c r="HO14" s="155">
        <v>74.894800000000004</v>
      </c>
      <c r="HP14" s="154"/>
      <c r="HQ14" s="154"/>
      <c r="HR14" s="155">
        <v>36.159300000000002</v>
      </c>
      <c r="HS14" s="155">
        <v>36.247199999999999</v>
      </c>
      <c r="HT14" s="155">
        <v>-55.104700000000001</v>
      </c>
      <c r="HU14" s="155">
        <v>-55.874200000000002</v>
      </c>
      <c r="HV14" s="155">
        <v>100.43</v>
      </c>
      <c r="HW14" s="155">
        <v>99.75</v>
      </c>
      <c r="HX14" s="155">
        <v>11.9</v>
      </c>
      <c r="HY14" s="155">
        <v>10.8</v>
      </c>
      <c r="HZ14" s="155">
        <v>21.534600000000001</v>
      </c>
      <c r="IA14" s="155">
        <v>28.08</v>
      </c>
      <c r="IB14" s="155">
        <v>-336.38749999999999</v>
      </c>
      <c r="IC14" s="155">
        <v>107.71599999999999</v>
      </c>
      <c r="ID14" s="155">
        <v>107.5671</v>
      </c>
      <c r="IE14" s="154"/>
      <c r="IF14" s="155">
        <v>-51.9</v>
      </c>
      <c r="IG14" s="155">
        <v>-34.4</v>
      </c>
      <c r="IH14" s="155">
        <v>-34.700000000000003</v>
      </c>
      <c r="II14" s="155">
        <v>1.4823999999999999</v>
      </c>
      <c r="IJ14" s="154"/>
      <c r="IK14" s="155">
        <v>-554.28859999999997</v>
      </c>
      <c r="IL14" s="155">
        <v>-320.78590000000003</v>
      </c>
      <c r="IM14" s="155">
        <v>447.91989999999998</v>
      </c>
      <c r="IN14" s="155">
        <v>355.67959999999999</v>
      </c>
      <c r="IO14" s="155">
        <v>-22.707799999999999</v>
      </c>
      <c r="IP14" s="154"/>
      <c r="IQ14" s="155">
        <v>343.51659999999998</v>
      </c>
      <c r="IR14" s="155">
        <v>-123.4015</v>
      </c>
      <c r="IS14" s="155">
        <v>-238.36259999999999</v>
      </c>
      <c r="IT14" s="155">
        <v>-338.91759999999999</v>
      </c>
      <c r="IU14" s="155">
        <v>103.9539</v>
      </c>
      <c r="IV14" s="155">
        <v>103.0425</v>
      </c>
      <c r="IW14" s="155">
        <v>125.7841</v>
      </c>
      <c r="IX14" s="155">
        <v>-434.02510000000001</v>
      </c>
      <c r="IY14" s="155">
        <v>249.58969999999999</v>
      </c>
      <c r="IZ14" s="155">
        <v>-198.07749999999999</v>
      </c>
      <c r="JA14" s="155">
        <v>197.6909</v>
      </c>
      <c r="JB14" s="155">
        <v>-7.4611999999999998</v>
      </c>
      <c r="JC14" s="155">
        <v>30.099</v>
      </c>
      <c r="JD14" s="155">
        <v>3.68</v>
      </c>
      <c r="JE14" s="155">
        <v>1.2490000000000001</v>
      </c>
      <c r="JF14" s="155">
        <v>1.234</v>
      </c>
      <c r="JG14" s="155">
        <v>-4.8</v>
      </c>
      <c r="JH14" s="155">
        <v>-14.88</v>
      </c>
      <c r="JI14" s="154"/>
      <c r="JJ14" s="155">
        <v>15.9686</v>
      </c>
      <c r="JK14" s="155">
        <v>-30.9071</v>
      </c>
      <c r="JL14" s="155">
        <v>-42.012700000000002</v>
      </c>
      <c r="JM14" s="155">
        <v>29.4</v>
      </c>
      <c r="JN14" s="155">
        <v>55.593000000000004</v>
      </c>
      <c r="JO14" s="155">
        <v>55.470999999999997</v>
      </c>
      <c r="JP14" s="155">
        <v>9.9375999999999998</v>
      </c>
      <c r="JQ14" s="154"/>
      <c r="JR14" s="155">
        <v>49.121699999999997</v>
      </c>
      <c r="JS14" s="155">
        <v>48.945599999999999</v>
      </c>
      <c r="JT14" s="155">
        <v>49.587800000000001</v>
      </c>
      <c r="JU14" s="154"/>
      <c r="JV14" s="155">
        <v>52.9</v>
      </c>
      <c r="JW14" s="155">
        <v>23.325299999999999</v>
      </c>
      <c r="JX14" s="155">
        <v>5.8</v>
      </c>
      <c r="JY14" s="154"/>
      <c r="JZ14" s="155">
        <v>-62.403599999999997</v>
      </c>
      <c r="KA14" s="155">
        <v>86.382499999999993</v>
      </c>
      <c r="KB14" s="155">
        <v>69.027500000000003</v>
      </c>
      <c r="KC14" s="155">
        <v>-61.974699999999999</v>
      </c>
      <c r="KD14" s="155">
        <v>-84.584000000000003</v>
      </c>
      <c r="KE14" s="155">
        <v>59.760899999999999</v>
      </c>
      <c r="KF14" s="155">
        <v>24.7986</v>
      </c>
      <c r="KG14" s="155">
        <v>-64.8</v>
      </c>
      <c r="KH14" s="155">
        <v>65.099999999999994</v>
      </c>
      <c r="KI14" s="155">
        <v>32.009799999999998</v>
      </c>
      <c r="KJ14" s="155">
        <v>142.41659999999999</v>
      </c>
    </row>
    <row r="15" spans="1:296" ht="18" customHeight="1" x14ac:dyDescent="0.35">
      <c r="A15" s="150" t="s">
        <v>70</v>
      </c>
      <c r="B15" s="150" t="s">
        <v>924</v>
      </c>
      <c r="C15" s="154"/>
      <c r="D15" s="155">
        <v>0</v>
      </c>
      <c r="E15" s="155">
        <v>15.386100000000001</v>
      </c>
      <c r="F15" s="155">
        <v>-24.237200000000001</v>
      </c>
      <c r="G15" s="155">
        <v>-36.430799999999998</v>
      </c>
      <c r="H15" s="155">
        <v>25.231400000000001</v>
      </c>
      <c r="I15" s="154"/>
      <c r="J15" s="155">
        <v>34.4587</v>
      </c>
      <c r="K15" s="155">
        <v>-100.77719999999999</v>
      </c>
      <c r="L15" s="155">
        <v>43.170099999999998</v>
      </c>
      <c r="M15" s="155">
        <v>21.8993</v>
      </c>
      <c r="N15" s="155">
        <v>21.3492</v>
      </c>
      <c r="O15" s="155">
        <v>-8.8800000000000008</v>
      </c>
      <c r="P15" s="155">
        <v>-33.14</v>
      </c>
      <c r="Q15" s="155">
        <v>26.4</v>
      </c>
      <c r="R15" s="155">
        <v>17.388000000000002</v>
      </c>
      <c r="S15" s="155">
        <v>-26.4</v>
      </c>
      <c r="T15" s="155">
        <v>7.9646999999999997</v>
      </c>
      <c r="U15" s="155">
        <v>65.795000000000002</v>
      </c>
      <c r="V15" s="155">
        <v>6.2744</v>
      </c>
      <c r="W15" s="155">
        <v>5.6730999999999998</v>
      </c>
      <c r="X15" s="155">
        <v>9.2121999999999993</v>
      </c>
      <c r="Y15" s="155">
        <v>9.7845999999999993</v>
      </c>
      <c r="Z15" s="155">
        <v>6.0433000000000003</v>
      </c>
      <c r="AA15" s="155">
        <v>8.1829000000000001</v>
      </c>
      <c r="AB15" s="154"/>
      <c r="AC15" s="154"/>
      <c r="AD15" s="155">
        <v>-60.67</v>
      </c>
      <c r="AE15" s="155">
        <v>-61.08</v>
      </c>
      <c r="AF15" s="154"/>
      <c r="AG15" s="155">
        <v>8.8800000000000008</v>
      </c>
      <c r="AH15" s="156">
        <v>33.14</v>
      </c>
      <c r="AI15" s="155">
        <v>5.4080000000000004</v>
      </c>
      <c r="AJ15" s="155">
        <v>0.17499999999999999</v>
      </c>
      <c r="AK15" s="156">
        <v>-56.59</v>
      </c>
      <c r="AL15" s="155">
        <v>-56.34</v>
      </c>
      <c r="AM15" s="155">
        <v>-45.77</v>
      </c>
      <c r="AN15" s="155">
        <v>56.59</v>
      </c>
      <c r="AO15" s="155">
        <v>56.77</v>
      </c>
      <c r="AP15" s="155">
        <v>5.7717000000000001</v>
      </c>
      <c r="AQ15" s="155">
        <v>13.4893</v>
      </c>
      <c r="AR15" s="155">
        <v>54.496400000000001</v>
      </c>
      <c r="AS15" s="155">
        <v>55.598599999999998</v>
      </c>
      <c r="AT15" s="155">
        <v>30.8492</v>
      </c>
      <c r="AU15" s="155">
        <v>-57.863700000000001</v>
      </c>
      <c r="AV15" s="155">
        <v>-54.9026</v>
      </c>
      <c r="AW15" s="155">
        <v>32.867699999999999</v>
      </c>
      <c r="AX15" s="155">
        <v>31.946300000000001</v>
      </c>
      <c r="AY15" s="155">
        <v>60.423000000000002</v>
      </c>
      <c r="AZ15" s="155">
        <v>62.906799999999997</v>
      </c>
      <c r="BA15" s="155">
        <v>2.8292000000000002</v>
      </c>
      <c r="BB15" s="155">
        <v>-7.2683</v>
      </c>
      <c r="BC15" s="155">
        <v>-317.17329999999998</v>
      </c>
      <c r="BD15" s="155">
        <v>-15.3508</v>
      </c>
      <c r="BE15" s="155">
        <v>-13.8</v>
      </c>
      <c r="BF15" s="155">
        <v>-13.8</v>
      </c>
      <c r="BG15" s="155">
        <v>62.950400000000002</v>
      </c>
      <c r="BH15" s="155">
        <v>61.365699999999997</v>
      </c>
      <c r="BI15" s="155">
        <v>-2.8571</v>
      </c>
      <c r="BJ15" s="154"/>
      <c r="BK15" s="155">
        <v>-49.906399999999998</v>
      </c>
      <c r="BL15" s="155">
        <v>3.7831000000000001</v>
      </c>
      <c r="BM15" s="154"/>
      <c r="BN15" s="155">
        <v>1.0935999999999999</v>
      </c>
      <c r="BO15" s="155">
        <v>363.01749999999998</v>
      </c>
      <c r="BP15" s="155">
        <v>67.598500000000001</v>
      </c>
      <c r="BQ15" s="155">
        <v>67.445899999999995</v>
      </c>
      <c r="BR15" s="155">
        <v>-318.18180000000001</v>
      </c>
      <c r="BS15" s="155">
        <v>348.79899999999998</v>
      </c>
      <c r="BT15" s="154"/>
      <c r="BU15" s="155">
        <v>1.1158999999999999</v>
      </c>
      <c r="BV15" s="154"/>
      <c r="BW15" s="155">
        <v>74.018299999999996</v>
      </c>
      <c r="BX15" s="155">
        <v>21.11</v>
      </c>
      <c r="BY15" s="155">
        <v>18.87</v>
      </c>
      <c r="BZ15" s="155">
        <v>45.27</v>
      </c>
      <c r="CA15" s="155">
        <v>66.12</v>
      </c>
      <c r="CB15" s="155">
        <v>-64.161299999999997</v>
      </c>
      <c r="CC15" s="155">
        <v>-63.8934</v>
      </c>
      <c r="CD15" s="155">
        <v>137.44909999999999</v>
      </c>
      <c r="CE15" s="155">
        <v>139.06970000000001</v>
      </c>
      <c r="CF15" s="155">
        <v>26.6999</v>
      </c>
      <c r="CG15" s="155">
        <v>-60.043100000000003</v>
      </c>
      <c r="CH15" s="155">
        <v>-60.02</v>
      </c>
      <c r="CI15" s="155">
        <v>0.58689999999999998</v>
      </c>
      <c r="CJ15" s="155">
        <v>-74.225800000000007</v>
      </c>
      <c r="CK15" s="154"/>
      <c r="CL15" s="154"/>
      <c r="CM15" s="155">
        <v>34.299999999999997</v>
      </c>
      <c r="CN15" s="155">
        <v>148.69999999999999</v>
      </c>
      <c r="CO15" s="155">
        <v>-14.15</v>
      </c>
      <c r="CP15" s="155">
        <v>31.213899999999999</v>
      </c>
      <c r="CQ15" s="155">
        <v>32.1965</v>
      </c>
      <c r="CR15" s="155">
        <v>30.8781</v>
      </c>
      <c r="CS15" s="155">
        <v>37.3917</v>
      </c>
      <c r="CT15" s="155">
        <v>37.651000000000003</v>
      </c>
      <c r="CU15" s="155">
        <v>-16.8932</v>
      </c>
      <c r="CV15" s="155">
        <v>-58.527500000000003</v>
      </c>
      <c r="CW15" s="155">
        <v>-17.4727</v>
      </c>
      <c r="CX15" s="155">
        <v>12.2438</v>
      </c>
      <c r="CY15" s="155">
        <v>51.64</v>
      </c>
      <c r="CZ15" s="155">
        <v>27.36</v>
      </c>
      <c r="DA15" s="155">
        <v>26.257300000000001</v>
      </c>
      <c r="DB15" s="155">
        <v>24.760400000000001</v>
      </c>
      <c r="DC15" s="155">
        <v>23.775700000000001</v>
      </c>
      <c r="DD15" s="154"/>
      <c r="DE15" s="155">
        <v>74.174700000000001</v>
      </c>
      <c r="DF15" s="155">
        <v>73.692400000000006</v>
      </c>
      <c r="DG15" s="155">
        <v>-129.55009999999999</v>
      </c>
      <c r="DH15" s="154"/>
      <c r="DI15" s="154"/>
      <c r="DJ15" s="155">
        <v>-70.7</v>
      </c>
      <c r="DK15" s="155">
        <v>-70.2</v>
      </c>
      <c r="DL15" s="155">
        <v>24.183700000000002</v>
      </c>
      <c r="DM15" s="155">
        <v>36</v>
      </c>
      <c r="DN15" s="155">
        <v>39.934600000000003</v>
      </c>
      <c r="DO15" s="155">
        <v>51.580800000000004</v>
      </c>
      <c r="DP15" s="155">
        <v>35.880000000000003</v>
      </c>
      <c r="DQ15" s="155">
        <v>-4.72</v>
      </c>
      <c r="DR15" s="155">
        <v>59.163499999999999</v>
      </c>
      <c r="DS15" s="155">
        <v>129.21979999999999</v>
      </c>
      <c r="DT15" s="155">
        <v>-26.22</v>
      </c>
      <c r="DU15" s="155">
        <v>-26.59</v>
      </c>
      <c r="DV15" s="155">
        <v>91.55</v>
      </c>
      <c r="DW15" s="155">
        <v>50.48</v>
      </c>
      <c r="DX15" s="155">
        <v>129.8364</v>
      </c>
      <c r="DY15" s="155">
        <v>127.5273</v>
      </c>
      <c r="DZ15" s="155">
        <v>-44.946800000000003</v>
      </c>
      <c r="EA15" s="155">
        <v>-44.9818</v>
      </c>
      <c r="EB15" s="155">
        <v>179.52350000000001</v>
      </c>
      <c r="EC15" s="155">
        <v>137.53559999999999</v>
      </c>
      <c r="ED15" s="155">
        <v>131.977</v>
      </c>
      <c r="EE15" s="155">
        <v>133.20160000000001</v>
      </c>
      <c r="EF15" s="155">
        <v>112.7984</v>
      </c>
      <c r="EG15" s="155">
        <v>95.6494</v>
      </c>
      <c r="EH15" s="155">
        <v>-27.308</v>
      </c>
      <c r="EI15" s="155">
        <v>327.1651</v>
      </c>
      <c r="EJ15" s="155">
        <v>353.47269999999997</v>
      </c>
      <c r="EK15" s="154"/>
      <c r="EL15" s="155">
        <v>-26.618200000000002</v>
      </c>
      <c r="EM15" s="155">
        <v>-24.295500000000001</v>
      </c>
      <c r="EN15" s="155">
        <v>-25.880700000000001</v>
      </c>
      <c r="EO15" s="155">
        <v>38.034500000000001</v>
      </c>
      <c r="EP15" s="155">
        <v>35.751899999999999</v>
      </c>
      <c r="EQ15" s="155">
        <v>178.23599999999999</v>
      </c>
      <c r="ER15" s="155">
        <v>-72.093599999999995</v>
      </c>
      <c r="ES15" s="155">
        <v>-73.707800000000006</v>
      </c>
      <c r="ET15" s="155">
        <v>-58.720399999999998</v>
      </c>
      <c r="EU15" s="155">
        <v>0</v>
      </c>
      <c r="EV15" s="155">
        <v>-15.92</v>
      </c>
      <c r="EW15" s="155">
        <v>127.5</v>
      </c>
      <c r="EX15" s="155">
        <v>12.6142</v>
      </c>
      <c r="EY15" s="155">
        <v>21.7163</v>
      </c>
      <c r="EZ15" s="155">
        <v>-38.749299999999998</v>
      </c>
      <c r="FA15" s="155">
        <v>-37.661700000000003</v>
      </c>
      <c r="FB15" s="155">
        <v>9.1638000000000002</v>
      </c>
      <c r="FC15" s="155">
        <v>-91.761899999999997</v>
      </c>
      <c r="FD15" s="155">
        <v>55.850999999999999</v>
      </c>
      <c r="FE15" s="155">
        <v>23.937799999999999</v>
      </c>
      <c r="FF15" s="154"/>
      <c r="FG15" s="155">
        <v>23.651299999999999</v>
      </c>
      <c r="FH15" s="154"/>
      <c r="FI15" s="154"/>
      <c r="FJ15" s="154"/>
      <c r="FK15" s="155">
        <v>64.972999999999999</v>
      </c>
      <c r="FL15" s="155">
        <v>64.135800000000003</v>
      </c>
      <c r="FM15" s="155">
        <v>-92.2684</v>
      </c>
      <c r="FN15" s="155">
        <v>47.985799999999998</v>
      </c>
      <c r="FO15" s="155">
        <v>47.957900000000002</v>
      </c>
      <c r="FP15" s="155">
        <v>-74.754499999999993</v>
      </c>
      <c r="FQ15" s="155">
        <v>-77.106300000000005</v>
      </c>
      <c r="FR15" s="155">
        <v>-13.6873</v>
      </c>
      <c r="FS15" s="155">
        <v>-13.36</v>
      </c>
      <c r="FT15" s="155">
        <v>13.2601</v>
      </c>
      <c r="FU15" s="155">
        <v>0.76200000000000001</v>
      </c>
      <c r="FV15" s="155">
        <v>-9.0299999999999994</v>
      </c>
      <c r="FW15" s="155">
        <v>20.13</v>
      </c>
      <c r="FX15" s="155">
        <v>-13.986499999999999</v>
      </c>
      <c r="FY15" s="154"/>
      <c r="FZ15" s="154"/>
      <c r="GA15" s="155">
        <v>4.516</v>
      </c>
      <c r="GB15" s="155">
        <v>10.1334</v>
      </c>
      <c r="GC15" s="155">
        <v>39.229999999999997</v>
      </c>
      <c r="GD15" s="155">
        <v>77.014399999999995</v>
      </c>
      <c r="GE15" s="155">
        <v>76.705500000000001</v>
      </c>
      <c r="GF15" s="155">
        <v>12.56</v>
      </c>
      <c r="GG15" s="155">
        <v>82.142200000000003</v>
      </c>
      <c r="GH15" s="155">
        <v>24</v>
      </c>
      <c r="GI15" s="155">
        <v>-17.929600000000001</v>
      </c>
      <c r="GJ15" s="155">
        <v>2.8022</v>
      </c>
      <c r="GK15" s="155">
        <v>3.1753</v>
      </c>
      <c r="GL15" s="155">
        <v>1.2635000000000001</v>
      </c>
      <c r="GM15" s="154"/>
      <c r="GN15" s="154"/>
      <c r="GO15" s="155">
        <v>-16.955100000000002</v>
      </c>
      <c r="GP15" s="155">
        <v>-25.222300000000001</v>
      </c>
      <c r="GQ15" s="155">
        <v>20.793500000000002</v>
      </c>
      <c r="GR15" s="155">
        <v>25.898499999999999</v>
      </c>
      <c r="GS15" s="155">
        <v>57.016100000000002</v>
      </c>
      <c r="GT15" s="155">
        <v>56.838200000000001</v>
      </c>
      <c r="GU15" s="155">
        <v>-142.02590000000001</v>
      </c>
      <c r="GV15" s="155">
        <v>-17.732700000000001</v>
      </c>
      <c r="GW15" s="155">
        <v>35.203800000000001</v>
      </c>
      <c r="GX15" s="155">
        <v>-31.7654</v>
      </c>
      <c r="GY15" s="155">
        <v>12.3117</v>
      </c>
      <c r="GZ15" s="155">
        <v>3.379</v>
      </c>
      <c r="HA15" s="155">
        <v>3.2063000000000001</v>
      </c>
      <c r="HB15" s="155">
        <v>14</v>
      </c>
      <c r="HC15" s="155">
        <v>138.23410000000001</v>
      </c>
      <c r="HD15" s="155">
        <v>140.17140000000001</v>
      </c>
      <c r="HE15" s="155">
        <v>287.5</v>
      </c>
      <c r="HF15" s="155">
        <v>-283.8877</v>
      </c>
      <c r="HG15" s="155">
        <v>-539.03449999999998</v>
      </c>
      <c r="HH15" s="155">
        <v>540.20169999999996</v>
      </c>
      <c r="HI15" s="155">
        <v>575.27</v>
      </c>
      <c r="HJ15" s="155">
        <v>-135.00530000000001</v>
      </c>
      <c r="HK15" s="155">
        <v>-131.6472</v>
      </c>
      <c r="HL15" s="155">
        <v>-65.3</v>
      </c>
      <c r="HM15" s="155">
        <v>-59.003500000000003</v>
      </c>
      <c r="HN15" s="155">
        <v>73.869</v>
      </c>
      <c r="HO15" s="155">
        <v>74.150800000000004</v>
      </c>
      <c r="HP15" s="154"/>
      <c r="HQ15" s="155">
        <v>-106.2765</v>
      </c>
      <c r="HR15" s="155">
        <v>35.203499999999998</v>
      </c>
      <c r="HS15" s="155">
        <v>35.115600000000001</v>
      </c>
      <c r="HT15" s="155">
        <v>-55.269199999999998</v>
      </c>
      <c r="HU15" s="155">
        <v>-54.854599999999998</v>
      </c>
      <c r="HV15" s="155">
        <v>99.45</v>
      </c>
      <c r="HW15" s="155">
        <v>99.25</v>
      </c>
      <c r="HX15" s="155">
        <v>11</v>
      </c>
      <c r="HY15" s="155">
        <v>11.7</v>
      </c>
      <c r="HZ15" s="155">
        <v>21.432099999999998</v>
      </c>
      <c r="IA15" s="155">
        <v>28.48</v>
      </c>
      <c r="IB15" s="155">
        <v>-327.11200000000002</v>
      </c>
      <c r="IC15" s="155">
        <v>102.8869</v>
      </c>
      <c r="ID15" s="155">
        <v>101.1678</v>
      </c>
      <c r="IE15" s="155">
        <v>13.9</v>
      </c>
      <c r="IF15" s="155">
        <v>-50.8</v>
      </c>
      <c r="IG15" s="155">
        <v>-35.299999999999997</v>
      </c>
      <c r="IH15" s="155">
        <v>-35.6</v>
      </c>
      <c r="II15" s="154"/>
      <c r="IJ15" s="154"/>
      <c r="IK15" s="155">
        <v>-564.77599999999995</v>
      </c>
      <c r="IL15" s="155">
        <v>-325.79669999999999</v>
      </c>
      <c r="IM15" s="155">
        <v>447.26979999999998</v>
      </c>
      <c r="IN15" s="155">
        <v>345.71120000000002</v>
      </c>
      <c r="IO15" s="155">
        <v>-35.359200000000001</v>
      </c>
      <c r="IP15" s="154"/>
      <c r="IQ15" s="155">
        <v>341.88720000000001</v>
      </c>
      <c r="IR15" s="155">
        <v>-120.2714</v>
      </c>
      <c r="IS15" s="155">
        <v>-235.6746</v>
      </c>
      <c r="IT15" s="155">
        <v>-340.1825</v>
      </c>
      <c r="IU15" s="155">
        <v>104.1955</v>
      </c>
      <c r="IV15" s="155">
        <v>103.8202</v>
      </c>
      <c r="IW15" s="155">
        <v>121.1571</v>
      </c>
      <c r="IX15" s="155">
        <v>-437.6157</v>
      </c>
      <c r="IY15" s="155">
        <v>244.7304</v>
      </c>
      <c r="IZ15" s="155">
        <v>-193.8837</v>
      </c>
      <c r="JA15" s="155">
        <v>198.72309999999999</v>
      </c>
      <c r="JB15" s="155">
        <v>-6.9339000000000004</v>
      </c>
      <c r="JC15" s="155">
        <v>30.135999999999999</v>
      </c>
      <c r="JD15" s="155">
        <v>4.5599999999999996</v>
      </c>
      <c r="JE15" s="155">
        <v>1.2450000000000001</v>
      </c>
      <c r="JF15" s="155">
        <v>1.228</v>
      </c>
      <c r="JG15" s="155">
        <v>-4.32</v>
      </c>
      <c r="JH15" s="155">
        <v>-14.96</v>
      </c>
      <c r="JI15" s="154"/>
      <c r="JJ15" s="155">
        <v>15.648099999999999</v>
      </c>
      <c r="JK15" s="155">
        <v>-30.409700000000001</v>
      </c>
      <c r="JL15" s="155">
        <v>-41.719700000000003</v>
      </c>
      <c r="JM15" s="155">
        <v>28.4</v>
      </c>
      <c r="JN15" s="155">
        <v>57.204999999999998</v>
      </c>
      <c r="JO15" s="155">
        <v>51.189</v>
      </c>
      <c r="JP15" s="155">
        <v>9.9914000000000005</v>
      </c>
      <c r="JQ15" s="155">
        <v>12.0716</v>
      </c>
      <c r="JR15" s="155">
        <v>49.152500000000003</v>
      </c>
      <c r="JS15" s="155">
        <v>48.398899999999998</v>
      </c>
      <c r="JT15" s="155">
        <v>49.26</v>
      </c>
      <c r="JU15" s="154"/>
      <c r="JV15" s="155">
        <v>50.6</v>
      </c>
      <c r="JW15" s="155">
        <v>23.083600000000001</v>
      </c>
      <c r="JX15" s="155">
        <v>5.84</v>
      </c>
      <c r="JY15" s="154"/>
      <c r="JZ15" s="155">
        <v>-60.788600000000002</v>
      </c>
      <c r="KA15" s="155">
        <v>84.163600000000002</v>
      </c>
      <c r="KB15" s="155">
        <v>66.077699999999993</v>
      </c>
      <c r="KC15" s="155">
        <v>-60.085700000000003</v>
      </c>
      <c r="KD15" s="155">
        <v>-81.703199999999995</v>
      </c>
      <c r="KE15" s="155">
        <v>57.296100000000003</v>
      </c>
      <c r="KF15" s="155">
        <v>24.513500000000001</v>
      </c>
      <c r="KG15" s="155">
        <v>-64.3</v>
      </c>
      <c r="KH15" s="155">
        <v>65.3</v>
      </c>
      <c r="KI15" s="155">
        <v>39.1492</v>
      </c>
      <c r="KJ15" s="155">
        <v>136.91480000000001</v>
      </c>
    </row>
    <row r="16" spans="1:296" ht="18" customHeight="1" x14ac:dyDescent="0.35">
      <c r="A16" s="150" t="s">
        <v>70</v>
      </c>
      <c r="B16" s="150" t="s">
        <v>925</v>
      </c>
      <c r="C16" s="157"/>
      <c r="D16" s="158">
        <v>0</v>
      </c>
      <c r="E16" s="157"/>
      <c r="F16" s="157"/>
      <c r="G16" s="158">
        <v>-36.3018</v>
      </c>
      <c r="H16" s="158">
        <v>24.910900000000002</v>
      </c>
      <c r="I16" s="157"/>
      <c r="J16" s="158">
        <v>34.847000000000001</v>
      </c>
      <c r="K16" s="158">
        <v>-99.456299999999999</v>
      </c>
      <c r="L16" s="158">
        <v>42.908000000000001</v>
      </c>
      <c r="M16" s="158">
        <v>21.847300000000001</v>
      </c>
      <c r="N16" s="158">
        <v>21.1355</v>
      </c>
      <c r="O16" s="158">
        <v>-8.8800000000000008</v>
      </c>
      <c r="P16" s="158">
        <v>-32.612000000000002</v>
      </c>
      <c r="Q16" s="158">
        <v>26.4</v>
      </c>
      <c r="R16" s="158">
        <v>17.388000000000002</v>
      </c>
      <c r="S16" s="158">
        <v>-26.4</v>
      </c>
      <c r="T16" s="158">
        <v>13.2264</v>
      </c>
      <c r="U16" s="158">
        <v>64.486800000000002</v>
      </c>
      <c r="V16" s="158">
        <v>6.0412999999999997</v>
      </c>
      <c r="W16" s="158">
        <v>6.0468999999999999</v>
      </c>
      <c r="X16" s="158">
        <v>10.181800000000001</v>
      </c>
      <c r="Y16" s="158">
        <v>9.4443000000000001</v>
      </c>
      <c r="Z16" s="158">
        <v>6.1360000000000001</v>
      </c>
      <c r="AA16" s="158">
        <v>8.1425999999999998</v>
      </c>
      <c r="AB16" s="157"/>
      <c r="AC16" s="157"/>
      <c r="AD16" s="158">
        <v>-61.17</v>
      </c>
      <c r="AE16" s="158">
        <v>-60.66</v>
      </c>
      <c r="AF16" s="157"/>
      <c r="AG16" s="158">
        <v>8.8800000000000008</v>
      </c>
      <c r="AH16" s="159">
        <v>32.612000000000002</v>
      </c>
      <c r="AI16" s="158">
        <v>6.0860000000000003</v>
      </c>
      <c r="AJ16" s="158">
        <v>0.17699999999999999</v>
      </c>
      <c r="AK16" s="159">
        <v>-53.38</v>
      </c>
      <c r="AL16" s="158">
        <v>-53.59</v>
      </c>
      <c r="AM16" s="158">
        <v>-53.87</v>
      </c>
      <c r="AN16" s="158">
        <v>53.38</v>
      </c>
      <c r="AO16" s="158">
        <v>53.84</v>
      </c>
      <c r="AP16" s="158">
        <v>4.6801000000000004</v>
      </c>
      <c r="AQ16" s="158">
        <v>13.7119</v>
      </c>
      <c r="AR16" s="158">
        <v>54.195700000000002</v>
      </c>
      <c r="AS16" s="158">
        <v>55.781300000000002</v>
      </c>
      <c r="AT16" s="158">
        <v>30.6555</v>
      </c>
      <c r="AU16" s="158">
        <v>-53.512</v>
      </c>
      <c r="AV16" s="158">
        <v>-53.15</v>
      </c>
      <c r="AW16" s="158">
        <v>7.5201000000000002</v>
      </c>
      <c r="AX16" s="158">
        <v>7.5324999999999998</v>
      </c>
      <c r="AY16" s="158">
        <v>62.908999999999999</v>
      </c>
      <c r="AZ16" s="158">
        <v>64.767600000000002</v>
      </c>
      <c r="BA16" s="158">
        <v>-16.325700000000001</v>
      </c>
      <c r="BB16" s="158">
        <v>-18.560400000000001</v>
      </c>
      <c r="BC16" s="158">
        <v>-299.9665</v>
      </c>
      <c r="BD16" s="158">
        <v>-17.657699999999998</v>
      </c>
      <c r="BE16" s="158">
        <v>-12.2</v>
      </c>
      <c r="BF16" s="158">
        <v>-12.2</v>
      </c>
      <c r="BG16" s="158">
        <v>58.662500000000001</v>
      </c>
      <c r="BH16" s="158">
        <v>57.7911</v>
      </c>
      <c r="BI16" s="158">
        <v>-2.9026999999999998</v>
      </c>
      <c r="BJ16" s="157"/>
      <c r="BK16" s="158">
        <v>-44.848399999999998</v>
      </c>
      <c r="BL16" s="158">
        <v>4.0776000000000003</v>
      </c>
      <c r="BM16" s="157"/>
      <c r="BN16" s="158">
        <v>0.50190000000000001</v>
      </c>
      <c r="BO16" s="158">
        <v>337.2294</v>
      </c>
      <c r="BP16" s="158">
        <v>59.022799999999997</v>
      </c>
      <c r="BQ16" s="158">
        <v>58.778599999999997</v>
      </c>
      <c r="BR16" s="158">
        <v>-286.87029999999999</v>
      </c>
      <c r="BS16" s="158">
        <v>330.84660000000002</v>
      </c>
      <c r="BT16" s="157"/>
      <c r="BU16" s="158">
        <v>1.0669999999999999</v>
      </c>
      <c r="BV16" s="157"/>
      <c r="BW16" s="158">
        <v>72.840800000000002</v>
      </c>
      <c r="BX16" s="158">
        <v>20.63</v>
      </c>
      <c r="BY16" s="158">
        <v>18.809999999999999</v>
      </c>
      <c r="BZ16" s="158">
        <v>44.81</v>
      </c>
      <c r="CA16" s="158">
        <v>65.58</v>
      </c>
      <c r="CB16" s="158">
        <v>-64.295199999999994</v>
      </c>
      <c r="CC16" s="158">
        <v>-64.563100000000006</v>
      </c>
      <c r="CD16" s="158">
        <v>140.95760000000001</v>
      </c>
      <c r="CE16" s="158">
        <v>141.3811</v>
      </c>
      <c r="CF16" s="158">
        <v>26.965699999999998</v>
      </c>
      <c r="CG16" s="158">
        <v>-59.363900000000001</v>
      </c>
      <c r="CH16" s="158">
        <v>-59.308999999999997</v>
      </c>
      <c r="CI16" s="158">
        <v>-0.54659999999999997</v>
      </c>
      <c r="CJ16" s="158">
        <v>-76.417599999999993</v>
      </c>
      <c r="CK16" s="157"/>
      <c r="CL16" s="157"/>
      <c r="CM16" s="158">
        <v>30.8</v>
      </c>
      <c r="CN16" s="158">
        <v>153.80000000000001</v>
      </c>
      <c r="CO16" s="158">
        <v>-13.37</v>
      </c>
      <c r="CP16" s="158">
        <v>29.995200000000001</v>
      </c>
      <c r="CQ16" s="158">
        <v>30.460899999999999</v>
      </c>
      <c r="CR16" s="158">
        <v>30.406099999999999</v>
      </c>
      <c r="CS16" s="158">
        <v>36.111600000000003</v>
      </c>
      <c r="CT16" s="158">
        <v>35.713799999999999</v>
      </c>
      <c r="CU16" s="158">
        <v>-20.668600000000001</v>
      </c>
      <c r="CV16" s="158">
        <v>-51.055100000000003</v>
      </c>
      <c r="CW16" s="158">
        <v>-23.0867</v>
      </c>
      <c r="CX16" s="158">
        <v>12.167299999999999</v>
      </c>
      <c r="CY16" s="158">
        <v>51.15</v>
      </c>
      <c r="CZ16" s="158">
        <v>27.05</v>
      </c>
      <c r="DA16" s="158">
        <v>25.788599999999999</v>
      </c>
      <c r="DB16" s="158">
        <v>24.467500000000001</v>
      </c>
      <c r="DC16" s="158">
        <v>23.942</v>
      </c>
      <c r="DD16" s="157"/>
      <c r="DE16" s="158">
        <v>77.578900000000004</v>
      </c>
      <c r="DF16" s="158">
        <v>76.853800000000007</v>
      </c>
      <c r="DG16" s="158">
        <v>-137.66970000000001</v>
      </c>
      <c r="DH16" s="157"/>
      <c r="DI16" s="157"/>
      <c r="DJ16" s="158">
        <v>-67.599999999999994</v>
      </c>
      <c r="DK16" s="158">
        <v>-67.8</v>
      </c>
      <c r="DL16" s="158">
        <v>24.4254</v>
      </c>
      <c r="DM16" s="158">
        <v>35.6</v>
      </c>
      <c r="DN16" s="158">
        <v>40.404200000000003</v>
      </c>
      <c r="DO16" s="158">
        <v>50.994900000000001</v>
      </c>
      <c r="DP16" s="158">
        <v>35.47</v>
      </c>
      <c r="DQ16" s="158">
        <v>-4.9000000000000004</v>
      </c>
      <c r="DR16" s="158">
        <v>59.5045</v>
      </c>
      <c r="DS16" s="158">
        <v>136.62280000000001</v>
      </c>
      <c r="DT16" s="158">
        <v>-25.52</v>
      </c>
      <c r="DU16" s="158">
        <v>-25.91</v>
      </c>
      <c r="DV16" s="158">
        <v>89.49</v>
      </c>
      <c r="DW16" s="158">
        <v>48.82</v>
      </c>
      <c r="DX16" s="158">
        <v>136.96360000000001</v>
      </c>
      <c r="DY16" s="158">
        <v>136.3091</v>
      </c>
      <c r="DZ16" s="158">
        <v>-44.512</v>
      </c>
      <c r="EA16" s="158">
        <v>-43.472700000000003</v>
      </c>
      <c r="EB16" s="158">
        <v>183.11109999999999</v>
      </c>
      <c r="EC16" s="158">
        <v>140.76570000000001</v>
      </c>
      <c r="ED16" s="158">
        <v>133.98230000000001</v>
      </c>
      <c r="EE16" s="158">
        <v>136.9076</v>
      </c>
      <c r="EF16" s="158">
        <v>116.6932</v>
      </c>
      <c r="EG16" s="158">
        <v>99.787599999999998</v>
      </c>
      <c r="EH16" s="158">
        <v>-26.654</v>
      </c>
      <c r="EI16" s="158">
        <v>296.959</v>
      </c>
      <c r="EJ16" s="158">
        <v>362.49579999999997</v>
      </c>
      <c r="EK16" s="157"/>
      <c r="EL16" s="158">
        <v>-27.431699999999999</v>
      </c>
      <c r="EM16" s="158">
        <v>-25.4069</v>
      </c>
      <c r="EN16" s="158">
        <v>-31.235600000000002</v>
      </c>
      <c r="EO16" s="158">
        <v>39.5291</v>
      </c>
      <c r="EP16" s="158">
        <v>36.672499999999999</v>
      </c>
      <c r="EQ16" s="158">
        <v>187.452</v>
      </c>
      <c r="ER16" s="158">
        <v>-72.354100000000003</v>
      </c>
      <c r="ES16" s="158">
        <v>-73.028300000000002</v>
      </c>
      <c r="ET16" s="158">
        <v>-63.856400000000001</v>
      </c>
      <c r="EU16" s="158">
        <v>15.04</v>
      </c>
      <c r="EV16" s="158">
        <v>-15.46</v>
      </c>
      <c r="EW16" s="158">
        <v>118.4</v>
      </c>
      <c r="EX16" s="158">
        <v>12.596500000000001</v>
      </c>
      <c r="EY16" s="158">
        <v>23.773700000000002</v>
      </c>
      <c r="EZ16" s="158">
        <v>-36.515599999999999</v>
      </c>
      <c r="FA16" s="158">
        <v>-35.574199999999998</v>
      </c>
      <c r="FB16" s="158">
        <v>5.8513000000000002</v>
      </c>
      <c r="FC16" s="158">
        <v>-97.398200000000003</v>
      </c>
      <c r="FD16" s="158">
        <v>61.366199999999999</v>
      </c>
      <c r="FE16" s="158">
        <v>24.093</v>
      </c>
      <c r="FF16" s="157"/>
      <c r="FG16" s="158">
        <v>24.0061</v>
      </c>
      <c r="FH16" s="157"/>
      <c r="FI16" s="158">
        <v>0</v>
      </c>
      <c r="FJ16" s="157"/>
      <c r="FK16" s="158">
        <v>63.465899999999998</v>
      </c>
      <c r="FL16" s="158">
        <v>65.308000000000007</v>
      </c>
      <c r="FM16" s="158">
        <v>-92.938299999999998</v>
      </c>
      <c r="FN16" s="158">
        <v>46.5075</v>
      </c>
      <c r="FO16" s="158">
        <v>45.595999999999997</v>
      </c>
      <c r="FP16" s="158">
        <v>-78.611599999999996</v>
      </c>
      <c r="FQ16" s="158">
        <v>-82.447199999999995</v>
      </c>
      <c r="FR16" s="158">
        <v>-14.3172</v>
      </c>
      <c r="FS16" s="158">
        <v>-14.13</v>
      </c>
      <c r="FT16" s="158">
        <v>13.2552</v>
      </c>
      <c r="FU16" s="158">
        <v>0.76329999999999998</v>
      </c>
      <c r="FV16" s="158">
        <v>-8.7200000000000006</v>
      </c>
      <c r="FW16" s="158">
        <v>20.22</v>
      </c>
      <c r="FX16" s="158">
        <v>-14.487</v>
      </c>
      <c r="FY16" s="157"/>
      <c r="FZ16" s="157"/>
      <c r="GA16" s="158">
        <v>4.2220000000000004</v>
      </c>
      <c r="GB16" s="157"/>
      <c r="GC16" s="158">
        <v>39.03</v>
      </c>
      <c r="GD16" s="158">
        <v>84.011200000000002</v>
      </c>
      <c r="GE16" s="158">
        <v>78.829499999999996</v>
      </c>
      <c r="GF16" s="157"/>
      <c r="GG16" s="158">
        <v>83.6464</v>
      </c>
      <c r="GH16" s="158">
        <v>24</v>
      </c>
      <c r="GI16" s="158">
        <v>-17.318100000000001</v>
      </c>
      <c r="GJ16" s="158">
        <v>2.7591999999999999</v>
      </c>
      <c r="GK16" s="158">
        <v>3.1621000000000001</v>
      </c>
      <c r="GL16" s="158">
        <v>1.2826</v>
      </c>
      <c r="GM16" s="157"/>
      <c r="GN16" s="157"/>
      <c r="GO16" s="158">
        <v>-16.848600000000001</v>
      </c>
      <c r="GP16" s="158">
        <v>-24.303899999999999</v>
      </c>
      <c r="GQ16" s="158">
        <v>21.758600000000001</v>
      </c>
      <c r="GR16" s="158">
        <v>25.1082</v>
      </c>
      <c r="GS16" s="158">
        <v>57.2468</v>
      </c>
      <c r="GT16" s="158">
        <v>57.743400000000001</v>
      </c>
      <c r="GU16" s="158">
        <v>-142.07169999999999</v>
      </c>
      <c r="GV16" s="158">
        <v>-17.317699999999999</v>
      </c>
      <c r="GW16" s="158">
        <v>34.6616</v>
      </c>
      <c r="GX16" s="158">
        <v>-31.2925</v>
      </c>
      <c r="GY16" s="157"/>
      <c r="GZ16" s="158">
        <v>3.379</v>
      </c>
      <c r="HA16" s="158">
        <v>3.1219999999999999</v>
      </c>
      <c r="HB16" s="158">
        <v>13.582800000000001</v>
      </c>
      <c r="HC16" s="158">
        <v>142.17859999999999</v>
      </c>
      <c r="HD16" s="158">
        <v>141.49369999999999</v>
      </c>
      <c r="HE16" s="158">
        <v>285.39999999999998</v>
      </c>
      <c r="HF16" s="158">
        <v>-284.09960000000001</v>
      </c>
      <c r="HG16" s="158">
        <v>-542.84079999999994</v>
      </c>
      <c r="HH16" s="158">
        <v>543.88679999999999</v>
      </c>
      <c r="HI16" s="158">
        <v>592.20079999999996</v>
      </c>
      <c r="HJ16" s="158">
        <v>-137.43620000000001</v>
      </c>
      <c r="HK16" s="158">
        <v>-135.2379</v>
      </c>
      <c r="HL16" s="158">
        <v>-64.381299999999996</v>
      </c>
      <c r="HM16" s="158">
        <v>-57.958100000000002</v>
      </c>
      <c r="HN16" s="158">
        <v>75.827200000000005</v>
      </c>
      <c r="HO16" s="158">
        <v>76.957800000000006</v>
      </c>
      <c r="HP16" s="158">
        <v>-103.1288</v>
      </c>
      <c r="HQ16" s="157"/>
      <c r="HR16" s="158">
        <v>36.170299999999997</v>
      </c>
      <c r="HS16" s="158">
        <v>35.994500000000002</v>
      </c>
      <c r="HT16" s="158">
        <v>-55.717100000000002</v>
      </c>
      <c r="HU16" s="158">
        <v>-55.937399999999997</v>
      </c>
      <c r="HV16" s="158">
        <v>100.85</v>
      </c>
      <c r="HW16" s="158">
        <v>99.02</v>
      </c>
      <c r="HX16" s="158">
        <v>11.3</v>
      </c>
      <c r="HY16" s="158">
        <v>12.3</v>
      </c>
      <c r="HZ16" s="158">
        <v>21.372199999999999</v>
      </c>
      <c r="IA16" s="158">
        <v>29.04</v>
      </c>
      <c r="IB16" s="158">
        <v>-335.5249</v>
      </c>
      <c r="IC16" s="158">
        <v>104.6651</v>
      </c>
      <c r="ID16" s="158">
        <v>104.5094</v>
      </c>
      <c r="IE16" s="157"/>
      <c r="IF16" s="158">
        <v>-50.2</v>
      </c>
      <c r="IG16" s="158">
        <v>-34.4</v>
      </c>
      <c r="IH16" s="158">
        <v>-34.700000000000003</v>
      </c>
      <c r="II16" s="157"/>
      <c r="IJ16" s="157"/>
      <c r="IK16" s="158">
        <v>-578.12800000000004</v>
      </c>
      <c r="IL16" s="158">
        <v>-339.84010000000001</v>
      </c>
      <c r="IM16" s="158">
        <v>452.81459999999998</v>
      </c>
      <c r="IN16" s="158">
        <v>353.03500000000003</v>
      </c>
      <c r="IO16" s="158">
        <v>-39.5578</v>
      </c>
      <c r="IP16" s="157"/>
      <c r="IQ16" s="158">
        <v>342.84809999999999</v>
      </c>
      <c r="IR16" s="158">
        <v>-122.69710000000001</v>
      </c>
      <c r="IS16" s="158">
        <v>-240.40880000000001</v>
      </c>
      <c r="IT16" s="158">
        <v>-345.96129999999999</v>
      </c>
      <c r="IU16" s="158">
        <v>105.6611</v>
      </c>
      <c r="IV16" s="158">
        <v>104.33759999999999</v>
      </c>
      <c r="IW16" s="158">
        <v>126.13079999999999</v>
      </c>
      <c r="IX16" s="158">
        <v>-436.55470000000003</v>
      </c>
      <c r="IY16" s="158">
        <v>245.18729999999999</v>
      </c>
      <c r="IZ16" s="158">
        <v>-197.18010000000001</v>
      </c>
      <c r="JA16" s="158">
        <v>201.58359999999999</v>
      </c>
      <c r="JB16" s="158">
        <v>-6.6180000000000003</v>
      </c>
      <c r="JC16" s="158">
        <v>30.503</v>
      </c>
      <c r="JD16" s="158">
        <v>4.4800000000000004</v>
      </c>
      <c r="JE16" s="158">
        <v>1.22</v>
      </c>
      <c r="JF16" s="158">
        <v>1.222</v>
      </c>
      <c r="JG16" s="158">
        <v>-4.24</v>
      </c>
      <c r="JH16" s="158">
        <v>-14.96</v>
      </c>
      <c r="JI16" s="157"/>
      <c r="JJ16" s="158">
        <v>15.9991</v>
      </c>
      <c r="JK16" s="158">
        <v>-30.8492</v>
      </c>
      <c r="JL16" s="158">
        <v>-41.542700000000004</v>
      </c>
      <c r="JM16" s="158">
        <v>27.4</v>
      </c>
      <c r="JN16" s="158">
        <v>54.664999999999999</v>
      </c>
      <c r="JO16" s="158">
        <v>52.23</v>
      </c>
      <c r="JP16" s="158">
        <v>10.0022</v>
      </c>
      <c r="JQ16" s="158">
        <v>12.0983</v>
      </c>
      <c r="JR16" s="158">
        <v>49.633299999999998</v>
      </c>
      <c r="JS16" s="158">
        <v>50.130699999999997</v>
      </c>
      <c r="JT16" s="158">
        <v>50.257100000000001</v>
      </c>
      <c r="JU16" s="157"/>
      <c r="JV16" s="158">
        <v>51.2</v>
      </c>
      <c r="JW16" s="158">
        <v>23.174700000000001</v>
      </c>
      <c r="JX16" s="158">
        <v>5.78</v>
      </c>
      <c r="JY16" s="157"/>
      <c r="JZ16" s="158">
        <v>-59.783299999999997</v>
      </c>
      <c r="KA16" s="158">
        <v>83.036699999999996</v>
      </c>
      <c r="KB16" s="158">
        <v>65.725899999999996</v>
      </c>
      <c r="KC16" s="158">
        <v>-59.116500000000002</v>
      </c>
      <c r="KD16" s="158">
        <v>-80.782499999999999</v>
      </c>
      <c r="KE16" s="158">
        <v>57.331400000000002</v>
      </c>
      <c r="KF16" s="158">
        <v>23.649799999999999</v>
      </c>
      <c r="KG16" s="158">
        <v>-63.9</v>
      </c>
      <c r="KH16" s="158">
        <v>64.599999999999994</v>
      </c>
      <c r="KI16" s="158">
        <v>48.023699999999998</v>
      </c>
      <c r="KJ16" s="158">
        <v>135.7106</v>
      </c>
    </row>
    <row r="17" spans="1:296" ht="18" customHeight="1" x14ac:dyDescent="0.35">
      <c r="A17" s="150" t="s">
        <v>70</v>
      </c>
      <c r="B17" s="150" t="s">
        <v>926</v>
      </c>
      <c r="C17" s="151"/>
      <c r="D17" s="152">
        <v>0</v>
      </c>
      <c r="E17" s="152">
        <v>15.2294</v>
      </c>
      <c r="F17" s="152">
        <v>-23.692900000000002</v>
      </c>
      <c r="G17" s="152">
        <v>-36.402299999999997</v>
      </c>
      <c r="H17" s="152">
        <v>24.072399999999998</v>
      </c>
      <c r="I17" s="151"/>
      <c r="J17" s="152">
        <v>34.399099999999997</v>
      </c>
      <c r="K17" s="152">
        <v>-99.049300000000002</v>
      </c>
      <c r="L17" s="152">
        <v>43.405099999999997</v>
      </c>
      <c r="M17" s="152">
        <v>22.0213</v>
      </c>
      <c r="N17" s="152">
        <v>21.491399999999999</v>
      </c>
      <c r="O17" s="152">
        <v>-8.8800000000000008</v>
      </c>
      <c r="P17" s="152">
        <v>-32.124000000000002</v>
      </c>
      <c r="Q17" s="152">
        <v>26.4</v>
      </c>
      <c r="R17" s="152">
        <v>16.559999999999999</v>
      </c>
      <c r="S17" s="152">
        <v>-26.4</v>
      </c>
      <c r="T17" s="152">
        <v>13.3329</v>
      </c>
      <c r="U17" s="152">
        <v>63.565600000000003</v>
      </c>
      <c r="V17" s="152">
        <v>6.3250999999999999</v>
      </c>
      <c r="W17" s="152">
        <v>6.1181999999999999</v>
      </c>
      <c r="X17" s="152">
        <v>10.475300000000001</v>
      </c>
      <c r="Y17" s="152">
        <v>10.0265</v>
      </c>
      <c r="Z17" s="152">
        <v>5.8803000000000001</v>
      </c>
      <c r="AA17" s="152">
        <v>8.8115000000000006</v>
      </c>
      <c r="AB17" s="151"/>
      <c r="AC17" s="151"/>
      <c r="AD17" s="152">
        <v>-59.99</v>
      </c>
      <c r="AE17" s="152">
        <v>-60.32</v>
      </c>
      <c r="AF17" s="151"/>
      <c r="AG17" s="152">
        <v>8.8800000000000008</v>
      </c>
      <c r="AH17" s="153">
        <v>32.124000000000002</v>
      </c>
      <c r="AI17" s="152">
        <v>5.76</v>
      </c>
      <c r="AJ17" s="152">
        <v>0.17799999999999999</v>
      </c>
      <c r="AK17" s="153">
        <v>-57.58</v>
      </c>
      <c r="AL17" s="152">
        <v>-57.36</v>
      </c>
      <c r="AM17" s="152">
        <v>-47.09</v>
      </c>
      <c r="AN17" s="152">
        <v>57.58</v>
      </c>
      <c r="AO17" s="152">
        <v>57.36</v>
      </c>
      <c r="AP17" s="152">
        <v>4.7247000000000003</v>
      </c>
      <c r="AQ17" s="152">
        <v>13.7997</v>
      </c>
      <c r="AR17" s="152">
        <v>53.240099999999998</v>
      </c>
      <c r="AS17" s="152">
        <v>54.168999999999997</v>
      </c>
      <c r="AT17" s="152">
        <v>33.405799999999999</v>
      </c>
      <c r="AU17" s="152">
        <v>-58.188000000000002</v>
      </c>
      <c r="AV17" s="152">
        <v>-57.651000000000003</v>
      </c>
      <c r="AW17" s="152">
        <v>32.287300000000002</v>
      </c>
      <c r="AX17" s="152">
        <v>32.1678</v>
      </c>
      <c r="AY17" s="152">
        <v>61.715899999999998</v>
      </c>
      <c r="AZ17" s="152">
        <v>62.676299999999998</v>
      </c>
      <c r="BA17" s="152">
        <v>-1.5186999999999999</v>
      </c>
      <c r="BB17" s="152">
        <v>6.3517000000000001</v>
      </c>
      <c r="BC17" s="152">
        <v>-327.4803</v>
      </c>
      <c r="BD17" s="152">
        <v>-17.527000000000001</v>
      </c>
      <c r="BE17" s="152">
        <v>-12.5</v>
      </c>
      <c r="BF17" s="152">
        <v>-12.5</v>
      </c>
      <c r="BG17" s="152">
        <v>63.858800000000002</v>
      </c>
      <c r="BH17" s="152">
        <v>63.267400000000002</v>
      </c>
      <c r="BI17" s="152">
        <v>-2.7429999999999999</v>
      </c>
      <c r="BJ17" s="151"/>
      <c r="BK17" s="152">
        <v>-49.231699999999996</v>
      </c>
      <c r="BL17" s="152">
        <v>3.8915999999999999</v>
      </c>
      <c r="BM17" s="151"/>
      <c r="BN17" s="152">
        <v>1.8663000000000001</v>
      </c>
      <c r="BO17" s="152">
        <v>368.2362</v>
      </c>
      <c r="BP17" s="152">
        <v>56.825400000000002</v>
      </c>
      <c r="BQ17" s="152">
        <v>56.459200000000003</v>
      </c>
      <c r="BR17" s="152">
        <v>-287.99020000000002</v>
      </c>
      <c r="BS17" s="152">
        <v>350.1703</v>
      </c>
      <c r="BT17" s="151"/>
      <c r="BU17" s="152">
        <v>1.0722</v>
      </c>
      <c r="BV17" s="151"/>
      <c r="BW17" s="151"/>
      <c r="BX17" s="152">
        <v>20.71</v>
      </c>
      <c r="BY17" s="152">
        <v>18.73</v>
      </c>
      <c r="BZ17" s="152">
        <v>44.34</v>
      </c>
      <c r="CA17" s="152">
        <v>65.239999999999995</v>
      </c>
      <c r="CB17" s="152">
        <v>-65.366900000000001</v>
      </c>
      <c r="CC17" s="152">
        <v>-65.634799999999998</v>
      </c>
      <c r="CD17" s="152">
        <v>141.5231</v>
      </c>
      <c r="CE17" s="152">
        <v>142.0882</v>
      </c>
      <c r="CF17" s="152">
        <v>27.065100000000001</v>
      </c>
      <c r="CG17" s="152">
        <v>-59.590499999999999</v>
      </c>
      <c r="CH17" s="152">
        <v>-60.755600000000001</v>
      </c>
      <c r="CI17" s="152">
        <v>5.4000000000000003E-3</v>
      </c>
      <c r="CJ17" s="152">
        <v>-78.668700000000001</v>
      </c>
      <c r="CK17" s="151"/>
      <c r="CL17" s="151"/>
      <c r="CM17" s="152">
        <v>28</v>
      </c>
      <c r="CN17" s="152">
        <v>157</v>
      </c>
      <c r="CO17" s="152">
        <v>-13.37</v>
      </c>
      <c r="CP17" s="152">
        <v>28.725200000000001</v>
      </c>
      <c r="CQ17" s="152">
        <v>29.725899999999999</v>
      </c>
      <c r="CR17" s="152">
        <v>28.8339</v>
      </c>
      <c r="CS17" s="152">
        <v>32.673699999999997</v>
      </c>
      <c r="CT17" s="152">
        <v>31.499300000000002</v>
      </c>
      <c r="CU17" s="152">
        <v>-15.3187</v>
      </c>
      <c r="CV17" s="152">
        <v>-52.833300000000001</v>
      </c>
      <c r="CW17" s="152">
        <v>-17.839600000000001</v>
      </c>
      <c r="CX17" s="152">
        <v>12.1843</v>
      </c>
      <c r="CY17" s="152">
        <v>50.7</v>
      </c>
      <c r="CZ17" s="152">
        <v>27.03</v>
      </c>
      <c r="DA17" s="152">
        <v>25.788599999999999</v>
      </c>
      <c r="DB17" s="152">
        <v>24.467500000000001</v>
      </c>
      <c r="DC17" s="152">
        <v>23.835000000000001</v>
      </c>
      <c r="DD17" s="151"/>
      <c r="DE17" s="152">
        <v>78.771699999999996</v>
      </c>
      <c r="DF17" s="152">
        <v>78.192700000000002</v>
      </c>
      <c r="DG17" s="152">
        <v>-140.89279999999999</v>
      </c>
      <c r="DH17" s="151"/>
      <c r="DI17" s="151"/>
      <c r="DJ17" s="152">
        <v>-67.7</v>
      </c>
      <c r="DK17" s="152">
        <v>-67.400000000000006</v>
      </c>
      <c r="DL17" s="152">
        <v>24.436299999999999</v>
      </c>
      <c r="DM17" s="152">
        <v>35.200000000000003</v>
      </c>
      <c r="DN17" s="152">
        <v>39.934600000000003</v>
      </c>
      <c r="DO17" s="152">
        <v>50.408900000000003</v>
      </c>
      <c r="DP17" s="152">
        <v>35.1</v>
      </c>
      <c r="DQ17" s="152">
        <v>-4.9400000000000004</v>
      </c>
      <c r="DR17" s="152">
        <v>59.380499999999998</v>
      </c>
      <c r="DS17" s="152">
        <v>140.173</v>
      </c>
      <c r="DT17" s="152">
        <v>-26.64</v>
      </c>
      <c r="DU17" s="152">
        <v>-27.04</v>
      </c>
      <c r="DV17" s="152">
        <v>90.78</v>
      </c>
      <c r="DW17" s="152">
        <v>49.3</v>
      </c>
      <c r="DX17" s="152">
        <v>139.1636</v>
      </c>
      <c r="DY17" s="152">
        <v>136.5455</v>
      </c>
      <c r="DZ17" s="152">
        <v>-43.649700000000003</v>
      </c>
      <c r="EA17" s="152">
        <v>-42.863599999999998</v>
      </c>
      <c r="EB17" s="152">
        <v>184.45320000000001</v>
      </c>
      <c r="EC17" s="152">
        <v>143.4812</v>
      </c>
      <c r="ED17" s="152">
        <v>136.5718</v>
      </c>
      <c r="EE17" s="152">
        <v>139.3409</v>
      </c>
      <c r="EF17" s="152">
        <v>113.03189999999999</v>
      </c>
      <c r="EG17" s="152">
        <v>99.642200000000003</v>
      </c>
      <c r="EH17" s="152">
        <v>-26.443000000000001</v>
      </c>
      <c r="EI17" s="152">
        <v>299.13589999999999</v>
      </c>
      <c r="EJ17" s="152">
        <v>335.78019999999998</v>
      </c>
      <c r="EK17" s="151"/>
      <c r="EL17" s="152">
        <v>-27.45</v>
      </c>
      <c r="EM17" s="152">
        <v>-25.078199999999999</v>
      </c>
      <c r="EN17" s="152">
        <v>-29.902100000000001</v>
      </c>
      <c r="EO17" s="152">
        <v>37.643900000000002</v>
      </c>
      <c r="EP17" s="152">
        <v>36.468200000000003</v>
      </c>
      <c r="EQ17" s="152">
        <v>178.23599999999999</v>
      </c>
      <c r="ER17" s="152">
        <v>-71.705600000000004</v>
      </c>
      <c r="ES17" s="152">
        <v>-72.8797</v>
      </c>
      <c r="ET17" s="152">
        <v>-61.878900000000002</v>
      </c>
      <c r="EU17" s="152">
        <v>14.42</v>
      </c>
      <c r="EV17" s="152">
        <v>-13.36</v>
      </c>
      <c r="EW17" s="152">
        <v>117.1</v>
      </c>
      <c r="EX17" s="152">
        <v>12.7738</v>
      </c>
      <c r="EY17" s="152">
        <v>21.831499999999998</v>
      </c>
      <c r="EZ17" s="152">
        <v>-38.506599999999999</v>
      </c>
      <c r="FA17" s="152">
        <v>-37.124899999999997</v>
      </c>
      <c r="FB17" s="152">
        <v>6.6052999999999997</v>
      </c>
      <c r="FC17" s="152">
        <v>-95.300200000000004</v>
      </c>
      <c r="FD17" s="152">
        <v>60.263399999999997</v>
      </c>
      <c r="FE17" s="152">
        <v>24.233499999999999</v>
      </c>
      <c r="FF17" s="151"/>
      <c r="FG17" s="152">
        <v>24.1646</v>
      </c>
      <c r="FH17" s="151"/>
      <c r="FI17" s="152">
        <v>0</v>
      </c>
      <c r="FJ17" s="151"/>
      <c r="FK17" s="152">
        <v>66.480199999999996</v>
      </c>
      <c r="FL17" s="152">
        <v>65.810299999999998</v>
      </c>
      <c r="FM17" s="152">
        <v>-91.096199999999996</v>
      </c>
      <c r="FN17" s="152">
        <v>46.311199999999999</v>
      </c>
      <c r="FO17" s="152">
        <v>45.303400000000003</v>
      </c>
      <c r="FP17" s="152">
        <v>-75.012</v>
      </c>
      <c r="FQ17" s="152">
        <v>-77.778099999999995</v>
      </c>
      <c r="FR17" s="152">
        <v>-15.496499999999999</v>
      </c>
      <c r="FS17" s="152">
        <v>-14.35</v>
      </c>
      <c r="FT17" s="152">
        <v>13.4701</v>
      </c>
      <c r="FU17" s="152">
        <v>0.76329999999999998</v>
      </c>
      <c r="FV17" s="152">
        <v>-8.75</v>
      </c>
      <c r="FW17" s="152">
        <v>19.760000000000002</v>
      </c>
      <c r="FX17" s="152">
        <v>-15.2102</v>
      </c>
      <c r="FY17" s="151"/>
      <c r="FZ17" s="151"/>
      <c r="GA17" s="152">
        <v>4.3070000000000004</v>
      </c>
      <c r="GB17" s="151"/>
      <c r="GC17" s="152">
        <v>39.53</v>
      </c>
      <c r="GD17" s="152">
        <v>78.885499999999993</v>
      </c>
      <c r="GE17" s="152">
        <v>75.361599999999996</v>
      </c>
      <c r="GF17" s="152">
        <v>12.71</v>
      </c>
      <c r="GG17" s="152">
        <v>84.992199999999997</v>
      </c>
      <c r="GH17" s="152">
        <v>23.3</v>
      </c>
      <c r="GI17" s="152">
        <v>-17.822199999999999</v>
      </c>
      <c r="GJ17" s="152">
        <v>3.081</v>
      </c>
      <c r="GK17" s="152">
        <v>3.17</v>
      </c>
      <c r="GL17" s="152">
        <v>1.2601</v>
      </c>
      <c r="GM17" s="151"/>
      <c r="GN17" s="151"/>
      <c r="GO17" s="152">
        <v>-17.392499999999998</v>
      </c>
      <c r="GP17" s="152">
        <v>-24.842700000000001</v>
      </c>
      <c r="GQ17" s="152">
        <v>21.224799999999998</v>
      </c>
      <c r="GR17" s="152">
        <v>25.647400000000001</v>
      </c>
      <c r="GS17" s="152">
        <v>59.136299999999999</v>
      </c>
      <c r="GT17" s="152">
        <v>60.504800000000003</v>
      </c>
      <c r="GU17" s="152">
        <v>-147.74860000000001</v>
      </c>
      <c r="GV17" s="152">
        <v>-17.749700000000001</v>
      </c>
      <c r="GW17" s="152">
        <v>34.690100000000001</v>
      </c>
      <c r="GX17" s="152">
        <v>-31.4436</v>
      </c>
      <c r="GY17" s="152">
        <v>12.3035</v>
      </c>
      <c r="GZ17" s="152">
        <v>3.5255000000000001</v>
      </c>
      <c r="HA17" s="152">
        <v>3.2063000000000001</v>
      </c>
      <c r="HB17" s="152">
        <v>14</v>
      </c>
      <c r="HC17" s="152">
        <v>141.12790000000001</v>
      </c>
      <c r="HD17" s="152">
        <v>142.99170000000001</v>
      </c>
      <c r="HE17" s="152">
        <v>282</v>
      </c>
      <c r="HF17" s="152">
        <v>-282.44330000000002</v>
      </c>
      <c r="HG17" s="152">
        <v>-542.88890000000004</v>
      </c>
      <c r="HH17" s="152">
        <v>544.92290000000003</v>
      </c>
      <c r="HI17" s="152">
        <v>574.59310000000005</v>
      </c>
      <c r="HJ17" s="152">
        <v>-136.3366</v>
      </c>
      <c r="HK17" s="152">
        <v>-132.40100000000001</v>
      </c>
      <c r="HL17" s="152">
        <v>-65.920400000000001</v>
      </c>
      <c r="HM17" s="152">
        <v>-59.2087</v>
      </c>
      <c r="HN17" s="152">
        <v>75.933599999999998</v>
      </c>
      <c r="HO17" s="152">
        <v>77.867099999999994</v>
      </c>
      <c r="HP17" s="151"/>
      <c r="HQ17" s="151"/>
      <c r="HR17" s="152">
        <v>37.115099999999998</v>
      </c>
      <c r="HS17" s="152">
        <v>36.972299999999997</v>
      </c>
      <c r="HT17" s="152">
        <v>-56.330599999999997</v>
      </c>
      <c r="HU17" s="152">
        <v>-56.606999999999999</v>
      </c>
      <c r="HV17" s="152">
        <v>102.56</v>
      </c>
      <c r="HW17" s="152">
        <v>101.74</v>
      </c>
      <c r="HX17" s="152">
        <v>11.7</v>
      </c>
      <c r="HY17" s="152">
        <v>11.3</v>
      </c>
      <c r="HZ17" s="152">
        <v>21.534600000000001</v>
      </c>
      <c r="IA17" s="152">
        <v>29.12</v>
      </c>
      <c r="IB17" s="152">
        <v>-336.94929999999999</v>
      </c>
      <c r="IC17" s="152">
        <v>105.2886</v>
      </c>
      <c r="ID17" s="152">
        <v>105.2959</v>
      </c>
      <c r="IE17" s="152">
        <v>14.5</v>
      </c>
      <c r="IF17" s="152">
        <v>-50.2</v>
      </c>
      <c r="IG17" s="152">
        <v>-35.200000000000003</v>
      </c>
      <c r="IH17" s="152">
        <v>-35.6</v>
      </c>
      <c r="II17" s="151"/>
      <c r="IJ17" s="151"/>
      <c r="IK17" s="152">
        <v>-560.18700000000001</v>
      </c>
      <c r="IL17" s="152">
        <v>-315.24450000000002</v>
      </c>
      <c r="IM17" s="152">
        <v>461.30810000000002</v>
      </c>
      <c r="IN17" s="152">
        <v>356.02510000000001</v>
      </c>
      <c r="IO17" s="152">
        <v>-20.726700000000001</v>
      </c>
      <c r="IP17" s="151"/>
      <c r="IQ17" s="152">
        <v>353.46230000000003</v>
      </c>
      <c r="IR17" s="152">
        <v>-122.9295</v>
      </c>
      <c r="IS17" s="152">
        <v>-243.48179999999999</v>
      </c>
      <c r="IT17" s="152">
        <v>-346.42009999999999</v>
      </c>
      <c r="IU17" s="152">
        <v>110.0553</v>
      </c>
      <c r="IV17" s="152">
        <v>108.0082</v>
      </c>
      <c r="IW17" s="152">
        <v>125.8073</v>
      </c>
      <c r="IX17" s="152">
        <v>-443.94709999999998</v>
      </c>
      <c r="IY17" s="152">
        <v>246.82169999999999</v>
      </c>
      <c r="IZ17" s="152">
        <v>-204.04159999999999</v>
      </c>
      <c r="JA17" s="152">
        <v>206.399</v>
      </c>
      <c r="JB17" s="152">
        <v>-6.9612999999999996</v>
      </c>
      <c r="JC17" s="152">
        <v>32.713000000000001</v>
      </c>
      <c r="JD17" s="152">
        <v>3.84</v>
      </c>
      <c r="JE17" s="152">
        <v>1.1839999999999999</v>
      </c>
      <c r="JF17" s="152">
        <v>1.1839999999999999</v>
      </c>
      <c r="JG17" s="152">
        <v>-3.68</v>
      </c>
      <c r="JH17" s="152">
        <v>-16</v>
      </c>
      <c r="JI17" s="151"/>
      <c r="JJ17" s="152">
        <v>16.115100000000002</v>
      </c>
      <c r="JK17" s="152">
        <v>-30.9377</v>
      </c>
      <c r="JL17" s="152">
        <v>-41.6312</v>
      </c>
      <c r="JM17" s="152">
        <v>27.7</v>
      </c>
      <c r="JN17" s="152">
        <v>54.451999999999998</v>
      </c>
      <c r="JO17" s="152">
        <v>54.125</v>
      </c>
      <c r="JP17" s="152">
        <v>10.0989</v>
      </c>
      <c r="JQ17" s="151"/>
      <c r="JR17" s="152">
        <v>48.983899999999998</v>
      </c>
      <c r="JS17" s="152">
        <v>49.130600000000001</v>
      </c>
      <c r="JT17" s="152">
        <v>49.658099999999997</v>
      </c>
      <c r="JU17" s="151"/>
      <c r="JV17" s="152">
        <v>50.2</v>
      </c>
      <c r="JW17" s="152">
        <v>23.035</v>
      </c>
      <c r="JX17" s="152">
        <v>5.83</v>
      </c>
      <c r="JY17" s="151"/>
      <c r="JZ17" s="152">
        <v>-60.679900000000004</v>
      </c>
      <c r="KA17" s="152">
        <v>84.403899999999993</v>
      </c>
      <c r="KB17" s="152">
        <v>67.611500000000007</v>
      </c>
      <c r="KC17" s="152">
        <v>-59.397100000000002</v>
      </c>
      <c r="KD17" s="152">
        <v>-82.143699999999995</v>
      </c>
      <c r="KE17" s="152">
        <v>58.667700000000004</v>
      </c>
      <c r="KF17" s="152">
        <v>23.078099999999999</v>
      </c>
      <c r="KG17" s="152">
        <v>-62.5</v>
      </c>
      <c r="KH17" s="152">
        <v>63.4</v>
      </c>
      <c r="KI17" s="152">
        <v>32.280099999999997</v>
      </c>
      <c r="KJ17" s="152">
        <v>148.12950000000001</v>
      </c>
    </row>
    <row r="18" spans="1:296" ht="18" customHeight="1" x14ac:dyDescent="0.35">
      <c r="A18" s="150" t="s">
        <v>70</v>
      </c>
      <c r="B18" s="150" t="s">
        <v>927</v>
      </c>
      <c r="C18" s="154"/>
      <c r="D18" s="155">
        <v>0</v>
      </c>
      <c r="E18" s="155">
        <v>15.021699999999999</v>
      </c>
      <c r="F18" s="155">
        <v>-23.072099999999999</v>
      </c>
      <c r="G18" s="155">
        <v>-36.505299999999998</v>
      </c>
      <c r="H18" s="154"/>
      <c r="I18" s="154"/>
      <c r="J18" s="155">
        <v>34.431399999999996</v>
      </c>
      <c r="K18" s="155">
        <v>-97.608400000000003</v>
      </c>
      <c r="L18" s="155">
        <v>42.682099999999998</v>
      </c>
      <c r="M18" s="155">
        <v>21.613299999999999</v>
      </c>
      <c r="N18" s="155">
        <v>21.066400000000002</v>
      </c>
      <c r="O18" s="155">
        <v>-6.66</v>
      </c>
      <c r="P18" s="155">
        <v>-32.39</v>
      </c>
      <c r="Q18" s="155">
        <v>26.4</v>
      </c>
      <c r="R18" s="155">
        <v>17.388000000000002</v>
      </c>
      <c r="S18" s="155">
        <v>-26.4</v>
      </c>
      <c r="T18" s="155">
        <v>13.745200000000001</v>
      </c>
      <c r="U18" s="155">
        <v>63.2136</v>
      </c>
      <c r="V18" s="155">
        <v>6.7053000000000003</v>
      </c>
      <c r="W18" s="155">
        <v>6.4687000000000001</v>
      </c>
      <c r="X18" s="155">
        <v>10.546099999999999</v>
      </c>
      <c r="Y18" s="155">
        <v>10.1249</v>
      </c>
      <c r="Z18" s="155">
        <v>5.9047999999999998</v>
      </c>
      <c r="AA18" s="155">
        <v>8.2744999999999997</v>
      </c>
      <c r="AB18" s="154"/>
      <c r="AC18" s="154"/>
      <c r="AD18" s="155">
        <v>-60.92</v>
      </c>
      <c r="AE18" s="155">
        <v>-60.57</v>
      </c>
      <c r="AF18" s="154"/>
      <c r="AG18" s="155">
        <v>6.66</v>
      </c>
      <c r="AH18" s="156">
        <v>32.39</v>
      </c>
      <c r="AI18" s="155">
        <v>6.34</v>
      </c>
      <c r="AJ18" s="155">
        <v>0.183</v>
      </c>
      <c r="AK18" s="156">
        <v>-58.19</v>
      </c>
      <c r="AL18" s="155">
        <v>-58.01</v>
      </c>
      <c r="AM18" s="155">
        <v>-45.98</v>
      </c>
      <c r="AN18" s="155">
        <v>58.19</v>
      </c>
      <c r="AO18" s="155">
        <v>58.63</v>
      </c>
      <c r="AP18" s="155">
        <v>4.9200999999999997</v>
      </c>
      <c r="AQ18" s="155">
        <v>13.078900000000001</v>
      </c>
      <c r="AR18" s="155">
        <v>53.992600000000003</v>
      </c>
      <c r="AS18" s="155">
        <v>55.259900000000002</v>
      </c>
      <c r="AT18" s="155">
        <v>32.778700000000001</v>
      </c>
      <c r="AU18" s="155">
        <v>-59.3127</v>
      </c>
      <c r="AV18" s="155">
        <v>-58.245699999999999</v>
      </c>
      <c r="AW18" s="155">
        <v>30.624300000000002</v>
      </c>
      <c r="AX18" s="155">
        <v>30.571100000000001</v>
      </c>
      <c r="AY18" s="155">
        <v>61.236400000000003</v>
      </c>
      <c r="AZ18" s="155">
        <v>62.293399999999998</v>
      </c>
      <c r="BA18" s="155">
        <v>0.14430000000000001</v>
      </c>
      <c r="BB18" s="155">
        <v>-2.3664999999999998</v>
      </c>
      <c r="BC18" s="155">
        <v>-323.90120000000002</v>
      </c>
      <c r="BD18" s="155">
        <v>-18.7591</v>
      </c>
      <c r="BE18" s="155">
        <v>-12</v>
      </c>
      <c r="BF18" s="155">
        <v>-12</v>
      </c>
      <c r="BG18" s="155">
        <v>64.219099999999997</v>
      </c>
      <c r="BH18" s="155">
        <v>62.791600000000003</v>
      </c>
      <c r="BI18" s="155">
        <v>-2.5270999999999999</v>
      </c>
      <c r="BJ18" s="154"/>
      <c r="BK18" s="155">
        <v>-48.0227</v>
      </c>
      <c r="BL18" s="155">
        <v>3.3847999999999998</v>
      </c>
      <c r="BM18" s="154"/>
      <c r="BN18" s="155">
        <v>1.77</v>
      </c>
      <c r="BO18" s="155">
        <v>359.20280000000002</v>
      </c>
      <c r="BP18" s="155">
        <v>48.097200000000001</v>
      </c>
      <c r="BQ18" s="155">
        <v>48.5244</v>
      </c>
      <c r="BR18" s="155">
        <v>-256.55380000000002</v>
      </c>
      <c r="BS18" s="155">
        <v>342.7518</v>
      </c>
      <c r="BT18" s="154"/>
      <c r="BU18" s="155">
        <v>1.1055999999999999</v>
      </c>
      <c r="BV18" s="154"/>
      <c r="BW18" s="155">
        <v>71.932599999999994</v>
      </c>
      <c r="BX18" s="155">
        <v>20.77</v>
      </c>
      <c r="BY18" s="155">
        <v>18.54</v>
      </c>
      <c r="BZ18" s="155">
        <v>44.3</v>
      </c>
      <c r="CA18" s="155">
        <v>64.89</v>
      </c>
      <c r="CB18" s="155">
        <v>-67.376199999999997</v>
      </c>
      <c r="CC18" s="155">
        <v>-67.2423</v>
      </c>
      <c r="CD18" s="155">
        <v>143.7055</v>
      </c>
      <c r="CE18" s="155">
        <v>144.8201</v>
      </c>
      <c r="CF18" s="155">
        <v>26.351299999999998</v>
      </c>
      <c r="CG18" s="155">
        <v>-61.8506</v>
      </c>
      <c r="CH18" s="155">
        <v>-60.903300000000002</v>
      </c>
      <c r="CI18" s="155">
        <v>-1.0173000000000001</v>
      </c>
      <c r="CJ18" s="155">
        <v>-83.5809</v>
      </c>
      <c r="CK18" s="154"/>
      <c r="CL18" s="154"/>
      <c r="CM18" s="155">
        <v>24.4</v>
      </c>
      <c r="CN18" s="155">
        <v>166.7</v>
      </c>
      <c r="CO18" s="155">
        <v>-13.15</v>
      </c>
      <c r="CP18" s="155">
        <v>26.9377</v>
      </c>
      <c r="CQ18" s="155">
        <v>27.831299999999999</v>
      </c>
      <c r="CR18" s="155">
        <v>26.9621</v>
      </c>
      <c r="CS18" s="155">
        <v>30.958500000000001</v>
      </c>
      <c r="CT18" s="155">
        <v>29.970700000000001</v>
      </c>
      <c r="CU18" s="155">
        <v>-17.984999999999999</v>
      </c>
      <c r="CV18" s="155">
        <v>-47.530500000000004</v>
      </c>
      <c r="CW18" s="155">
        <v>-21.6693</v>
      </c>
      <c r="CX18" s="155">
        <v>11.8017</v>
      </c>
      <c r="CY18" s="155">
        <v>50.79</v>
      </c>
      <c r="CZ18" s="155">
        <v>27.03</v>
      </c>
      <c r="DA18" s="154"/>
      <c r="DB18" s="155">
        <v>24.174499999999998</v>
      </c>
      <c r="DC18" s="155">
        <v>23.842700000000001</v>
      </c>
      <c r="DD18" s="154"/>
      <c r="DE18" s="155">
        <v>83.961799999999997</v>
      </c>
      <c r="DF18" s="155">
        <v>82.963999999999999</v>
      </c>
      <c r="DG18" s="155">
        <v>-152.87370000000001</v>
      </c>
      <c r="DH18" s="154"/>
      <c r="DI18" s="154"/>
      <c r="DJ18" s="155">
        <v>-62.9</v>
      </c>
      <c r="DK18" s="155">
        <v>-62.3</v>
      </c>
      <c r="DL18" s="155">
        <v>24.3979</v>
      </c>
      <c r="DM18" s="155">
        <v>35.6</v>
      </c>
      <c r="DN18" s="155">
        <v>41.343499999999999</v>
      </c>
      <c r="DO18" s="155">
        <v>50.408900000000003</v>
      </c>
      <c r="DP18" s="155">
        <v>35.479999999999997</v>
      </c>
      <c r="DQ18" s="155">
        <v>-5.53</v>
      </c>
      <c r="DR18" s="155">
        <v>58.636499999999998</v>
      </c>
      <c r="DS18" s="155">
        <v>152.03360000000001</v>
      </c>
      <c r="DT18" s="155">
        <v>-26.49</v>
      </c>
      <c r="DU18" s="155">
        <v>-26.89</v>
      </c>
      <c r="DV18" s="155">
        <v>91.01</v>
      </c>
      <c r="DW18" s="155">
        <v>48.13</v>
      </c>
      <c r="DX18" s="155">
        <v>153.0909</v>
      </c>
      <c r="DY18" s="155">
        <v>150.43639999999999</v>
      </c>
      <c r="DZ18" s="155">
        <v>-42.494300000000003</v>
      </c>
      <c r="EA18" s="155">
        <v>-41.209099999999999</v>
      </c>
      <c r="EB18" s="155">
        <v>191.79509999999999</v>
      </c>
      <c r="EC18" s="155">
        <v>150.91540000000001</v>
      </c>
      <c r="ED18" s="155">
        <v>143.0162</v>
      </c>
      <c r="EE18" s="155">
        <v>145.51050000000001</v>
      </c>
      <c r="EF18" s="155">
        <v>114.2062</v>
      </c>
      <c r="EG18" s="155">
        <v>93.391000000000005</v>
      </c>
      <c r="EH18" s="155">
        <v>-26.774999999999999</v>
      </c>
      <c r="EI18" s="155">
        <v>266.2072</v>
      </c>
      <c r="EJ18" s="155">
        <v>332.81630000000001</v>
      </c>
      <c r="EK18" s="154"/>
      <c r="EL18" s="155">
        <v>-27.208400000000001</v>
      </c>
      <c r="EM18" s="155">
        <v>-23.4117</v>
      </c>
      <c r="EN18" s="155">
        <v>-27.991599999999998</v>
      </c>
      <c r="EO18" s="155">
        <v>43.212000000000003</v>
      </c>
      <c r="EP18" s="155">
        <v>39.497100000000003</v>
      </c>
      <c r="EQ18" s="155">
        <v>156.732</v>
      </c>
      <c r="ER18" s="155">
        <v>-67.515900000000002</v>
      </c>
      <c r="ES18" s="155">
        <v>-68.816999999999993</v>
      </c>
      <c r="ET18" s="155">
        <v>-57.851199999999999</v>
      </c>
      <c r="EU18" s="155">
        <v>0</v>
      </c>
      <c r="EV18" s="155">
        <v>-16.309999999999999</v>
      </c>
      <c r="EW18" s="155">
        <v>108</v>
      </c>
      <c r="EX18" s="155">
        <v>12.85</v>
      </c>
      <c r="EY18" s="155">
        <v>28.455100000000002</v>
      </c>
      <c r="EZ18" s="155">
        <v>-37.862499999999997</v>
      </c>
      <c r="FA18" s="155">
        <v>-36.647300000000001</v>
      </c>
      <c r="FB18" s="155">
        <v>8.1325000000000003</v>
      </c>
      <c r="FC18" s="155">
        <v>-91.129300000000001</v>
      </c>
      <c r="FD18" s="155">
        <v>59.741399999999999</v>
      </c>
      <c r="FE18" s="155">
        <v>24.079599999999999</v>
      </c>
      <c r="FF18" s="154"/>
      <c r="FG18" s="155">
        <v>23.474399999999999</v>
      </c>
      <c r="FH18" s="154"/>
      <c r="FI18" s="155">
        <v>0</v>
      </c>
      <c r="FJ18" s="154"/>
      <c r="FK18" s="155">
        <v>66.815100000000001</v>
      </c>
      <c r="FL18" s="155">
        <v>67.484899999999996</v>
      </c>
      <c r="FM18" s="155">
        <v>-99.469099999999997</v>
      </c>
      <c r="FN18" s="155">
        <v>43.882800000000003</v>
      </c>
      <c r="FO18" s="155">
        <v>43.799199999999999</v>
      </c>
      <c r="FP18" s="155">
        <v>-77.175899999999999</v>
      </c>
      <c r="FQ18" s="155">
        <v>-80.141000000000005</v>
      </c>
      <c r="FR18" s="155">
        <v>-16.8368</v>
      </c>
      <c r="FS18" s="155">
        <v>-14.29</v>
      </c>
      <c r="FT18" s="155">
        <v>13.4701</v>
      </c>
      <c r="FU18" s="155">
        <v>0.76200000000000001</v>
      </c>
      <c r="FV18" s="155">
        <v>-8.92</v>
      </c>
      <c r="FW18" s="155">
        <v>19.46</v>
      </c>
      <c r="FX18" s="155">
        <v>-16.913900000000002</v>
      </c>
      <c r="FY18" s="154"/>
      <c r="FZ18" s="155">
        <v>-15.504</v>
      </c>
      <c r="GA18" s="155">
        <v>4.3470000000000004</v>
      </c>
      <c r="GB18" s="154"/>
      <c r="GC18" s="155">
        <v>38.299999999999997</v>
      </c>
      <c r="GD18" s="155">
        <v>82.035300000000007</v>
      </c>
      <c r="GE18" s="155">
        <v>77.734700000000004</v>
      </c>
      <c r="GF18" s="155">
        <v>12.27</v>
      </c>
      <c r="GG18" s="155">
        <v>84.105400000000003</v>
      </c>
      <c r="GH18" s="155">
        <v>23.1</v>
      </c>
      <c r="GI18" s="155">
        <v>-18.5274</v>
      </c>
      <c r="GJ18" s="155">
        <v>3.0501999999999998</v>
      </c>
      <c r="GK18" s="155">
        <v>3.3607</v>
      </c>
      <c r="GL18" s="155">
        <v>1.2604</v>
      </c>
      <c r="GM18" s="154"/>
      <c r="GN18" s="154"/>
      <c r="GO18" s="155">
        <v>-16.600999999999999</v>
      </c>
      <c r="GP18" s="155">
        <v>-25.478100000000001</v>
      </c>
      <c r="GQ18" s="155">
        <v>21.717500000000001</v>
      </c>
      <c r="GR18" s="155">
        <v>26.265000000000001</v>
      </c>
      <c r="GS18" s="155">
        <v>56.099899999999998</v>
      </c>
      <c r="GT18" s="155">
        <v>58.448799999999999</v>
      </c>
      <c r="GU18" s="155">
        <v>-146.88659999999999</v>
      </c>
      <c r="GV18" s="155">
        <v>-17.917200000000001</v>
      </c>
      <c r="GW18" s="155">
        <v>35.015500000000003</v>
      </c>
      <c r="GX18" s="155">
        <v>-31.512899999999998</v>
      </c>
      <c r="GY18" s="155">
        <v>13.419</v>
      </c>
      <c r="GZ18" s="155">
        <v>3.6524999999999999</v>
      </c>
      <c r="HA18" s="155">
        <v>3.3751000000000002</v>
      </c>
      <c r="HB18" s="154"/>
      <c r="HC18" s="155">
        <v>142.7448</v>
      </c>
      <c r="HD18" s="155">
        <v>144.22030000000001</v>
      </c>
      <c r="HE18" s="155">
        <v>285.8</v>
      </c>
      <c r="HF18" s="155">
        <v>-284.49860000000001</v>
      </c>
      <c r="HG18" s="155">
        <v>-551.80600000000004</v>
      </c>
      <c r="HH18" s="155">
        <v>551.87969999999996</v>
      </c>
      <c r="HI18" s="155">
        <v>583.66959999999995</v>
      </c>
      <c r="HJ18" s="155">
        <v>-137.5626</v>
      </c>
      <c r="HK18" s="155">
        <v>-134.11269999999999</v>
      </c>
      <c r="HL18" s="155">
        <v>-65.338200000000001</v>
      </c>
      <c r="HM18" s="155">
        <v>-58.686199999999999</v>
      </c>
      <c r="HN18" s="155">
        <v>74.762100000000004</v>
      </c>
      <c r="HO18" s="155">
        <v>77.6387</v>
      </c>
      <c r="HP18" s="154"/>
      <c r="HQ18" s="154"/>
      <c r="HR18" s="155">
        <v>36.2911</v>
      </c>
      <c r="HS18" s="155">
        <v>36.0824</v>
      </c>
      <c r="HT18" s="155">
        <v>-55.759300000000003</v>
      </c>
      <c r="HU18" s="155">
        <v>-56.450400000000002</v>
      </c>
      <c r="HV18" s="155">
        <v>103.4</v>
      </c>
      <c r="HW18" s="155">
        <v>102.78</v>
      </c>
      <c r="HX18" s="155">
        <v>10.8</v>
      </c>
      <c r="HY18" s="155">
        <v>10.3</v>
      </c>
      <c r="HZ18" s="155">
        <v>21.350899999999999</v>
      </c>
      <c r="IA18" s="155">
        <v>29.36</v>
      </c>
      <c r="IB18" s="155">
        <v>-331.57479999999998</v>
      </c>
      <c r="IC18" s="155">
        <v>106.74379999999999</v>
      </c>
      <c r="ID18" s="155">
        <v>107.05459999999999</v>
      </c>
      <c r="IE18" s="155">
        <v>14.5</v>
      </c>
      <c r="IF18" s="155">
        <v>-50.3</v>
      </c>
      <c r="IG18" s="155">
        <v>-35.200000000000003</v>
      </c>
      <c r="IH18" s="155">
        <v>-35.6</v>
      </c>
      <c r="II18" s="155">
        <v>1.3718999999999999</v>
      </c>
      <c r="IJ18" s="154"/>
      <c r="IK18" s="155">
        <v>-568.03499999999997</v>
      </c>
      <c r="IL18" s="155">
        <v>-308.08839999999998</v>
      </c>
      <c r="IM18" s="155">
        <v>454.60340000000002</v>
      </c>
      <c r="IN18" s="155">
        <v>355.05579999999998</v>
      </c>
      <c r="IO18" s="155">
        <v>-21.119499999999999</v>
      </c>
      <c r="IP18" s="154"/>
      <c r="IQ18" s="155">
        <v>347.73680000000002</v>
      </c>
      <c r="IR18" s="155">
        <v>-125.50700000000001</v>
      </c>
      <c r="IS18" s="155">
        <v>-242.16759999999999</v>
      </c>
      <c r="IT18" s="155">
        <v>-341.49939999999998</v>
      </c>
      <c r="IU18" s="155">
        <v>108.2843</v>
      </c>
      <c r="IV18" s="155">
        <v>106.81399999999999</v>
      </c>
      <c r="IW18" s="155">
        <v>124.437</v>
      </c>
      <c r="IX18" s="155">
        <v>-442.75439999999998</v>
      </c>
      <c r="IY18" s="155">
        <v>252.63589999999999</v>
      </c>
      <c r="IZ18" s="155">
        <v>-200.61320000000001</v>
      </c>
      <c r="JA18" s="155">
        <v>203.67959999999999</v>
      </c>
      <c r="JB18" s="155">
        <v>-6.8817000000000004</v>
      </c>
      <c r="JC18" s="155">
        <v>33.064399999999999</v>
      </c>
      <c r="JD18" s="155">
        <v>3.6</v>
      </c>
      <c r="JE18" s="155">
        <v>1.147</v>
      </c>
      <c r="JF18" s="155">
        <v>1.143</v>
      </c>
      <c r="JG18" s="155">
        <v>-3.52</v>
      </c>
      <c r="JH18" s="155">
        <v>-15.36</v>
      </c>
      <c r="JI18" s="154"/>
      <c r="JJ18" s="155">
        <v>15.9411</v>
      </c>
      <c r="JK18" s="155">
        <v>-29.942799999999998</v>
      </c>
      <c r="JL18" s="155">
        <v>-41.5732</v>
      </c>
      <c r="JM18" s="155">
        <v>27</v>
      </c>
      <c r="JN18" s="155">
        <v>54.372999999999998</v>
      </c>
      <c r="JO18" s="155">
        <v>54.170999999999999</v>
      </c>
      <c r="JP18" s="155">
        <v>9.9966000000000008</v>
      </c>
      <c r="JQ18" s="155">
        <v>12.0945</v>
      </c>
      <c r="JR18" s="155">
        <v>49.649099999999997</v>
      </c>
      <c r="JS18" s="155">
        <v>48.085900000000002</v>
      </c>
      <c r="JT18" s="155">
        <v>49.438000000000002</v>
      </c>
      <c r="JU18" s="154"/>
      <c r="JV18" s="155">
        <v>51.6</v>
      </c>
      <c r="JW18" s="155">
        <v>22.9709</v>
      </c>
      <c r="JX18" s="155">
        <v>5.83</v>
      </c>
      <c r="JY18" s="154"/>
      <c r="JZ18" s="155">
        <v>-57.450899999999997</v>
      </c>
      <c r="KA18" s="155">
        <v>83.910899999999998</v>
      </c>
      <c r="KB18" s="155">
        <v>66.343199999999996</v>
      </c>
      <c r="KC18" s="155">
        <v>-55.315399999999997</v>
      </c>
      <c r="KD18" s="155">
        <v>-82.460099999999997</v>
      </c>
      <c r="KE18" s="155">
        <v>57.826500000000003</v>
      </c>
      <c r="KF18" s="155">
        <v>24.4026</v>
      </c>
      <c r="KG18" s="155">
        <v>-64.099999999999994</v>
      </c>
      <c r="KH18" s="155">
        <v>65</v>
      </c>
      <c r="KI18" s="155">
        <v>29.8184</v>
      </c>
      <c r="KJ18" s="155">
        <v>156.21119999999999</v>
      </c>
    </row>
    <row r="19" spans="1:296" ht="18" customHeight="1" x14ac:dyDescent="0.35">
      <c r="A19" s="150" t="s">
        <v>70</v>
      </c>
      <c r="B19" s="150" t="s">
        <v>928</v>
      </c>
      <c r="C19" s="154"/>
      <c r="D19" s="155">
        <v>0</v>
      </c>
      <c r="E19" s="155">
        <v>14.670400000000001</v>
      </c>
      <c r="F19" s="155">
        <v>-22.419599999999999</v>
      </c>
      <c r="G19" s="155">
        <v>-36.761299999999999</v>
      </c>
      <c r="H19" s="155">
        <v>23.3691</v>
      </c>
      <c r="I19" s="154"/>
      <c r="J19" s="155">
        <v>34.052900000000001</v>
      </c>
      <c r="K19" s="155">
        <v>-95.992099999999994</v>
      </c>
      <c r="L19" s="155">
        <v>43.175600000000003</v>
      </c>
      <c r="M19" s="155">
        <v>21.805299999999999</v>
      </c>
      <c r="N19" s="155">
        <v>21.5382</v>
      </c>
      <c r="O19" s="155">
        <v>-6.66</v>
      </c>
      <c r="P19" s="155">
        <v>-31.677</v>
      </c>
      <c r="Q19" s="155">
        <v>24.2</v>
      </c>
      <c r="R19" s="155">
        <v>17.388000000000002</v>
      </c>
      <c r="S19" s="155">
        <v>-24.2</v>
      </c>
      <c r="T19" s="155">
        <v>13.5189</v>
      </c>
      <c r="U19" s="155">
        <v>60.542999999999999</v>
      </c>
      <c r="V19" s="155">
        <v>7.1329000000000002</v>
      </c>
      <c r="W19" s="155">
        <v>6.9808000000000003</v>
      </c>
      <c r="X19" s="155">
        <v>12.4476</v>
      </c>
      <c r="Y19" s="155">
        <v>10.937099999999999</v>
      </c>
      <c r="Z19" s="155">
        <v>5.8212000000000002</v>
      </c>
      <c r="AA19" s="155">
        <v>8.1697000000000006</v>
      </c>
      <c r="AB19" s="154"/>
      <c r="AC19" s="154"/>
      <c r="AD19" s="155">
        <v>-60.09</v>
      </c>
      <c r="AE19" s="155">
        <v>-59.84</v>
      </c>
      <c r="AF19" s="154"/>
      <c r="AG19" s="155">
        <v>6.66</v>
      </c>
      <c r="AH19" s="156">
        <v>31.677</v>
      </c>
      <c r="AI19" s="155">
        <v>7.1029999999999998</v>
      </c>
      <c r="AJ19" s="155">
        <v>0.187</v>
      </c>
      <c r="AK19" s="156">
        <v>-59.54</v>
      </c>
      <c r="AL19" s="155">
        <v>-58.27</v>
      </c>
      <c r="AM19" s="155">
        <v>-44.07</v>
      </c>
      <c r="AN19" s="155">
        <v>59.54</v>
      </c>
      <c r="AO19" s="155">
        <v>59.68</v>
      </c>
      <c r="AP19" s="155">
        <v>4.7775999999999996</v>
      </c>
      <c r="AQ19" s="155">
        <v>13.3322</v>
      </c>
      <c r="AR19" s="155">
        <v>53.090299999999999</v>
      </c>
      <c r="AS19" s="155">
        <v>54.767899999999997</v>
      </c>
      <c r="AT19" s="155">
        <v>32.526000000000003</v>
      </c>
      <c r="AU19" s="155">
        <v>-57.987099999999998</v>
      </c>
      <c r="AV19" s="155">
        <v>-57.47</v>
      </c>
      <c r="AW19" s="155">
        <v>30.0716</v>
      </c>
      <c r="AX19" s="155">
        <v>30.150200000000002</v>
      </c>
      <c r="AY19" s="155">
        <v>60.725000000000001</v>
      </c>
      <c r="AZ19" s="155">
        <v>60.875999999999998</v>
      </c>
      <c r="BA19" s="155">
        <v>5.6589</v>
      </c>
      <c r="BB19" s="155">
        <v>2.4527999999999999</v>
      </c>
      <c r="BC19" s="155">
        <v>-329.44009999999997</v>
      </c>
      <c r="BD19" s="155">
        <v>-16.333400000000001</v>
      </c>
      <c r="BE19" s="155">
        <v>-12.7</v>
      </c>
      <c r="BF19" s="155">
        <v>-12.8</v>
      </c>
      <c r="BG19" s="155">
        <v>62.821399999999997</v>
      </c>
      <c r="BH19" s="155">
        <v>61.9574</v>
      </c>
      <c r="BI19" s="155">
        <v>-2.8033000000000001</v>
      </c>
      <c r="BJ19" s="154"/>
      <c r="BK19" s="155">
        <v>-48.746400000000001</v>
      </c>
      <c r="BL19" s="155">
        <v>4.0015000000000001</v>
      </c>
      <c r="BM19" s="154"/>
      <c r="BN19" s="155">
        <v>1.1303000000000001</v>
      </c>
      <c r="BO19" s="155">
        <v>365.61160000000001</v>
      </c>
      <c r="BP19" s="155">
        <v>50.1419</v>
      </c>
      <c r="BQ19" s="155">
        <v>50.294499999999999</v>
      </c>
      <c r="BR19" s="155">
        <v>-260.50580000000002</v>
      </c>
      <c r="BS19" s="155">
        <v>346.7303</v>
      </c>
      <c r="BT19" s="154"/>
      <c r="BU19" s="155">
        <v>1.0623</v>
      </c>
      <c r="BV19" s="154"/>
      <c r="BW19" s="155">
        <v>72.990399999999994</v>
      </c>
      <c r="BX19" s="155">
        <v>21.44</v>
      </c>
      <c r="BY19" s="155">
        <v>19.34</v>
      </c>
      <c r="BZ19" s="155">
        <v>44.77</v>
      </c>
      <c r="CA19" s="155">
        <v>66.39</v>
      </c>
      <c r="CB19" s="155">
        <v>-69.653499999999994</v>
      </c>
      <c r="CC19" s="155">
        <v>-69.653499999999994</v>
      </c>
      <c r="CD19" s="155">
        <v>141.1927</v>
      </c>
      <c r="CE19" s="155">
        <v>141.9</v>
      </c>
      <c r="CF19" s="155">
        <v>25.796500000000002</v>
      </c>
      <c r="CG19" s="155">
        <v>-63.650700000000001</v>
      </c>
      <c r="CH19" s="155">
        <v>-64.252300000000005</v>
      </c>
      <c r="CI19" s="155">
        <v>-1.6758</v>
      </c>
      <c r="CJ19" s="155">
        <v>-88.328800000000001</v>
      </c>
      <c r="CK19" s="154"/>
      <c r="CL19" s="154"/>
      <c r="CM19" s="155">
        <v>16.399999999999999</v>
      </c>
      <c r="CN19" s="155">
        <v>178.7</v>
      </c>
      <c r="CO19" s="155">
        <v>-13.34</v>
      </c>
      <c r="CP19" s="155">
        <v>25.552900000000001</v>
      </c>
      <c r="CQ19" s="155">
        <v>26.0717</v>
      </c>
      <c r="CR19" s="155">
        <v>24.2867</v>
      </c>
      <c r="CS19" s="155">
        <v>28.7425</v>
      </c>
      <c r="CT19" s="155">
        <v>27.842199999999998</v>
      </c>
      <c r="CU19" s="155">
        <v>-13.6312</v>
      </c>
      <c r="CV19" s="155">
        <v>-50.970399999999998</v>
      </c>
      <c r="CW19" s="155">
        <v>-15.692399999999999</v>
      </c>
      <c r="CX19" s="155">
        <v>11.7804</v>
      </c>
      <c r="CY19" s="155">
        <v>51.83</v>
      </c>
      <c r="CZ19" s="155">
        <v>27.24</v>
      </c>
      <c r="DA19" s="155">
        <v>26.257300000000001</v>
      </c>
      <c r="DB19" s="155">
        <v>24.760400000000001</v>
      </c>
      <c r="DC19" s="155">
        <v>24.006599999999999</v>
      </c>
      <c r="DD19" s="154"/>
      <c r="DE19" s="155">
        <v>89.522199999999998</v>
      </c>
      <c r="DF19" s="155">
        <v>88.286699999999996</v>
      </c>
      <c r="DG19" s="155">
        <v>-167.1995</v>
      </c>
      <c r="DH19" s="154"/>
      <c r="DI19" s="154"/>
      <c r="DJ19" s="155">
        <v>-60.8</v>
      </c>
      <c r="DK19" s="155">
        <v>-62.3</v>
      </c>
      <c r="DL19" s="155">
        <v>24.343</v>
      </c>
      <c r="DM19" s="155">
        <v>35.9</v>
      </c>
      <c r="DN19" s="155">
        <v>44.1614</v>
      </c>
      <c r="DO19" s="155">
        <v>50.994900000000001</v>
      </c>
      <c r="DP19" s="155">
        <v>35.840000000000003</v>
      </c>
      <c r="DQ19" s="155">
        <v>-6.44</v>
      </c>
      <c r="DR19" s="155">
        <v>57.939</v>
      </c>
      <c r="DS19" s="155">
        <v>164.0943</v>
      </c>
      <c r="DT19" s="155">
        <v>-26.55</v>
      </c>
      <c r="DU19" s="155">
        <v>-26.87</v>
      </c>
      <c r="DV19" s="155">
        <v>93.3</v>
      </c>
      <c r="DW19" s="155">
        <v>47.76</v>
      </c>
      <c r="DX19" s="155">
        <v>165.56360000000001</v>
      </c>
      <c r="DY19" s="155">
        <v>164.3091</v>
      </c>
      <c r="DZ19" s="155">
        <v>-37.752600000000001</v>
      </c>
      <c r="EA19" s="155">
        <v>-38.336399999999998</v>
      </c>
      <c r="EB19" s="155">
        <v>201.19669999999999</v>
      </c>
      <c r="EC19" s="155">
        <v>160.6876</v>
      </c>
      <c r="ED19" s="155">
        <v>153.29570000000001</v>
      </c>
      <c r="EE19" s="155">
        <v>156.51439999999999</v>
      </c>
      <c r="EF19" s="155">
        <v>93.581500000000005</v>
      </c>
      <c r="EG19" s="155">
        <v>76.563999999999993</v>
      </c>
      <c r="EH19" s="155">
        <v>-27.664000000000001</v>
      </c>
      <c r="EI19" s="155">
        <v>270.82850000000002</v>
      </c>
      <c r="EJ19" s="155">
        <v>326.91750000000002</v>
      </c>
      <c r="EK19" s="154"/>
      <c r="EL19" s="155">
        <v>-26.848299999999998</v>
      </c>
      <c r="EM19" s="155">
        <v>-24.470600000000001</v>
      </c>
      <c r="EN19" s="155">
        <v>0</v>
      </c>
      <c r="EO19" s="155">
        <v>53.197600000000001</v>
      </c>
      <c r="EP19" s="155">
        <v>50.160600000000002</v>
      </c>
      <c r="EQ19" s="155">
        <v>53.808</v>
      </c>
      <c r="ER19" s="155">
        <v>-53.530500000000004</v>
      </c>
      <c r="ES19" s="155">
        <v>-54.83</v>
      </c>
      <c r="ET19" s="155">
        <v>-39.985599999999998</v>
      </c>
      <c r="EU19" s="155">
        <v>0</v>
      </c>
      <c r="EV19" s="155">
        <v>-16.18</v>
      </c>
      <c r="EW19" s="155">
        <v>1</v>
      </c>
      <c r="EX19" s="155">
        <v>13.1046</v>
      </c>
      <c r="EY19" s="155">
        <v>47.948099999999997</v>
      </c>
      <c r="EZ19" s="155">
        <v>-33.856000000000002</v>
      </c>
      <c r="FA19" s="155">
        <v>-33.2547</v>
      </c>
      <c r="FB19" s="155">
        <v>8.7281999999999993</v>
      </c>
      <c r="FC19" s="155">
        <v>-75.150300000000001</v>
      </c>
      <c r="FD19" s="155">
        <v>40.193399999999997</v>
      </c>
      <c r="FE19" s="155">
        <v>24.223700000000001</v>
      </c>
      <c r="FF19" s="154"/>
      <c r="FG19" s="155">
        <v>23.1755</v>
      </c>
      <c r="FH19" s="154"/>
      <c r="FI19" s="155">
        <v>0</v>
      </c>
      <c r="FJ19" s="154"/>
      <c r="FK19" s="155">
        <v>69.661799999999999</v>
      </c>
      <c r="FL19" s="155">
        <v>67.987300000000005</v>
      </c>
      <c r="FM19" s="155">
        <v>-95.450100000000006</v>
      </c>
      <c r="FN19" s="155">
        <v>40.064999999999998</v>
      </c>
      <c r="FO19" s="155">
        <v>39.941600000000001</v>
      </c>
      <c r="FP19" s="155">
        <v>-73.072199999999995</v>
      </c>
      <c r="FQ19" s="155">
        <v>-75.410200000000003</v>
      </c>
      <c r="FR19" s="155">
        <v>-18.015999999999998</v>
      </c>
      <c r="FS19" s="155">
        <v>-12.6</v>
      </c>
      <c r="FT19" s="155">
        <v>12.6717</v>
      </c>
      <c r="FU19" s="155">
        <v>0.80959999999999999</v>
      </c>
      <c r="FV19" s="155">
        <v>-8.39</v>
      </c>
      <c r="FW19" s="155">
        <v>16.71</v>
      </c>
      <c r="FX19" s="155">
        <v>-17.254999999999999</v>
      </c>
      <c r="FY19" s="154"/>
      <c r="FZ19" s="155">
        <v>-15.345000000000001</v>
      </c>
      <c r="GA19" s="155">
        <v>4.4089999999999998</v>
      </c>
      <c r="GB19" s="155">
        <v>12.0549</v>
      </c>
      <c r="GC19" s="155">
        <v>37.119999999999997</v>
      </c>
      <c r="GD19" s="155">
        <v>78.101799999999997</v>
      </c>
      <c r="GE19" s="155">
        <v>74.392300000000006</v>
      </c>
      <c r="GF19" s="155">
        <v>12.79</v>
      </c>
      <c r="GG19" s="155">
        <v>80.527699999999996</v>
      </c>
      <c r="GH19" s="155">
        <v>22.6</v>
      </c>
      <c r="GI19" s="155">
        <v>-19.171399999999998</v>
      </c>
      <c r="GJ19" s="155">
        <v>3.5701999999999998</v>
      </c>
      <c r="GK19" s="155">
        <v>3.7904</v>
      </c>
      <c r="GL19" s="155">
        <v>1.2161</v>
      </c>
      <c r="GM19" s="154"/>
      <c r="GN19" s="154"/>
      <c r="GO19" s="154"/>
      <c r="GP19" s="155">
        <v>-26.6218</v>
      </c>
      <c r="GQ19" s="155">
        <v>20.4176</v>
      </c>
      <c r="GR19" s="155">
        <v>27.2286</v>
      </c>
      <c r="GS19" s="155">
        <v>57.2166</v>
      </c>
      <c r="GT19" s="155">
        <v>61.939300000000003</v>
      </c>
      <c r="GU19" s="155">
        <v>-146.67179999999999</v>
      </c>
      <c r="GV19" s="155">
        <v>-17.669</v>
      </c>
      <c r="GW19" s="155">
        <v>35.072499999999998</v>
      </c>
      <c r="GX19" s="155">
        <v>-30.864599999999999</v>
      </c>
      <c r="GY19" s="155">
        <v>12.5962</v>
      </c>
      <c r="GZ19" s="155">
        <v>3.9453999999999998</v>
      </c>
      <c r="HA19" s="155">
        <v>3.6703999999999999</v>
      </c>
      <c r="HB19" s="155">
        <v>13.9817</v>
      </c>
      <c r="HC19" s="155">
        <v>141.9109</v>
      </c>
      <c r="HD19" s="155">
        <v>141.19929999999999</v>
      </c>
      <c r="HE19" s="155">
        <v>273.7</v>
      </c>
      <c r="HF19" s="155">
        <v>-273.83730000000003</v>
      </c>
      <c r="HG19" s="155">
        <v>-539.69539999999995</v>
      </c>
      <c r="HH19" s="155">
        <v>544.66409999999996</v>
      </c>
      <c r="HI19" s="155">
        <v>565.21780000000001</v>
      </c>
      <c r="HJ19" s="155">
        <v>-136.71109999999999</v>
      </c>
      <c r="HK19" s="155">
        <v>-134.3287</v>
      </c>
      <c r="HL19" s="155">
        <v>-62.6417</v>
      </c>
      <c r="HM19" s="155">
        <v>-56.165900000000001</v>
      </c>
      <c r="HN19" s="155">
        <v>73.8035</v>
      </c>
      <c r="HO19" s="155">
        <v>74.480599999999995</v>
      </c>
      <c r="HP19" s="154"/>
      <c r="HQ19" s="154"/>
      <c r="HR19" s="155">
        <v>38.708199999999998</v>
      </c>
      <c r="HS19" s="155">
        <v>38.884</v>
      </c>
      <c r="HT19" s="155">
        <v>-45.5276</v>
      </c>
      <c r="HU19" s="155">
        <v>-44.793399999999998</v>
      </c>
      <c r="HV19" s="155">
        <v>109.6</v>
      </c>
      <c r="HW19" s="155">
        <v>108.75</v>
      </c>
      <c r="HX19" s="155">
        <v>9.9</v>
      </c>
      <c r="HY19" s="155">
        <v>10.8</v>
      </c>
      <c r="HZ19" s="155">
        <v>21.167200000000001</v>
      </c>
      <c r="IA19" s="155">
        <v>29.36</v>
      </c>
      <c r="IB19" s="155">
        <v>-338.7869</v>
      </c>
      <c r="IC19" s="155">
        <v>110.0359</v>
      </c>
      <c r="ID19" s="155">
        <v>111.1142</v>
      </c>
      <c r="IE19" s="155">
        <v>15</v>
      </c>
      <c r="IF19" s="155">
        <v>-49.6</v>
      </c>
      <c r="IG19" s="155">
        <v>-37.799999999999997</v>
      </c>
      <c r="IH19" s="155">
        <v>-38</v>
      </c>
      <c r="II19" s="154"/>
      <c r="IJ19" s="155">
        <v>1.2844</v>
      </c>
      <c r="IK19" s="155">
        <v>-552.74379999999996</v>
      </c>
      <c r="IL19" s="155">
        <v>-294.9092</v>
      </c>
      <c r="IM19" s="155">
        <v>453.65940000000001</v>
      </c>
      <c r="IN19" s="155">
        <v>359.69979999999998</v>
      </c>
      <c r="IO19" s="155">
        <v>-13.506399999999999</v>
      </c>
      <c r="IP19" s="154"/>
      <c r="IQ19" s="155">
        <v>347.10969999999998</v>
      </c>
      <c r="IR19" s="155">
        <v>-124.9492</v>
      </c>
      <c r="IS19" s="155">
        <v>-244.49870000000001</v>
      </c>
      <c r="IT19" s="155">
        <v>-343.25799999999998</v>
      </c>
      <c r="IU19" s="155">
        <v>108.65560000000001</v>
      </c>
      <c r="IV19" s="155">
        <v>107.32559999999999</v>
      </c>
      <c r="IW19" s="155">
        <v>126.3265</v>
      </c>
      <c r="IX19" s="155">
        <v>-440.5317</v>
      </c>
      <c r="IY19" s="155">
        <v>252.6748</v>
      </c>
      <c r="IZ19" s="155">
        <v>-195.81020000000001</v>
      </c>
      <c r="JA19" s="155">
        <v>196.958</v>
      </c>
      <c r="JB19" s="155">
        <v>-5.827</v>
      </c>
      <c r="JC19" s="155">
        <v>33.120600000000003</v>
      </c>
      <c r="JD19" s="155">
        <v>6.48</v>
      </c>
      <c r="JE19" s="155">
        <v>0.995</v>
      </c>
      <c r="JF19" s="155">
        <v>0.99199999999999999</v>
      </c>
      <c r="JG19" s="155">
        <v>-5.6</v>
      </c>
      <c r="JH19" s="155">
        <v>-12.16</v>
      </c>
      <c r="JI19" s="154"/>
      <c r="JJ19" s="155">
        <v>13.1853</v>
      </c>
      <c r="JK19" s="155">
        <v>-28.593900000000001</v>
      </c>
      <c r="JL19" s="155">
        <v>-40.489800000000002</v>
      </c>
      <c r="JM19" s="155">
        <v>27.7</v>
      </c>
      <c r="JN19" s="155">
        <v>51.936</v>
      </c>
      <c r="JO19" s="155">
        <v>50.286000000000001</v>
      </c>
      <c r="JP19" s="155">
        <v>10.031700000000001</v>
      </c>
      <c r="JQ19" s="155">
        <v>12.075100000000001</v>
      </c>
      <c r="JR19" s="155">
        <v>48.5212</v>
      </c>
      <c r="JS19" s="155">
        <v>48.514000000000003</v>
      </c>
      <c r="JT19" s="155">
        <v>48.559899999999999</v>
      </c>
      <c r="JU19" s="154"/>
      <c r="JV19" s="155">
        <v>50.3</v>
      </c>
      <c r="JW19" s="155">
        <v>22.214099999999998</v>
      </c>
      <c r="JX19" s="155">
        <v>6.01</v>
      </c>
      <c r="JY19" s="154"/>
      <c r="JZ19" s="155">
        <v>-58.319000000000003</v>
      </c>
      <c r="KA19" s="155">
        <v>82.260900000000007</v>
      </c>
      <c r="KB19" s="155">
        <v>64.167500000000004</v>
      </c>
      <c r="KC19" s="155">
        <v>-56.947299999999998</v>
      </c>
      <c r="KD19" s="155">
        <v>-79.662599999999998</v>
      </c>
      <c r="KE19" s="155">
        <v>54.887099999999997</v>
      </c>
      <c r="KF19" s="155">
        <v>25.2851</v>
      </c>
      <c r="KG19" s="155">
        <v>-62.2</v>
      </c>
      <c r="KH19" s="155">
        <v>62.8</v>
      </c>
      <c r="KI19" s="155">
        <v>25.112200000000001</v>
      </c>
      <c r="KJ19" s="155">
        <v>158.06559999999999</v>
      </c>
    </row>
    <row r="20" spans="1:296" ht="18" customHeight="1" x14ac:dyDescent="0.35">
      <c r="A20" s="150" t="s">
        <v>70</v>
      </c>
      <c r="B20" s="150" t="s">
        <v>929</v>
      </c>
      <c r="C20" s="154"/>
      <c r="D20" s="155">
        <v>0</v>
      </c>
      <c r="E20" s="155">
        <v>14.820499999999999</v>
      </c>
      <c r="F20" s="154"/>
      <c r="G20" s="155">
        <v>-36.665999999999997</v>
      </c>
      <c r="H20" s="155">
        <v>24.316400000000002</v>
      </c>
      <c r="I20" s="154"/>
      <c r="J20" s="155">
        <v>33.782800000000002</v>
      </c>
      <c r="K20" s="155">
        <v>-93.622399999999999</v>
      </c>
      <c r="L20" s="155">
        <v>43.450299999999999</v>
      </c>
      <c r="M20" s="155">
        <v>22.0913</v>
      </c>
      <c r="N20" s="155">
        <v>21.531099999999999</v>
      </c>
      <c r="O20" s="155">
        <v>-4.4400000000000004</v>
      </c>
      <c r="P20" s="155">
        <v>-30.530999999999999</v>
      </c>
      <c r="Q20" s="155">
        <v>24.2</v>
      </c>
      <c r="R20" s="155">
        <v>15.731999999999999</v>
      </c>
      <c r="S20" s="155">
        <v>-24.2</v>
      </c>
      <c r="T20" s="155">
        <v>12.9864</v>
      </c>
      <c r="U20" s="155">
        <v>60.467599999999997</v>
      </c>
      <c r="V20" s="155">
        <v>7.0294999999999996</v>
      </c>
      <c r="W20" s="155">
        <v>7.1970999999999998</v>
      </c>
      <c r="X20" s="155">
        <v>12.3376</v>
      </c>
      <c r="Y20" s="155">
        <v>10.807399999999999</v>
      </c>
      <c r="Z20" s="155">
        <v>5.5541</v>
      </c>
      <c r="AA20" s="155">
        <v>8.5218000000000007</v>
      </c>
      <c r="AB20" s="154"/>
      <c r="AC20" s="154"/>
      <c r="AD20" s="155">
        <v>-59.06</v>
      </c>
      <c r="AE20" s="155">
        <v>-59.19</v>
      </c>
      <c r="AF20" s="154"/>
      <c r="AG20" s="155">
        <v>6.66</v>
      </c>
      <c r="AH20" s="156">
        <v>30.530999999999999</v>
      </c>
      <c r="AI20" s="155">
        <v>6.8019999999999996</v>
      </c>
      <c r="AJ20" s="155">
        <v>0.183</v>
      </c>
      <c r="AK20" s="156">
        <v>-55.73</v>
      </c>
      <c r="AL20" s="155">
        <v>-55.35</v>
      </c>
      <c r="AM20" s="155">
        <v>-48.07</v>
      </c>
      <c r="AN20" s="155">
        <v>55.73</v>
      </c>
      <c r="AO20" s="155">
        <v>55.62</v>
      </c>
      <c r="AP20" s="155">
        <v>4.1614000000000004</v>
      </c>
      <c r="AQ20" s="155">
        <v>13.335800000000001</v>
      </c>
      <c r="AR20" s="155">
        <v>53.598999999999997</v>
      </c>
      <c r="AS20" s="155">
        <v>55.4527</v>
      </c>
      <c r="AT20" s="155">
        <v>30.643799999999999</v>
      </c>
      <c r="AU20" s="155">
        <v>-54.179299999999998</v>
      </c>
      <c r="AV20" s="155">
        <v>-54.252499999999998</v>
      </c>
      <c r="AW20" s="155">
        <v>22.615400000000001</v>
      </c>
      <c r="AX20" s="155">
        <v>22.378399999999999</v>
      </c>
      <c r="AY20" s="155">
        <v>60.104500000000002</v>
      </c>
      <c r="AZ20" s="155">
        <v>62.420099999999998</v>
      </c>
      <c r="BA20" s="155">
        <v>-12.0893</v>
      </c>
      <c r="BB20" s="155">
        <v>-13.4788</v>
      </c>
      <c r="BC20" s="155">
        <v>-307.07600000000002</v>
      </c>
      <c r="BD20" s="155">
        <v>-14.947900000000001</v>
      </c>
      <c r="BE20" s="155">
        <v>-13.8</v>
      </c>
      <c r="BF20" s="155">
        <v>-13.7</v>
      </c>
      <c r="BG20" s="155">
        <v>59.741300000000003</v>
      </c>
      <c r="BH20" s="155">
        <v>58.7819</v>
      </c>
      <c r="BI20" s="155">
        <v>-3.3956</v>
      </c>
      <c r="BJ20" s="154"/>
      <c r="BK20" s="155">
        <v>-44.130899999999997</v>
      </c>
      <c r="BL20" s="155">
        <v>4.0124000000000004</v>
      </c>
      <c r="BM20" s="154"/>
      <c r="BN20" s="155">
        <v>0</v>
      </c>
      <c r="BO20" s="155">
        <v>345.37790000000001</v>
      </c>
      <c r="BP20" s="155">
        <v>62.868099999999998</v>
      </c>
      <c r="BQ20" s="155">
        <v>62.807099999999998</v>
      </c>
      <c r="BR20" s="155">
        <v>-262.9246</v>
      </c>
      <c r="BS20" s="155">
        <v>334.33109999999999</v>
      </c>
      <c r="BT20" s="154"/>
      <c r="BU20" s="155">
        <v>1.0960000000000001</v>
      </c>
      <c r="BV20" s="154"/>
      <c r="BW20" s="155">
        <v>72.990399999999994</v>
      </c>
      <c r="BX20" s="155">
        <v>20.75</v>
      </c>
      <c r="BY20" s="155">
        <v>18.559999999999999</v>
      </c>
      <c r="BZ20" s="155">
        <v>44.36</v>
      </c>
      <c r="CA20" s="155">
        <v>65.760000000000005</v>
      </c>
      <c r="CB20" s="155">
        <v>-69.519599999999997</v>
      </c>
      <c r="CC20" s="155">
        <v>-70.189300000000003</v>
      </c>
      <c r="CD20" s="155">
        <v>143.5033</v>
      </c>
      <c r="CE20" s="155">
        <v>144.7064</v>
      </c>
      <c r="CF20" s="155">
        <v>25.957899999999999</v>
      </c>
      <c r="CG20" s="155">
        <v>-59.008600000000001</v>
      </c>
      <c r="CH20" s="155">
        <v>-59.504199999999997</v>
      </c>
      <c r="CI20" s="155">
        <v>-1.0463</v>
      </c>
      <c r="CJ20" s="155">
        <v>-73.131600000000006</v>
      </c>
      <c r="CK20" s="154"/>
      <c r="CL20" s="154"/>
      <c r="CM20" s="155">
        <v>35.700000000000003</v>
      </c>
      <c r="CN20" s="155">
        <v>146.6</v>
      </c>
      <c r="CO20" s="155">
        <v>-13.13</v>
      </c>
      <c r="CP20" s="155">
        <v>31.531400000000001</v>
      </c>
      <c r="CQ20" s="155">
        <v>31.8673</v>
      </c>
      <c r="CR20" s="155">
        <v>30.692900000000002</v>
      </c>
      <c r="CS20" s="155">
        <v>37.468499999999999</v>
      </c>
      <c r="CT20" s="155">
        <v>37.049799999999998</v>
      </c>
      <c r="CU20" s="155">
        <v>-18.8001</v>
      </c>
      <c r="CV20" s="155">
        <v>-55.103299999999997</v>
      </c>
      <c r="CW20" s="155">
        <v>-20.2254</v>
      </c>
      <c r="CX20" s="155">
        <v>11.4062</v>
      </c>
      <c r="CY20" s="155">
        <v>51.23</v>
      </c>
      <c r="CZ20" s="155">
        <v>26.92</v>
      </c>
      <c r="DA20" s="155">
        <v>26.257300000000001</v>
      </c>
      <c r="DB20" s="155">
        <v>24.760400000000001</v>
      </c>
      <c r="DC20" s="155">
        <v>23.5426</v>
      </c>
      <c r="DD20" s="154"/>
      <c r="DE20" s="155">
        <v>72.7911</v>
      </c>
      <c r="DF20" s="155">
        <v>71.808700000000002</v>
      </c>
      <c r="DG20" s="155">
        <v>-127.77889999999999</v>
      </c>
      <c r="DH20" s="154"/>
      <c r="DI20" s="154"/>
      <c r="DJ20" s="155">
        <v>-70.7</v>
      </c>
      <c r="DK20" s="155">
        <v>-70.5</v>
      </c>
      <c r="DL20" s="155">
        <v>23.727699999999999</v>
      </c>
      <c r="DM20" s="155">
        <v>36.4</v>
      </c>
      <c r="DN20" s="155">
        <v>39.4649</v>
      </c>
      <c r="DO20" s="155">
        <v>52.166699999999999</v>
      </c>
      <c r="DP20" s="155">
        <v>36.200000000000003</v>
      </c>
      <c r="DQ20" s="155">
        <v>-4.46</v>
      </c>
      <c r="DR20" s="155">
        <v>59.628500000000003</v>
      </c>
      <c r="DS20" s="155">
        <v>122.81950000000001</v>
      </c>
      <c r="DT20" s="155">
        <v>-26.51</v>
      </c>
      <c r="DU20" s="155">
        <v>-26.93</v>
      </c>
      <c r="DV20" s="155">
        <v>93.47</v>
      </c>
      <c r="DW20" s="155">
        <v>72.92</v>
      </c>
      <c r="DX20" s="155">
        <v>124.1636</v>
      </c>
      <c r="DY20" s="155">
        <v>121.8364</v>
      </c>
      <c r="DZ20" s="155">
        <v>-52.405299999999997</v>
      </c>
      <c r="EA20" s="155">
        <v>-51.336399999999998</v>
      </c>
      <c r="EB20" s="155">
        <v>184.15700000000001</v>
      </c>
      <c r="EC20" s="155">
        <v>140.46180000000001</v>
      </c>
      <c r="ED20" s="155">
        <v>133.1431</v>
      </c>
      <c r="EE20" s="155">
        <v>135.48519999999999</v>
      </c>
      <c r="EF20" s="155">
        <v>97.446299999999994</v>
      </c>
      <c r="EG20" s="155">
        <v>84.725800000000007</v>
      </c>
      <c r="EH20" s="155">
        <v>-26.722999999999999</v>
      </c>
      <c r="EI20" s="155">
        <v>273.4307</v>
      </c>
      <c r="EJ20" s="155">
        <v>306.94740000000002</v>
      </c>
      <c r="EK20" s="154"/>
      <c r="EL20" s="155">
        <v>-25.310500000000001</v>
      </c>
      <c r="EM20" s="155">
        <v>-23.9345</v>
      </c>
      <c r="EN20" s="155">
        <v>-17.3568</v>
      </c>
      <c r="EO20" s="155">
        <v>35.472200000000001</v>
      </c>
      <c r="EP20" s="155">
        <v>32.0578</v>
      </c>
      <c r="EQ20" s="155">
        <v>145.97999999999999</v>
      </c>
      <c r="ER20" s="155">
        <v>-69.602999999999994</v>
      </c>
      <c r="ES20" s="155">
        <v>-68.7286</v>
      </c>
      <c r="ET20" s="155">
        <v>-49.525399999999998</v>
      </c>
      <c r="EU20" s="155">
        <v>0</v>
      </c>
      <c r="EV20" s="155">
        <v>-15.31</v>
      </c>
      <c r="EW20" s="155">
        <v>103.1</v>
      </c>
      <c r="EX20" s="155">
        <v>13.1495</v>
      </c>
      <c r="EY20" s="155">
        <v>11.1312</v>
      </c>
      <c r="EZ20" s="155">
        <v>-29.1751</v>
      </c>
      <c r="FA20" s="155">
        <v>-28.398299999999999</v>
      </c>
      <c r="FB20" s="155">
        <v>9.3155000000000001</v>
      </c>
      <c r="FC20" s="155">
        <v>-80.808899999999994</v>
      </c>
      <c r="FD20" s="155">
        <v>43.817999999999998</v>
      </c>
      <c r="FE20" s="155">
        <v>24.122199999999999</v>
      </c>
      <c r="FF20" s="154"/>
      <c r="FG20" s="155">
        <v>22.984000000000002</v>
      </c>
      <c r="FH20" s="154"/>
      <c r="FI20" s="155">
        <v>0</v>
      </c>
      <c r="FJ20" s="154"/>
      <c r="FK20" s="155">
        <v>69.159499999999994</v>
      </c>
      <c r="FL20" s="155">
        <v>69.494399999999999</v>
      </c>
      <c r="FM20" s="155">
        <v>-104.6602</v>
      </c>
      <c r="FN20" s="155">
        <v>53.650599999999997</v>
      </c>
      <c r="FO20" s="155">
        <v>54.087400000000002</v>
      </c>
      <c r="FP20" s="155">
        <v>-81.797799999999995</v>
      </c>
      <c r="FQ20" s="155">
        <v>-83.142600000000002</v>
      </c>
      <c r="FR20" s="155">
        <v>-19.2026</v>
      </c>
      <c r="FS20" s="155">
        <v>-11.91</v>
      </c>
      <c r="FT20" s="155">
        <v>12.7645</v>
      </c>
      <c r="FU20" s="155">
        <v>0.8206</v>
      </c>
      <c r="FV20" s="155">
        <v>-8.52</v>
      </c>
      <c r="FW20" s="155">
        <v>15.48</v>
      </c>
      <c r="FX20" s="155">
        <v>-18.9236</v>
      </c>
      <c r="FY20" s="154"/>
      <c r="FZ20" s="154"/>
      <c r="GA20" s="155">
        <v>4.5190000000000001</v>
      </c>
      <c r="GB20" s="154"/>
      <c r="GC20" s="155">
        <v>37.119999999999997</v>
      </c>
      <c r="GD20" s="155">
        <v>83.392099999999999</v>
      </c>
      <c r="GE20" s="155">
        <v>82.341099999999997</v>
      </c>
      <c r="GF20" s="155">
        <v>12.24</v>
      </c>
      <c r="GG20" s="155">
        <v>79.371799999999993</v>
      </c>
      <c r="GH20" s="155">
        <v>21.2</v>
      </c>
      <c r="GI20" s="155">
        <v>-18.206299999999999</v>
      </c>
      <c r="GJ20" s="155">
        <v>3.8363999999999998</v>
      </c>
      <c r="GK20" s="155">
        <v>3.9983</v>
      </c>
      <c r="GL20" s="155">
        <v>1.2705</v>
      </c>
      <c r="GM20" s="154"/>
      <c r="GN20" s="154"/>
      <c r="GO20" s="154"/>
      <c r="GP20" s="155">
        <v>-25.759899999999998</v>
      </c>
      <c r="GQ20" s="155">
        <v>20.596699999999998</v>
      </c>
      <c r="GR20" s="155">
        <v>26.2102</v>
      </c>
      <c r="GS20" s="155">
        <v>58.085900000000002</v>
      </c>
      <c r="GT20" s="155">
        <v>58.849800000000002</v>
      </c>
      <c r="GU20" s="155">
        <v>-143.29220000000001</v>
      </c>
      <c r="GV20" s="155">
        <v>-17.656300000000002</v>
      </c>
      <c r="GW20" s="155">
        <v>33.362299999999998</v>
      </c>
      <c r="GX20" s="155">
        <v>-29.5627</v>
      </c>
      <c r="GY20" s="155">
        <v>12.8596</v>
      </c>
      <c r="GZ20" s="155">
        <v>4.2774999999999999</v>
      </c>
      <c r="HA20" s="155">
        <v>3.9447000000000001</v>
      </c>
      <c r="HB20" s="154"/>
      <c r="HC20" s="155">
        <v>132.99430000000001</v>
      </c>
      <c r="HD20" s="155">
        <v>135.28360000000001</v>
      </c>
      <c r="HE20" s="155">
        <v>279.10000000000002</v>
      </c>
      <c r="HF20" s="155">
        <v>-278.28359999999998</v>
      </c>
      <c r="HG20" s="155">
        <v>-529.5172</v>
      </c>
      <c r="HH20" s="155">
        <v>535.50570000000005</v>
      </c>
      <c r="HI20" s="155">
        <v>539.90480000000002</v>
      </c>
      <c r="HJ20" s="155">
        <v>-130.0213</v>
      </c>
      <c r="HK20" s="155">
        <v>-126.9251</v>
      </c>
      <c r="HL20" s="155">
        <v>-67.308199999999999</v>
      </c>
      <c r="HM20" s="155">
        <v>-60.656700000000001</v>
      </c>
      <c r="HN20" s="155">
        <v>78.432400000000001</v>
      </c>
      <c r="HO20" s="155">
        <v>77.560400000000001</v>
      </c>
      <c r="HP20" s="154"/>
      <c r="HQ20" s="155">
        <v>-100.18259999999999</v>
      </c>
      <c r="HR20" s="155">
        <v>36.961300000000001</v>
      </c>
      <c r="HS20" s="155">
        <v>36.115400000000001</v>
      </c>
      <c r="HT20" s="155">
        <v>-39.505600000000001</v>
      </c>
      <c r="HU20" s="155">
        <v>-39.197400000000002</v>
      </c>
      <c r="HV20" s="155">
        <v>110.83</v>
      </c>
      <c r="HW20" s="155">
        <v>110.15</v>
      </c>
      <c r="HX20" s="155">
        <v>7.2</v>
      </c>
      <c r="HY20" s="155">
        <v>8.1</v>
      </c>
      <c r="HZ20" s="155">
        <v>21.329499999999999</v>
      </c>
      <c r="IA20" s="155">
        <v>27.76</v>
      </c>
      <c r="IB20" s="155">
        <v>-324.35230000000001</v>
      </c>
      <c r="IC20" s="155">
        <v>106.6083</v>
      </c>
      <c r="ID20" s="155">
        <v>106.46980000000001</v>
      </c>
      <c r="IE20" s="155">
        <v>13.9</v>
      </c>
      <c r="IF20" s="155">
        <v>-53.7</v>
      </c>
      <c r="IG20" s="155">
        <v>-36.1</v>
      </c>
      <c r="IH20" s="155">
        <v>-36.4</v>
      </c>
      <c r="II20" s="154"/>
      <c r="IJ20" s="154"/>
      <c r="IK20" s="155">
        <v>-527.25519999999995</v>
      </c>
      <c r="IL20" s="155">
        <v>-279.55520000000001</v>
      </c>
      <c r="IM20" s="155">
        <v>438.81819999999999</v>
      </c>
      <c r="IN20" s="155">
        <v>340.85759999999999</v>
      </c>
      <c r="IO20" s="155">
        <v>-14.1059</v>
      </c>
      <c r="IP20" s="154"/>
      <c r="IQ20" s="155">
        <v>338.21780000000001</v>
      </c>
      <c r="IR20" s="155">
        <v>-114.1872</v>
      </c>
      <c r="IS20" s="155">
        <v>-236.12209999999999</v>
      </c>
      <c r="IT20" s="155">
        <v>-325.73059999999998</v>
      </c>
      <c r="IU20" s="155">
        <v>105.6005</v>
      </c>
      <c r="IV20" s="155">
        <v>103.3954</v>
      </c>
      <c r="IW20" s="155">
        <v>116.904</v>
      </c>
      <c r="IX20" s="155">
        <v>-421.05610000000001</v>
      </c>
      <c r="IY20" s="155">
        <v>241.50370000000001</v>
      </c>
      <c r="IZ20" s="155">
        <v>-181.8545</v>
      </c>
      <c r="JA20" s="155">
        <v>188.48079999999999</v>
      </c>
      <c r="JB20" s="155">
        <v>-6.6948999999999996</v>
      </c>
      <c r="JC20" s="155">
        <v>32.465000000000003</v>
      </c>
      <c r="JD20" s="155">
        <v>4.6399999999999997</v>
      </c>
      <c r="JE20" s="155">
        <v>1.1459999999999999</v>
      </c>
      <c r="JF20" s="155">
        <v>1.137</v>
      </c>
      <c r="JG20" s="155">
        <v>-4.4800000000000004</v>
      </c>
      <c r="JH20" s="155">
        <v>-12.56</v>
      </c>
      <c r="JI20" s="154"/>
      <c r="JJ20" s="155">
        <v>12.2484</v>
      </c>
      <c r="JK20" s="155">
        <v>-28.9754</v>
      </c>
      <c r="JL20" s="155">
        <v>-41.222200000000001</v>
      </c>
      <c r="JM20" s="155">
        <v>30.7</v>
      </c>
      <c r="JN20" s="155">
        <v>47.759</v>
      </c>
      <c r="JO20" s="155">
        <v>47.798000000000002</v>
      </c>
      <c r="JP20" s="154"/>
      <c r="JQ20" s="154"/>
      <c r="JR20" s="155">
        <v>50.473799999999997</v>
      </c>
      <c r="JS20" s="155">
        <v>50.807499999999997</v>
      </c>
      <c r="JT20" s="155">
        <v>50.833599999999997</v>
      </c>
      <c r="JU20" s="154"/>
      <c r="JV20" s="155">
        <v>53.3</v>
      </c>
      <c r="JW20" s="155">
        <v>23.823499999999999</v>
      </c>
      <c r="JX20" s="155">
        <v>5.21</v>
      </c>
      <c r="JY20" s="154"/>
      <c r="JZ20" s="155">
        <v>-63.200600000000001</v>
      </c>
      <c r="KA20" s="155">
        <v>84.197299999999998</v>
      </c>
      <c r="KB20" s="155">
        <v>67.984399999999994</v>
      </c>
      <c r="KC20" s="155">
        <v>-63.871600000000001</v>
      </c>
      <c r="KD20" s="155">
        <v>-82.504300000000001</v>
      </c>
      <c r="KE20" s="155">
        <v>60.4373</v>
      </c>
      <c r="KF20" s="155">
        <v>23.1557</v>
      </c>
      <c r="KG20" s="155">
        <v>-67.599999999999994</v>
      </c>
      <c r="KH20" s="155">
        <v>66.400000000000006</v>
      </c>
      <c r="KI20" s="155">
        <v>12.876099999999999</v>
      </c>
      <c r="KJ20" s="155">
        <v>166.62909999999999</v>
      </c>
    </row>
    <row r="21" spans="1:296" ht="18" customHeight="1" x14ac:dyDescent="0.35">
      <c r="A21" s="150" t="s">
        <v>70</v>
      </c>
      <c r="B21" s="150" t="s">
        <v>930</v>
      </c>
      <c r="C21" s="154"/>
      <c r="D21" s="155">
        <v>0</v>
      </c>
      <c r="E21" s="155">
        <v>14.508800000000001</v>
      </c>
      <c r="F21" s="155">
        <v>-22.129200000000001</v>
      </c>
      <c r="G21" s="155">
        <v>-37.088999999999999</v>
      </c>
      <c r="H21" s="155">
        <v>27.736899999999999</v>
      </c>
      <c r="I21" s="154"/>
      <c r="J21" s="155">
        <v>32.987699999999997</v>
      </c>
      <c r="K21" s="155">
        <v>-92.603099999999998</v>
      </c>
      <c r="L21" s="155">
        <v>47.063400000000001</v>
      </c>
      <c r="M21" s="155">
        <v>23.837299999999999</v>
      </c>
      <c r="N21" s="155">
        <v>23.2697</v>
      </c>
      <c r="O21" s="155">
        <v>-28.86</v>
      </c>
      <c r="P21" s="155">
        <v>-21.881</v>
      </c>
      <c r="Q21" s="155">
        <v>15.4</v>
      </c>
      <c r="R21" s="155">
        <v>15.731999999999999</v>
      </c>
      <c r="S21" s="155">
        <v>-15.4</v>
      </c>
      <c r="T21" s="155">
        <v>13.466200000000001</v>
      </c>
      <c r="U21" s="155">
        <v>63.338000000000001</v>
      </c>
      <c r="V21" s="155">
        <v>6.1280000000000001</v>
      </c>
      <c r="W21" s="155">
        <v>6.0883000000000003</v>
      </c>
      <c r="X21" s="155">
        <v>10.1692</v>
      </c>
      <c r="Y21" s="155">
        <v>10.621600000000001</v>
      </c>
      <c r="Z21" s="155">
        <v>5.2561</v>
      </c>
      <c r="AA21" s="155">
        <v>4.0458999999999996</v>
      </c>
      <c r="AB21" s="154"/>
      <c r="AC21" s="154"/>
      <c r="AD21" s="155">
        <v>-86.47</v>
      </c>
      <c r="AE21" s="155">
        <v>-86.36</v>
      </c>
      <c r="AF21" s="154"/>
      <c r="AG21" s="155">
        <v>31.08</v>
      </c>
      <c r="AH21" s="156">
        <v>21.881</v>
      </c>
      <c r="AI21" s="155">
        <v>6.81</v>
      </c>
      <c r="AJ21" s="155">
        <v>0.184</v>
      </c>
      <c r="AK21" s="156">
        <v>-103.23</v>
      </c>
      <c r="AL21" s="155">
        <v>-101.81</v>
      </c>
      <c r="AM21" s="155">
        <v>-9.81</v>
      </c>
      <c r="AN21" s="155">
        <v>103.23</v>
      </c>
      <c r="AO21" s="155">
        <v>103.74</v>
      </c>
      <c r="AP21" s="155">
        <v>3.5405000000000002</v>
      </c>
      <c r="AQ21" s="155">
        <v>13.689</v>
      </c>
      <c r="AR21" s="155">
        <v>53.634799999999998</v>
      </c>
      <c r="AS21" s="155">
        <v>56.473300000000002</v>
      </c>
      <c r="AT21" s="155">
        <v>19.031300000000002</v>
      </c>
      <c r="AU21" s="155">
        <v>-136.94460000000001</v>
      </c>
      <c r="AV21" s="155">
        <v>-137.1962</v>
      </c>
      <c r="AW21" s="155">
        <v>10.112</v>
      </c>
      <c r="AX21" s="155">
        <v>10.926399999999999</v>
      </c>
      <c r="AY21" s="155">
        <v>67.328000000000003</v>
      </c>
      <c r="AZ21" s="155">
        <v>68.754599999999996</v>
      </c>
      <c r="BA21" s="155">
        <v>-34.990900000000003</v>
      </c>
      <c r="BB21" s="155">
        <v>-37.280900000000003</v>
      </c>
      <c r="BC21" s="155">
        <v>0</v>
      </c>
      <c r="BD21" s="155">
        <v>-15.6874</v>
      </c>
      <c r="BE21" s="155">
        <v>-13.4</v>
      </c>
      <c r="BF21" s="155">
        <v>-13.5</v>
      </c>
      <c r="BG21" s="155">
        <v>149.2663</v>
      </c>
      <c r="BH21" s="155">
        <v>148.03139999999999</v>
      </c>
      <c r="BI21" s="155">
        <v>-1.077</v>
      </c>
      <c r="BJ21" s="154"/>
      <c r="BK21" s="155">
        <v>-138.00630000000001</v>
      </c>
      <c r="BL21" s="155">
        <v>-2.9958</v>
      </c>
      <c r="BM21" s="155">
        <v>13.6226</v>
      </c>
      <c r="BN21" s="155">
        <v>9.2462999999999997</v>
      </c>
      <c r="BO21" s="155">
        <v>0</v>
      </c>
      <c r="BP21" s="155">
        <v>142.67400000000001</v>
      </c>
      <c r="BQ21" s="155">
        <v>140.84289999999999</v>
      </c>
      <c r="BR21" s="155">
        <v>-222.6328</v>
      </c>
      <c r="BS21" s="155">
        <v>220.68530000000001</v>
      </c>
      <c r="BT21" s="154"/>
      <c r="BU21" s="155">
        <v>1.0974999999999999</v>
      </c>
      <c r="BV21" s="154"/>
      <c r="BW21" s="155">
        <v>65.016800000000003</v>
      </c>
      <c r="BX21" s="155">
        <v>20.57</v>
      </c>
      <c r="BY21" s="155">
        <v>17.96</v>
      </c>
      <c r="BZ21" s="155">
        <v>41.34</v>
      </c>
      <c r="CA21" s="155">
        <v>60.83</v>
      </c>
      <c r="CB21" s="155">
        <v>-51.301400000000001</v>
      </c>
      <c r="CC21" s="155">
        <v>-51.435299999999998</v>
      </c>
      <c r="CD21" s="155">
        <v>120.8211</v>
      </c>
      <c r="CE21" s="155">
        <v>122.0761</v>
      </c>
      <c r="CF21" s="155">
        <v>29.494900000000001</v>
      </c>
      <c r="CG21" s="155">
        <v>-61.672199999999997</v>
      </c>
      <c r="CH21" s="155">
        <v>-61.769599999999997</v>
      </c>
      <c r="CI21" s="155">
        <v>13.557399999999999</v>
      </c>
      <c r="CJ21" s="155">
        <v>-61.8795</v>
      </c>
      <c r="CK21" s="154"/>
      <c r="CL21" s="154"/>
      <c r="CM21" s="155">
        <v>33.299999999999997</v>
      </c>
      <c r="CN21" s="155">
        <v>125.2</v>
      </c>
      <c r="CO21" s="155">
        <v>-12.67</v>
      </c>
      <c r="CP21" s="155">
        <v>25.1694</v>
      </c>
      <c r="CQ21" s="155">
        <v>25.618500000000001</v>
      </c>
      <c r="CR21" s="155">
        <v>25.408899999999999</v>
      </c>
      <c r="CS21" s="155">
        <v>21.731000000000002</v>
      </c>
      <c r="CT21" s="155">
        <v>20.511500000000002</v>
      </c>
      <c r="CU21" s="155">
        <v>77.093400000000003</v>
      </c>
      <c r="CV21" s="155">
        <v>-133.40379999999999</v>
      </c>
      <c r="CW21" s="155">
        <v>79.813500000000005</v>
      </c>
      <c r="CX21" s="155">
        <v>10.977600000000001</v>
      </c>
      <c r="CY21" s="155">
        <v>44.38</v>
      </c>
      <c r="CZ21" s="155">
        <v>23.98</v>
      </c>
      <c r="DA21" s="155">
        <v>24.851099999999999</v>
      </c>
      <c r="DB21" s="155">
        <v>23.5886</v>
      </c>
      <c r="DC21" s="155">
        <v>21.6038</v>
      </c>
      <c r="DD21" s="154"/>
      <c r="DE21" s="155">
        <v>63.514000000000003</v>
      </c>
      <c r="DF21" s="155">
        <v>61.738700000000001</v>
      </c>
      <c r="DG21" s="155">
        <v>-94.493499999999997</v>
      </c>
      <c r="DH21" s="154"/>
      <c r="DI21" s="154"/>
      <c r="DJ21" s="155">
        <v>-72.400000000000006</v>
      </c>
      <c r="DK21" s="155">
        <v>-69.5</v>
      </c>
      <c r="DL21" s="155">
        <v>22.6126</v>
      </c>
      <c r="DM21" s="155">
        <v>36.299999999999997</v>
      </c>
      <c r="DN21" s="155">
        <v>33.8292</v>
      </c>
      <c r="DO21" s="155">
        <v>52.166699999999999</v>
      </c>
      <c r="DP21" s="155">
        <v>36.19</v>
      </c>
      <c r="DQ21" s="155">
        <v>-2.48</v>
      </c>
      <c r="DR21" s="155">
        <v>51.7545</v>
      </c>
      <c r="DS21" s="155">
        <v>92.185199999999995</v>
      </c>
      <c r="DT21" s="155">
        <v>-26.19</v>
      </c>
      <c r="DU21" s="155">
        <v>-26.38</v>
      </c>
      <c r="DV21" s="155">
        <v>88.62</v>
      </c>
      <c r="DW21" s="155">
        <v>45.52</v>
      </c>
      <c r="DX21" s="155">
        <v>93</v>
      </c>
      <c r="DY21" s="155">
        <v>91.436400000000006</v>
      </c>
      <c r="DZ21" s="155">
        <v>-42.716000000000001</v>
      </c>
      <c r="EA21" s="155">
        <v>-41.509099999999997</v>
      </c>
      <c r="EB21" s="155">
        <v>152.70089999999999</v>
      </c>
      <c r="EC21" s="155">
        <v>115.084</v>
      </c>
      <c r="ED21" s="155">
        <v>108.8289</v>
      </c>
      <c r="EE21" s="155">
        <v>110.87050000000001</v>
      </c>
      <c r="EF21" s="155">
        <v>86.085300000000004</v>
      </c>
      <c r="EG21" s="155">
        <v>74.194000000000003</v>
      </c>
      <c r="EH21" s="155">
        <v>-25.419</v>
      </c>
      <c r="EI21" s="155">
        <v>234.46610000000001</v>
      </c>
      <c r="EJ21" s="155">
        <v>238.15549999999999</v>
      </c>
      <c r="EK21" s="154"/>
      <c r="EL21" s="155">
        <v>-23.1235</v>
      </c>
      <c r="EM21" s="155">
        <v>-20.9331</v>
      </c>
      <c r="EN21" s="155">
        <v>0</v>
      </c>
      <c r="EO21" s="155">
        <v>26.214500000000001</v>
      </c>
      <c r="EP21" s="155">
        <v>24.887699999999999</v>
      </c>
      <c r="EQ21" s="155">
        <v>165.94800000000001</v>
      </c>
      <c r="ER21" s="155">
        <v>-69.918000000000006</v>
      </c>
      <c r="ES21" s="155">
        <v>-71.8018</v>
      </c>
      <c r="ET21" s="155">
        <v>-32.7654</v>
      </c>
      <c r="EU21" s="155">
        <v>0</v>
      </c>
      <c r="EV21" s="155">
        <v>-14.85</v>
      </c>
      <c r="EW21" s="155">
        <v>93.9</v>
      </c>
      <c r="EX21" s="155">
        <v>13.3726</v>
      </c>
      <c r="EY21" s="155">
        <v>-9.4849999999999994</v>
      </c>
      <c r="EZ21" s="155">
        <v>-28.648900000000001</v>
      </c>
      <c r="FA21" s="155">
        <v>-28.9026</v>
      </c>
      <c r="FB21" s="155">
        <v>9.5306999999999995</v>
      </c>
      <c r="FC21" s="155">
        <v>-65.700900000000004</v>
      </c>
      <c r="FD21" s="155">
        <v>39.772100000000002</v>
      </c>
      <c r="FE21" s="155">
        <v>23.942900000000002</v>
      </c>
      <c r="FF21" s="154"/>
      <c r="FG21" s="155">
        <v>23.5198</v>
      </c>
      <c r="FH21" s="154"/>
      <c r="FI21" s="154"/>
      <c r="FJ21" s="154"/>
      <c r="FK21" s="155">
        <v>50.236899999999999</v>
      </c>
      <c r="FL21" s="155">
        <v>49.734499999999997</v>
      </c>
      <c r="FM21" s="155">
        <v>-17.750399999999999</v>
      </c>
      <c r="FN21" s="155">
        <v>45.053100000000001</v>
      </c>
      <c r="FO21" s="155">
        <v>44.533000000000001</v>
      </c>
      <c r="FP21" s="155">
        <v>-8.4428000000000001</v>
      </c>
      <c r="FQ21" s="155">
        <v>0</v>
      </c>
      <c r="FR21" s="155">
        <v>-11.534000000000001</v>
      </c>
      <c r="FS21" s="155">
        <v>-0.87</v>
      </c>
      <c r="FT21" s="155">
        <v>13.2601</v>
      </c>
      <c r="FU21" s="155">
        <v>1.2500000000000001E-2</v>
      </c>
      <c r="FV21" s="155">
        <v>-8.8000000000000007</v>
      </c>
      <c r="FW21" s="155">
        <v>14.94</v>
      </c>
      <c r="FX21" s="155">
        <v>-10.9703</v>
      </c>
      <c r="FY21" s="154"/>
      <c r="FZ21" s="155">
        <v>-15.52</v>
      </c>
      <c r="GA21" s="155">
        <v>4.4340000000000002</v>
      </c>
      <c r="GB21" s="154"/>
      <c r="GC21" s="155">
        <v>32.99</v>
      </c>
      <c r="GD21" s="155">
        <v>1.7045999999999999</v>
      </c>
      <c r="GE21" s="155">
        <v>10.895799999999999</v>
      </c>
      <c r="GF21" s="155">
        <v>14.01</v>
      </c>
      <c r="GG21" s="155">
        <v>75.392399999999995</v>
      </c>
      <c r="GH21" s="155">
        <v>19.100000000000001</v>
      </c>
      <c r="GI21" s="155">
        <v>-27.0548</v>
      </c>
      <c r="GJ21" s="155">
        <v>3.1377000000000002</v>
      </c>
      <c r="GK21" s="155">
        <v>3.4163000000000001</v>
      </c>
      <c r="GL21" s="155">
        <v>1.2724</v>
      </c>
      <c r="GM21" s="154"/>
      <c r="GN21" s="154"/>
      <c r="GO21" s="155">
        <v>-13.770099999999999</v>
      </c>
      <c r="GP21" s="155">
        <v>-35.582900000000002</v>
      </c>
      <c r="GQ21" s="155">
        <v>19.188500000000001</v>
      </c>
      <c r="GR21" s="155">
        <v>37.018700000000003</v>
      </c>
      <c r="GS21" s="155">
        <v>54.873600000000003</v>
      </c>
      <c r="GT21" s="155">
        <v>56.163200000000003</v>
      </c>
      <c r="GU21" s="155">
        <v>-180.49789999999999</v>
      </c>
      <c r="GV21" s="155">
        <v>-17.071899999999999</v>
      </c>
      <c r="GW21" s="155">
        <v>43.213900000000002</v>
      </c>
      <c r="GX21" s="155">
        <v>-29.971800000000002</v>
      </c>
      <c r="GY21" s="155">
        <v>12.1058</v>
      </c>
      <c r="GZ21" s="155">
        <v>4.0918999999999999</v>
      </c>
      <c r="HA21" s="155">
        <v>3.8180999999999998</v>
      </c>
      <c r="HB21" s="155">
        <v>13.668799999999999</v>
      </c>
      <c r="HC21" s="155">
        <v>112.0326</v>
      </c>
      <c r="HD21" s="155">
        <v>112.1277</v>
      </c>
      <c r="HE21" s="155">
        <v>280.8</v>
      </c>
      <c r="HF21" s="155">
        <v>-278.30419999999998</v>
      </c>
      <c r="HG21" s="155">
        <v>-501.09739999999999</v>
      </c>
      <c r="HH21" s="155">
        <v>501.60680000000002</v>
      </c>
      <c r="HI21" s="155">
        <v>465.70830000000001</v>
      </c>
      <c r="HJ21" s="155">
        <v>-108.99639999999999</v>
      </c>
      <c r="HK21" s="155">
        <v>-107.29810000000001</v>
      </c>
      <c r="HL21" s="155">
        <v>-71.688500000000005</v>
      </c>
      <c r="HM21" s="155">
        <v>-65.611400000000003</v>
      </c>
      <c r="HN21" s="155">
        <v>74.445499999999996</v>
      </c>
      <c r="HO21" s="155">
        <v>73.453500000000005</v>
      </c>
      <c r="HP21" s="155">
        <v>-91.707899999999995</v>
      </c>
      <c r="HQ21" s="154"/>
      <c r="HR21" s="155">
        <v>30.0838</v>
      </c>
      <c r="HS21" s="155">
        <v>29.5015</v>
      </c>
      <c r="HT21" s="155">
        <v>-31.8962</v>
      </c>
      <c r="HU21" s="155">
        <v>-31.884</v>
      </c>
      <c r="HV21" s="155">
        <v>101.55</v>
      </c>
      <c r="HW21" s="155">
        <v>100.92</v>
      </c>
      <c r="HX21" s="155">
        <v>5.4</v>
      </c>
      <c r="HY21" s="155">
        <v>5.7</v>
      </c>
      <c r="HZ21" s="155">
        <v>21.021899999999999</v>
      </c>
      <c r="IA21" s="155">
        <v>13.28</v>
      </c>
      <c r="IB21" s="155">
        <v>-316.9194</v>
      </c>
      <c r="IC21" s="155">
        <v>98.839100000000002</v>
      </c>
      <c r="ID21" s="155">
        <v>99.149000000000001</v>
      </c>
      <c r="IE21" s="155">
        <v>12.3</v>
      </c>
      <c r="IF21" s="155">
        <v>-54.2</v>
      </c>
      <c r="IG21" s="155">
        <v>-28.5</v>
      </c>
      <c r="IH21" s="155">
        <v>-27.8</v>
      </c>
      <c r="II21" s="155">
        <v>1.2934000000000001</v>
      </c>
      <c r="IJ21" s="155">
        <v>1.0892999999999999</v>
      </c>
      <c r="IK21" s="155">
        <v>-468.12610000000001</v>
      </c>
      <c r="IL21" s="155">
        <v>-215.84649999999999</v>
      </c>
      <c r="IM21" s="155">
        <v>349.99979999999999</v>
      </c>
      <c r="IN21" s="155">
        <v>270.10419999999999</v>
      </c>
      <c r="IO21" s="155">
        <v>-20.035900000000002</v>
      </c>
      <c r="IP21" s="154"/>
      <c r="IQ21" s="155">
        <v>264.34840000000003</v>
      </c>
      <c r="IR21" s="155">
        <v>-102.41289999999999</v>
      </c>
      <c r="IS21" s="155">
        <v>-182.68039999999999</v>
      </c>
      <c r="IT21" s="155">
        <v>-262.4264</v>
      </c>
      <c r="IU21" s="155">
        <v>114.46380000000001</v>
      </c>
      <c r="IV21" s="155">
        <v>114.26439999999999</v>
      </c>
      <c r="IW21" s="155">
        <v>104.6733</v>
      </c>
      <c r="IX21" s="155">
        <v>-344.22160000000002</v>
      </c>
      <c r="IY21" s="155">
        <v>190.00899999999999</v>
      </c>
      <c r="IZ21" s="155">
        <v>-155.44919999999999</v>
      </c>
      <c r="JA21" s="155">
        <v>159.3365</v>
      </c>
      <c r="JB21" s="155">
        <v>-7.2496999999999998</v>
      </c>
      <c r="JC21" s="155">
        <v>31.475000000000001</v>
      </c>
      <c r="JD21" s="155">
        <v>4.16</v>
      </c>
      <c r="JE21" s="155">
        <v>1.486</v>
      </c>
      <c r="JF21" s="155">
        <v>1.496</v>
      </c>
      <c r="JG21" s="155">
        <v>-4.5599999999999996</v>
      </c>
      <c r="JH21" s="155">
        <v>-12</v>
      </c>
      <c r="JI21" s="154"/>
      <c r="JJ21" s="155">
        <v>12.892300000000001</v>
      </c>
      <c r="JK21" s="155">
        <v>-28.038399999999999</v>
      </c>
      <c r="JL21" s="155">
        <v>-41.896700000000003</v>
      </c>
      <c r="JM21" s="155">
        <v>30.4</v>
      </c>
      <c r="JN21" s="155">
        <v>50.802999999999997</v>
      </c>
      <c r="JO21" s="155">
        <v>50.921999999999997</v>
      </c>
      <c r="JP21" s="154"/>
      <c r="JQ21" s="154"/>
      <c r="JR21" s="155">
        <v>48.245600000000003</v>
      </c>
      <c r="JS21" s="155">
        <v>48.332900000000002</v>
      </c>
      <c r="JT21" s="155">
        <v>48.137</v>
      </c>
      <c r="JU21" s="154"/>
      <c r="JV21" s="155">
        <v>54.5</v>
      </c>
      <c r="JW21" s="155">
        <v>23.582000000000001</v>
      </c>
      <c r="JX21" s="155">
        <v>5.54</v>
      </c>
      <c r="JY21" s="154"/>
      <c r="JZ21" s="155">
        <v>-68.651600000000002</v>
      </c>
      <c r="KA21" s="155">
        <v>86.835899999999995</v>
      </c>
      <c r="KB21" s="155">
        <v>72.159800000000004</v>
      </c>
      <c r="KC21" s="155">
        <v>-67.9619</v>
      </c>
      <c r="KD21" s="155">
        <v>-85.475700000000003</v>
      </c>
      <c r="KE21" s="155">
        <v>64.041899999999998</v>
      </c>
      <c r="KF21" s="155">
        <v>20.209499999999998</v>
      </c>
      <c r="KG21" s="155">
        <v>-67.400000000000006</v>
      </c>
      <c r="KH21" s="155">
        <v>67.8</v>
      </c>
      <c r="KI21" s="155">
        <v>-31.9404</v>
      </c>
      <c r="KJ21" s="155">
        <v>183.0283</v>
      </c>
    </row>
    <row r="22" spans="1:296" ht="18" customHeight="1" x14ac:dyDescent="0.35">
      <c r="A22" s="150" t="s">
        <v>70</v>
      </c>
      <c r="B22" s="150" t="s">
        <v>931</v>
      </c>
      <c r="C22" s="154"/>
      <c r="D22" s="155">
        <v>0</v>
      </c>
      <c r="E22" s="155">
        <v>14.3233</v>
      </c>
      <c r="F22" s="155">
        <v>0</v>
      </c>
      <c r="G22" s="155">
        <v>-36.685899999999997</v>
      </c>
      <c r="H22" s="155">
        <v>28.403500000000001</v>
      </c>
      <c r="I22" s="154"/>
      <c r="J22" s="155">
        <v>32.481000000000002</v>
      </c>
      <c r="K22" s="155">
        <v>-90.216499999999996</v>
      </c>
      <c r="L22" s="155">
        <v>46.383099999999999</v>
      </c>
      <c r="M22" s="155">
        <v>23.575299999999999</v>
      </c>
      <c r="N22" s="155">
        <v>22.8477</v>
      </c>
      <c r="O22" s="155">
        <v>-8.8800000000000008</v>
      </c>
      <c r="P22" s="155">
        <v>-25.888999999999999</v>
      </c>
      <c r="Q22" s="155">
        <v>19.8</v>
      </c>
      <c r="R22" s="155">
        <v>16.559999999999999</v>
      </c>
      <c r="S22" s="155">
        <v>-19.8</v>
      </c>
      <c r="T22" s="155">
        <v>13.0036</v>
      </c>
      <c r="U22" s="155">
        <v>63.591799999999999</v>
      </c>
      <c r="V22" s="155">
        <v>5.8297999999999996</v>
      </c>
      <c r="W22" s="155">
        <v>5.8533999999999997</v>
      </c>
      <c r="X22" s="155">
        <v>9.8645999999999994</v>
      </c>
      <c r="Y22" s="155">
        <v>10.269399999999999</v>
      </c>
      <c r="Z22" s="155">
        <v>6.5461</v>
      </c>
      <c r="AA22" s="155">
        <v>3.9662999999999999</v>
      </c>
      <c r="AB22" s="154"/>
      <c r="AC22" s="154"/>
      <c r="AD22" s="155">
        <v>-78.59</v>
      </c>
      <c r="AE22" s="155">
        <v>-78.900000000000006</v>
      </c>
      <c r="AF22" s="154"/>
      <c r="AG22" s="155">
        <v>8.8800000000000008</v>
      </c>
      <c r="AH22" s="156">
        <v>25.888999999999999</v>
      </c>
      <c r="AI22" s="155">
        <v>7.3840000000000003</v>
      </c>
      <c r="AJ22" s="155">
        <v>0.184</v>
      </c>
      <c r="AK22" s="156">
        <v>-93.15</v>
      </c>
      <c r="AL22" s="155">
        <v>-91.19</v>
      </c>
      <c r="AM22" s="155">
        <v>-11.03</v>
      </c>
      <c r="AN22" s="155">
        <v>93.15</v>
      </c>
      <c r="AO22" s="155">
        <v>101.57</v>
      </c>
      <c r="AP22" s="155">
        <v>3.5224000000000002</v>
      </c>
      <c r="AQ22" s="155">
        <v>13.6944</v>
      </c>
      <c r="AR22" s="155">
        <v>52.631500000000003</v>
      </c>
      <c r="AS22" s="155">
        <v>54.135599999999997</v>
      </c>
      <c r="AT22" s="155">
        <v>14.0002</v>
      </c>
      <c r="AU22" s="155">
        <v>-125.7456</v>
      </c>
      <c r="AV22" s="155">
        <v>-124.29259999999999</v>
      </c>
      <c r="AW22" s="155">
        <v>9.1256000000000004</v>
      </c>
      <c r="AX22" s="155">
        <v>8.9692000000000007</v>
      </c>
      <c r="AY22" s="155">
        <v>63.106699999999996</v>
      </c>
      <c r="AZ22" s="155">
        <v>63.960900000000002</v>
      </c>
      <c r="BA22" s="155">
        <v>-36.3005</v>
      </c>
      <c r="BB22" s="155">
        <v>-39.764400000000002</v>
      </c>
      <c r="BC22" s="155">
        <v>0</v>
      </c>
      <c r="BD22" s="155">
        <v>-16.769100000000002</v>
      </c>
      <c r="BE22" s="155">
        <v>-12.2</v>
      </c>
      <c r="BF22" s="155">
        <v>-12.1</v>
      </c>
      <c r="BG22" s="155">
        <v>136.2227</v>
      </c>
      <c r="BH22" s="155">
        <v>135.34219999999999</v>
      </c>
      <c r="BI22" s="155">
        <v>-1.7781</v>
      </c>
      <c r="BJ22" s="154"/>
      <c r="BK22" s="155">
        <v>-121.2058</v>
      </c>
      <c r="BL22" s="155">
        <v>-1.9804999999999999</v>
      </c>
      <c r="BM22" s="155">
        <v>14.384</v>
      </c>
      <c r="BN22" s="155">
        <v>9.7309000000000001</v>
      </c>
      <c r="BO22" s="155">
        <v>0</v>
      </c>
      <c r="BP22" s="155">
        <v>151.28020000000001</v>
      </c>
      <c r="BQ22" s="155">
        <v>150.3647</v>
      </c>
      <c r="BR22" s="155">
        <v>-186.15010000000001</v>
      </c>
      <c r="BS22" s="155">
        <v>255.2115</v>
      </c>
      <c r="BT22" s="154"/>
      <c r="BU22" s="155">
        <v>1.0790999999999999</v>
      </c>
      <c r="BV22" s="154"/>
      <c r="BW22" s="155">
        <v>66.074600000000004</v>
      </c>
      <c r="BX22" s="155">
        <v>19.87</v>
      </c>
      <c r="BY22" s="155">
        <v>17.79</v>
      </c>
      <c r="BZ22" s="155">
        <v>39.5</v>
      </c>
      <c r="CA22" s="155">
        <v>59.42</v>
      </c>
      <c r="CB22" s="155">
        <v>-60.678400000000003</v>
      </c>
      <c r="CC22" s="155">
        <v>-62.8217</v>
      </c>
      <c r="CD22" s="155">
        <v>127.148</v>
      </c>
      <c r="CE22" s="155">
        <v>129.80160000000001</v>
      </c>
      <c r="CF22" s="155">
        <v>28.395099999999999</v>
      </c>
      <c r="CG22" s="155">
        <v>-77.316199999999995</v>
      </c>
      <c r="CH22" s="155">
        <v>-77.343199999999996</v>
      </c>
      <c r="CI22" s="155">
        <v>11.904199999999999</v>
      </c>
      <c r="CJ22" s="155">
        <v>-73.153599999999997</v>
      </c>
      <c r="CK22" s="154"/>
      <c r="CL22" s="154"/>
      <c r="CM22" s="155">
        <v>6.8</v>
      </c>
      <c r="CN22" s="155">
        <v>150.4</v>
      </c>
      <c r="CO22" s="155">
        <v>-12.42</v>
      </c>
      <c r="CP22" s="155">
        <v>11.715199999999999</v>
      </c>
      <c r="CQ22" s="155">
        <v>12.2012</v>
      </c>
      <c r="CR22" s="155">
        <v>11.469099999999999</v>
      </c>
      <c r="CS22" s="155">
        <v>47.122199999999999</v>
      </c>
      <c r="CT22" s="155">
        <v>46.946100000000001</v>
      </c>
      <c r="CU22" s="155">
        <v>64.177099999999996</v>
      </c>
      <c r="CV22" s="155">
        <v>-145.54</v>
      </c>
      <c r="CW22" s="155">
        <v>65.258899999999997</v>
      </c>
      <c r="CX22" s="155">
        <v>10.7614</v>
      </c>
      <c r="CY22" s="155">
        <v>40.090000000000003</v>
      </c>
      <c r="CZ22" s="155">
        <v>22.04</v>
      </c>
      <c r="DA22" s="155">
        <v>24.851099999999999</v>
      </c>
      <c r="DB22" s="155">
        <v>23.5886</v>
      </c>
      <c r="DC22" s="155">
        <v>20.189900000000002</v>
      </c>
      <c r="DD22" s="154"/>
      <c r="DE22" s="155">
        <v>73.974999999999994</v>
      </c>
      <c r="DF22" s="155">
        <v>73.451999999999998</v>
      </c>
      <c r="DG22" s="155">
        <v>-106.0793</v>
      </c>
      <c r="DH22" s="154"/>
      <c r="DI22" s="154"/>
      <c r="DJ22" s="155">
        <v>-71.099999999999994</v>
      </c>
      <c r="DK22" s="155">
        <v>-70.099999999999994</v>
      </c>
      <c r="DL22" s="155">
        <v>22.5137</v>
      </c>
      <c r="DM22" s="155">
        <v>38.299999999999997</v>
      </c>
      <c r="DN22" s="155">
        <v>35.707799999999999</v>
      </c>
      <c r="DO22" s="155">
        <v>55.096400000000003</v>
      </c>
      <c r="DP22" s="155">
        <v>38.5</v>
      </c>
      <c r="DQ22" s="155">
        <v>-2.94</v>
      </c>
      <c r="DR22" s="155">
        <v>46.747999999999998</v>
      </c>
      <c r="DS22" s="155">
        <v>104.2634</v>
      </c>
      <c r="DT22" s="155">
        <v>-26.32</v>
      </c>
      <c r="DU22" s="155">
        <v>-26.74</v>
      </c>
      <c r="DV22" s="155">
        <v>92.62</v>
      </c>
      <c r="DW22" s="155">
        <v>43.95</v>
      </c>
      <c r="DX22" s="155">
        <v>110.8545</v>
      </c>
      <c r="DY22" s="155">
        <v>108.2727</v>
      </c>
      <c r="DZ22" s="155">
        <v>-49.826099999999997</v>
      </c>
      <c r="EA22" s="155">
        <v>-49.0364</v>
      </c>
      <c r="EB22" s="155">
        <v>154.20740000000001</v>
      </c>
      <c r="EC22" s="155">
        <v>119.7175</v>
      </c>
      <c r="ED22" s="155">
        <v>114.3443</v>
      </c>
      <c r="EE22" s="155">
        <v>116.04049999999999</v>
      </c>
      <c r="EF22" s="155">
        <v>61.824300000000001</v>
      </c>
      <c r="EG22" s="155">
        <v>47.011200000000002</v>
      </c>
      <c r="EH22" s="155">
        <v>-25.207000000000001</v>
      </c>
      <c r="EI22" s="155">
        <v>194.74700000000001</v>
      </c>
      <c r="EJ22" s="155">
        <v>135.82310000000001</v>
      </c>
      <c r="EK22" s="154"/>
      <c r="EL22" s="155">
        <v>-24.373200000000001</v>
      </c>
      <c r="EM22" s="155">
        <v>-22.427499999999998</v>
      </c>
      <c r="EN22" s="155">
        <v>18.014199999999999</v>
      </c>
      <c r="EO22" s="155">
        <v>22.942399999999999</v>
      </c>
      <c r="EP22" s="155">
        <v>21.654900000000001</v>
      </c>
      <c r="EQ22" s="155">
        <v>53.808</v>
      </c>
      <c r="ER22" s="155">
        <v>-62.588900000000002</v>
      </c>
      <c r="ES22" s="155">
        <v>-63.560200000000002</v>
      </c>
      <c r="ET22" s="155">
        <v>-11.8286</v>
      </c>
      <c r="EU22" s="155">
        <v>0</v>
      </c>
      <c r="EV22" s="155">
        <v>-15.4</v>
      </c>
      <c r="EW22" s="155">
        <v>1</v>
      </c>
      <c r="EX22" s="155">
        <v>14.0383</v>
      </c>
      <c r="EY22" s="155">
        <v>-13.9503</v>
      </c>
      <c r="EZ22" s="155">
        <v>-28.309100000000001</v>
      </c>
      <c r="FA22" s="155">
        <v>-27.653099999999998</v>
      </c>
      <c r="FB22" s="155">
        <v>7.7925000000000004</v>
      </c>
      <c r="FC22" s="155">
        <v>-45.186900000000001</v>
      </c>
      <c r="FD22" s="155">
        <v>13.2392</v>
      </c>
      <c r="FE22" s="155">
        <v>24.0627</v>
      </c>
      <c r="FF22" s="154"/>
      <c r="FG22" s="155">
        <v>23.8597</v>
      </c>
      <c r="FH22" s="154"/>
      <c r="FI22" s="154"/>
      <c r="FJ22" s="154"/>
      <c r="FK22" s="155">
        <v>60.954099999999997</v>
      </c>
      <c r="FL22" s="155">
        <v>60.284300000000002</v>
      </c>
      <c r="FM22" s="155">
        <v>-21.4344</v>
      </c>
      <c r="FN22" s="155">
        <v>51.978299999999997</v>
      </c>
      <c r="FO22" s="155">
        <v>51.436799999999998</v>
      </c>
      <c r="FP22" s="155">
        <v>-12.714499999999999</v>
      </c>
      <c r="FQ22" s="155">
        <v>0</v>
      </c>
      <c r="FR22" s="155">
        <v>-14.1122</v>
      </c>
      <c r="FS22" s="155">
        <v>-4.6500000000000004</v>
      </c>
      <c r="FT22" s="155">
        <v>12.976900000000001</v>
      </c>
      <c r="FU22" s="154"/>
      <c r="FV22" s="155">
        <v>-8.6</v>
      </c>
      <c r="FW22" s="155">
        <v>15.22</v>
      </c>
      <c r="FX22" s="155">
        <v>-15.1487</v>
      </c>
      <c r="FY22" s="154"/>
      <c r="FZ22" s="155">
        <v>-15.544</v>
      </c>
      <c r="GA22" s="155">
        <v>4.1390000000000002</v>
      </c>
      <c r="GB22" s="155">
        <v>10.1412</v>
      </c>
      <c r="GC22" s="155">
        <v>30.06</v>
      </c>
      <c r="GD22" s="155">
        <v>7.4854000000000003</v>
      </c>
      <c r="GE22" s="155">
        <v>13.5486</v>
      </c>
      <c r="GF22" s="155">
        <v>14.17</v>
      </c>
      <c r="GG22" s="155">
        <v>72.669300000000007</v>
      </c>
      <c r="GH22" s="155">
        <v>19.100000000000001</v>
      </c>
      <c r="GI22" s="155">
        <v>-26.404800000000002</v>
      </c>
      <c r="GJ22" s="155">
        <v>3.3997000000000002</v>
      </c>
      <c r="GK22" s="155">
        <v>3.8698999999999999</v>
      </c>
      <c r="GL22" s="155">
        <v>1.2561</v>
      </c>
      <c r="GM22" s="154"/>
      <c r="GN22" s="154"/>
      <c r="GO22" s="155">
        <v>-13.5421</v>
      </c>
      <c r="GP22" s="155">
        <v>-34.4133</v>
      </c>
      <c r="GQ22" s="155">
        <v>18.746300000000002</v>
      </c>
      <c r="GR22" s="155">
        <v>35.921399999999998</v>
      </c>
      <c r="GS22" s="155">
        <v>55.828499999999998</v>
      </c>
      <c r="GT22" s="155">
        <v>57.193899999999999</v>
      </c>
      <c r="GU22" s="155">
        <v>-173.1009</v>
      </c>
      <c r="GV22" s="155">
        <v>-17.5242</v>
      </c>
      <c r="GW22" s="155">
        <v>42.979599999999998</v>
      </c>
      <c r="GX22" s="155">
        <v>-29.9041</v>
      </c>
      <c r="GY22" s="155">
        <v>11.6249</v>
      </c>
      <c r="GZ22" s="155">
        <v>4.6486000000000001</v>
      </c>
      <c r="HA22" s="155">
        <v>4.4615</v>
      </c>
      <c r="HB22" s="155">
        <v>13</v>
      </c>
      <c r="HC22" s="155">
        <v>95.892700000000005</v>
      </c>
      <c r="HD22" s="155">
        <v>97.190700000000007</v>
      </c>
      <c r="HE22" s="155">
        <v>269.89999999999998</v>
      </c>
      <c r="HF22" s="155">
        <v>-268.50650000000002</v>
      </c>
      <c r="HG22" s="155">
        <v>-491.5521</v>
      </c>
      <c r="HH22" s="155">
        <v>489.02809999999999</v>
      </c>
      <c r="HI22" s="155">
        <v>382.20400000000001</v>
      </c>
      <c r="HJ22" s="155">
        <v>-94.939899999999994</v>
      </c>
      <c r="HK22" s="155">
        <v>-93.503100000000003</v>
      </c>
      <c r="HL22" s="155">
        <v>-67.375</v>
      </c>
      <c r="HM22" s="155">
        <v>-59.845799999999997</v>
      </c>
      <c r="HN22" s="155">
        <v>75.119900000000001</v>
      </c>
      <c r="HO22" s="155">
        <v>77.951599999999999</v>
      </c>
      <c r="HP22" s="155">
        <v>-71.498500000000007</v>
      </c>
      <c r="HQ22" s="155">
        <v>-77.371600000000001</v>
      </c>
      <c r="HR22" s="155">
        <v>14.933400000000001</v>
      </c>
      <c r="HS22" s="155">
        <v>14.746600000000001</v>
      </c>
      <c r="HT22" s="155">
        <v>-49.995699999999999</v>
      </c>
      <c r="HU22" s="155">
        <v>-50.6374</v>
      </c>
      <c r="HV22" s="155">
        <v>63.74</v>
      </c>
      <c r="HW22" s="155">
        <v>62.73</v>
      </c>
      <c r="HX22" s="155">
        <v>10</v>
      </c>
      <c r="HY22" s="155">
        <v>9.6999999999999993</v>
      </c>
      <c r="HZ22" s="155">
        <v>21.494</v>
      </c>
      <c r="IA22" s="155">
        <v>-16.8</v>
      </c>
      <c r="IB22" s="155">
        <v>-307.84780000000001</v>
      </c>
      <c r="IC22" s="155">
        <v>82.607699999999994</v>
      </c>
      <c r="ID22" s="155">
        <v>82.911100000000005</v>
      </c>
      <c r="IE22" s="155">
        <v>8.8000000000000007</v>
      </c>
      <c r="IF22" s="155">
        <v>-44.5</v>
      </c>
      <c r="IG22" s="155">
        <v>-13.1</v>
      </c>
      <c r="IH22" s="155">
        <v>-13.2</v>
      </c>
      <c r="II22" s="155">
        <v>1.395</v>
      </c>
      <c r="IJ22" s="155">
        <v>1.2161</v>
      </c>
      <c r="IK22" s="155">
        <v>-376.1028</v>
      </c>
      <c r="IL22" s="155">
        <v>-114.02589999999999</v>
      </c>
      <c r="IM22" s="155">
        <v>260.95620000000002</v>
      </c>
      <c r="IN22" s="155">
        <v>194.14689999999999</v>
      </c>
      <c r="IO22" s="155">
        <v>-13.196199999999999</v>
      </c>
      <c r="IP22" s="154"/>
      <c r="IQ22" s="155">
        <v>185.10419999999999</v>
      </c>
      <c r="IR22" s="155">
        <v>-107.5882</v>
      </c>
      <c r="IS22" s="155">
        <v>-110.1885</v>
      </c>
      <c r="IT22" s="155">
        <v>-184.8998</v>
      </c>
      <c r="IU22" s="155">
        <v>146.87139999999999</v>
      </c>
      <c r="IV22" s="155">
        <v>147.59129999999999</v>
      </c>
      <c r="IW22" s="155">
        <v>109.2205</v>
      </c>
      <c r="IX22" s="155">
        <v>-258.4984</v>
      </c>
      <c r="IY22" s="155">
        <v>112.54219999999999</v>
      </c>
      <c r="IZ22" s="155">
        <v>-145.09610000000001</v>
      </c>
      <c r="JA22" s="155">
        <v>144.32550000000001</v>
      </c>
      <c r="JB22" s="155">
        <v>-7.0381999999999998</v>
      </c>
      <c r="JC22" s="155">
        <v>27.187000000000001</v>
      </c>
      <c r="JD22" s="155">
        <v>0.16</v>
      </c>
      <c r="JE22" s="155">
        <v>1.351</v>
      </c>
      <c r="JF22" s="155">
        <v>1.349</v>
      </c>
      <c r="JG22" s="155">
        <v>0</v>
      </c>
      <c r="JH22" s="155">
        <v>-16.399999999999999</v>
      </c>
      <c r="JI22" s="154"/>
      <c r="JJ22" s="155">
        <v>17.0245</v>
      </c>
      <c r="JK22" s="155">
        <v>-24.5808</v>
      </c>
      <c r="JL22" s="155">
        <v>-43.2425</v>
      </c>
      <c r="JM22" s="155">
        <v>23.5</v>
      </c>
      <c r="JN22" s="155">
        <v>51.555</v>
      </c>
      <c r="JO22" s="155">
        <v>51.064999999999998</v>
      </c>
      <c r="JP22" s="155">
        <v>10.026199999999999</v>
      </c>
      <c r="JQ22" s="155">
        <v>12.051299999999999</v>
      </c>
      <c r="JR22" s="155">
        <v>50.832000000000001</v>
      </c>
      <c r="JS22" s="155">
        <v>50.716200000000001</v>
      </c>
      <c r="JT22" s="155">
        <v>51.144399999999997</v>
      </c>
      <c r="JU22" s="154"/>
      <c r="JV22" s="155">
        <v>44.7</v>
      </c>
      <c r="JW22" s="155">
        <v>22.876300000000001</v>
      </c>
      <c r="JX22" s="155">
        <v>5.3</v>
      </c>
      <c r="JY22" s="154"/>
      <c r="JZ22" s="155">
        <v>-62.7136</v>
      </c>
      <c r="KA22" s="155">
        <v>84.228099999999998</v>
      </c>
      <c r="KB22" s="155">
        <v>68.766000000000005</v>
      </c>
      <c r="KC22" s="155">
        <v>-61.7577</v>
      </c>
      <c r="KD22" s="155">
        <v>-82.430199999999999</v>
      </c>
      <c r="KE22" s="155">
        <v>59.843899999999998</v>
      </c>
      <c r="KF22" s="155">
        <v>22.401700000000002</v>
      </c>
      <c r="KG22" s="155">
        <v>-59</v>
      </c>
      <c r="KH22" s="155">
        <v>58.1</v>
      </c>
      <c r="KI22" s="155">
        <v>-103.0335</v>
      </c>
      <c r="KJ22" s="155">
        <v>251.7705</v>
      </c>
    </row>
    <row r="23" spans="1:296" ht="18" customHeight="1" x14ac:dyDescent="0.35">
      <c r="A23" s="150" t="s">
        <v>70</v>
      </c>
      <c r="B23" s="150" t="s">
        <v>932</v>
      </c>
      <c r="C23" s="154"/>
      <c r="D23" s="155">
        <v>0</v>
      </c>
      <c r="E23" s="155">
        <v>13.9262</v>
      </c>
      <c r="F23" s="154"/>
      <c r="G23" s="155">
        <v>-16.679200000000002</v>
      </c>
      <c r="H23" s="155">
        <v>28.5684</v>
      </c>
      <c r="I23" s="154"/>
      <c r="J23" s="155">
        <v>34.406999999999996</v>
      </c>
      <c r="K23" s="155">
        <v>-105.8995</v>
      </c>
      <c r="L23" s="155">
        <v>48.934600000000003</v>
      </c>
      <c r="M23" s="155">
        <v>24.763200000000001</v>
      </c>
      <c r="N23" s="155">
        <v>24.3903</v>
      </c>
      <c r="O23" s="155">
        <v>-19.98</v>
      </c>
      <c r="P23" s="155">
        <v>-49.869</v>
      </c>
      <c r="Q23" s="155">
        <v>41.8</v>
      </c>
      <c r="R23" s="155">
        <v>16.559999999999999</v>
      </c>
      <c r="S23" s="155">
        <v>-41.8</v>
      </c>
      <c r="T23" s="155">
        <v>13.1563</v>
      </c>
      <c r="U23" s="155">
        <v>214.0574</v>
      </c>
      <c r="V23" s="155">
        <v>4.7652000000000001</v>
      </c>
      <c r="W23" s="155">
        <v>5.3945999999999996</v>
      </c>
      <c r="X23" s="155">
        <v>8.3975000000000009</v>
      </c>
      <c r="Y23" s="155">
        <v>10.6678</v>
      </c>
      <c r="Z23" s="155">
        <v>5.8310000000000004</v>
      </c>
      <c r="AA23" s="155">
        <v>3.7673999999999999</v>
      </c>
      <c r="AB23" s="154"/>
      <c r="AC23" s="154"/>
      <c r="AD23" s="155">
        <v>-96.26</v>
      </c>
      <c r="AE23" s="155">
        <v>-95.77</v>
      </c>
      <c r="AF23" s="154"/>
      <c r="AG23" s="155">
        <v>19.98</v>
      </c>
      <c r="AH23" s="156">
        <v>49.869</v>
      </c>
      <c r="AI23" s="155">
        <v>6.3710000000000004</v>
      </c>
      <c r="AJ23" s="155">
        <v>0.187</v>
      </c>
      <c r="AK23" s="156">
        <v>-120.15</v>
      </c>
      <c r="AL23" s="155">
        <v>-119.32</v>
      </c>
      <c r="AM23" s="155">
        <v>6.04</v>
      </c>
      <c r="AN23" s="155">
        <v>120.15</v>
      </c>
      <c r="AO23" s="155">
        <v>121.73</v>
      </c>
      <c r="AP23" s="155">
        <v>4.4184000000000001</v>
      </c>
      <c r="AQ23" s="155">
        <v>12.7354</v>
      </c>
      <c r="AR23" s="155">
        <v>51.6111</v>
      </c>
      <c r="AS23" s="155">
        <v>54.273099999999999</v>
      </c>
      <c r="AT23" s="155">
        <v>21.891400000000001</v>
      </c>
      <c r="AU23" s="155">
        <v>-147.3417</v>
      </c>
      <c r="AV23" s="155">
        <v>-144.62790000000001</v>
      </c>
      <c r="AW23" s="155">
        <v>25.369599999999998</v>
      </c>
      <c r="AX23" s="155">
        <v>28.758900000000001</v>
      </c>
      <c r="AY23" s="155">
        <v>67.767700000000005</v>
      </c>
      <c r="AZ23" s="155">
        <v>67.350300000000004</v>
      </c>
      <c r="BA23" s="155">
        <v>-23.2437</v>
      </c>
      <c r="BB23" s="155">
        <v>-27.1996</v>
      </c>
      <c r="BC23" s="155">
        <v>0</v>
      </c>
      <c r="BD23" s="155">
        <v>23.9133</v>
      </c>
      <c r="BE23" s="155">
        <v>-11.9</v>
      </c>
      <c r="BF23" s="155">
        <v>-12</v>
      </c>
      <c r="BG23" s="155">
        <v>160.2927</v>
      </c>
      <c r="BH23" s="155">
        <v>159.78899999999999</v>
      </c>
      <c r="BI23" s="155">
        <v>-0.73199999999999998</v>
      </c>
      <c r="BJ23" s="154"/>
      <c r="BK23" s="155">
        <v>-158.88470000000001</v>
      </c>
      <c r="BL23" s="155">
        <v>-2.5259</v>
      </c>
      <c r="BM23" s="155">
        <v>13.7041</v>
      </c>
      <c r="BN23" s="155">
        <v>9.1334</v>
      </c>
      <c r="BO23" s="155">
        <v>0</v>
      </c>
      <c r="BP23" s="155">
        <v>190.6491</v>
      </c>
      <c r="BQ23" s="155">
        <v>191.351</v>
      </c>
      <c r="BR23" s="155">
        <v>-198.13630000000001</v>
      </c>
      <c r="BS23" s="155">
        <v>316.91910000000001</v>
      </c>
      <c r="BT23" s="154"/>
      <c r="BU23" s="155">
        <v>1.0247999999999999</v>
      </c>
      <c r="BV23" s="154"/>
      <c r="BW23" s="155">
        <v>70.166200000000003</v>
      </c>
      <c r="BX23" s="155">
        <v>21.44</v>
      </c>
      <c r="BY23" s="155">
        <v>19.2</v>
      </c>
      <c r="BZ23" s="155">
        <v>41.18</v>
      </c>
      <c r="CA23" s="155">
        <v>60.77</v>
      </c>
      <c r="CB23" s="155">
        <v>-66.840400000000002</v>
      </c>
      <c r="CC23" s="155">
        <v>-66.572500000000005</v>
      </c>
      <c r="CD23" s="155">
        <v>140.19390000000001</v>
      </c>
      <c r="CE23" s="155">
        <v>140.54300000000001</v>
      </c>
      <c r="CF23" s="155">
        <v>31.535</v>
      </c>
      <c r="CG23" s="155">
        <v>-100.2766</v>
      </c>
      <c r="CH23" s="155">
        <v>-101.23869999999999</v>
      </c>
      <c r="CI23" s="155">
        <v>17.710699999999999</v>
      </c>
      <c r="CJ23" s="155">
        <v>-85.219700000000003</v>
      </c>
      <c r="CK23" s="154"/>
      <c r="CL23" s="154"/>
      <c r="CM23" s="155">
        <v>-7.9</v>
      </c>
      <c r="CN23" s="155">
        <v>172.2</v>
      </c>
      <c r="CO23" s="155">
        <v>-12.94</v>
      </c>
      <c r="CP23" s="155">
        <v>-1.9105000000000001</v>
      </c>
      <c r="CQ23" s="155">
        <v>-1.4867999999999999</v>
      </c>
      <c r="CR23" s="155">
        <v>-1.5085999999999999</v>
      </c>
      <c r="CS23" s="155">
        <v>53.296599999999998</v>
      </c>
      <c r="CT23" s="155">
        <v>52.142299999999999</v>
      </c>
      <c r="CU23" s="155">
        <v>95.449700000000007</v>
      </c>
      <c r="CV23" s="155">
        <v>-185.9051</v>
      </c>
      <c r="CW23" s="155">
        <v>99.986199999999997</v>
      </c>
      <c r="CX23" s="155">
        <v>11.512600000000001</v>
      </c>
      <c r="CY23" s="155">
        <v>39.82</v>
      </c>
      <c r="CZ23" s="155">
        <v>21.97</v>
      </c>
      <c r="DA23" s="155">
        <v>25.788599999999999</v>
      </c>
      <c r="DB23" s="155">
        <v>24.174499999999998</v>
      </c>
      <c r="DC23" s="155">
        <v>20.225899999999999</v>
      </c>
      <c r="DD23" s="154"/>
      <c r="DE23" s="155">
        <v>86.200999999999993</v>
      </c>
      <c r="DF23" s="155">
        <v>85.345699999999994</v>
      </c>
      <c r="DG23" s="155">
        <v>-108.1571</v>
      </c>
      <c r="DH23" s="154"/>
      <c r="DI23" s="154"/>
      <c r="DJ23" s="155">
        <v>-74.099999999999994</v>
      </c>
      <c r="DK23" s="155">
        <v>-74</v>
      </c>
      <c r="DL23" s="155">
        <v>23.2498</v>
      </c>
      <c r="DM23" s="155">
        <v>41.4</v>
      </c>
      <c r="DN23" s="155">
        <v>36.647100000000002</v>
      </c>
      <c r="DO23" s="155">
        <v>58.612099999999998</v>
      </c>
      <c r="DP23" s="155">
        <v>41.08</v>
      </c>
      <c r="DQ23" s="155">
        <v>-2.15</v>
      </c>
      <c r="DR23" s="155">
        <v>48.421999999999997</v>
      </c>
      <c r="DS23" s="155">
        <v>106.306</v>
      </c>
      <c r="DT23" s="155">
        <v>-26.22</v>
      </c>
      <c r="DU23" s="155">
        <v>-26.59</v>
      </c>
      <c r="DV23" s="155">
        <v>92.81</v>
      </c>
      <c r="DW23" s="155">
        <v>45.82</v>
      </c>
      <c r="DX23" s="155">
        <v>106.3818</v>
      </c>
      <c r="DY23" s="155">
        <v>105.5455</v>
      </c>
      <c r="DZ23" s="155">
        <v>-55.777500000000003</v>
      </c>
      <c r="EA23" s="155">
        <v>-54.609099999999998</v>
      </c>
      <c r="EB23" s="155">
        <v>156.137</v>
      </c>
      <c r="EC23" s="155">
        <v>121.90900000000001</v>
      </c>
      <c r="ED23" s="155">
        <v>115.5189</v>
      </c>
      <c r="EE23" s="155">
        <v>117.57510000000001</v>
      </c>
      <c r="EF23" s="155">
        <v>76.373199999999997</v>
      </c>
      <c r="EG23" s="155">
        <v>60.7879</v>
      </c>
      <c r="EH23" s="155">
        <v>-25.219000000000001</v>
      </c>
      <c r="EI23" s="155">
        <v>209.47970000000001</v>
      </c>
      <c r="EJ23" s="155">
        <v>1.1664000000000001</v>
      </c>
      <c r="EK23" s="154"/>
      <c r="EL23" s="155">
        <v>-24.673400000000001</v>
      </c>
      <c r="EM23" s="155">
        <v>-22.5625</v>
      </c>
      <c r="EN23" s="155">
        <v>0</v>
      </c>
      <c r="EO23" s="155">
        <v>4.9020000000000001</v>
      </c>
      <c r="EP23" s="155">
        <v>5.0570000000000004</v>
      </c>
      <c r="EQ23" s="155">
        <v>173.62799999999999</v>
      </c>
      <c r="ER23" s="155">
        <v>-83.348600000000005</v>
      </c>
      <c r="ES23" s="155">
        <v>-84.415300000000002</v>
      </c>
      <c r="ET23" s="155">
        <v>-24.8842</v>
      </c>
      <c r="EU23" s="155">
        <v>15.46</v>
      </c>
      <c r="EV23" s="155">
        <v>-15.35</v>
      </c>
      <c r="EW23" s="155">
        <v>102.4</v>
      </c>
      <c r="EX23" s="155">
        <v>14.3085</v>
      </c>
      <c r="EY23" s="155">
        <v>-48.4771</v>
      </c>
      <c r="EZ23" s="155">
        <v>-28.869199999999999</v>
      </c>
      <c r="FA23" s="155">
        <v>-28.124500000000001</v>
      </c>
      <c r="FB23" s="155">
        <v>7.9995000000000003</v>
      </c>
      <c r="FC23" s="155">
        <v>-59.4328</v>
      </c>
      <c r="FD23" s="155">
        <v>25.780999999999999</v>
      </c>
      <c r="FE23" s="155">
        <v>23.9511</v>
      </c>
      <c r="FF23" s="154"/>
      <c r="FG23" s="155">
        <v>23.630800000000001</v>
      </c>
      <c r="FH23" s="154"/>
      <c r="FI23" s="154"/>
      <c r="FJ23" s="154"/>
      <c r="FK23" s="155">
        <v>65.977800000000002</v>
      </c>
      <c r="FL23" s="155">
        <v>67.819800000000001</v>
      </c>
      <c r="FM23" s="155">
        <v>-1.0046999999999999</v>
      </c>
      <c r="FN23" s="155">
        <v>57.510800000000003</v>
      </c>
      <c r="FO23" s="155">
        <v>57.515300000000003</v>
      </c>
      <c r="FP23" s="155">
        <v>0.47449999999999998</v>
      </c>
      <c r="FQ23" s="155">
        <v>9.6893999999999991</v>
      </c>
      <c r="FR23" s="155">
        <v>-8.6629000000000005</v>
      </c>
      <c r="FS23" s="155">
        <v>0.04</v>
      </c>
      <c r="FT23" s="155">
        <v>12.664400000000001</v>
      </c>
      <c r="FU23" s="154"/>
      <c r="FV23" s="155">
        <v>-8.35</v>
      </c>
      <c r="FW23" s="155">
        <v>14.98</v>
      </c>
      <c r="FX23" s="155">
        <v>0</v>
      </c>
      <c r="FY23" s="154"/>
      <c r="FZ23" s="154"/>
      <c r="GA23" s="155">
        <v>4.1210000000000004</v>
      </c>
      <c r="GB23" s="154"/>
      <c r="GC23" s="155">
        <v>32.01</v>
      </c>
      <c r="GD23" s="155">
        <v>-9.3568999999999996</v>
      </c>
      <c r="GE23" s="155">
        <v>-1.4493</v>
      </c>
      <c r="GF23" s="155">
        <v>14.22</v>
      </c>
      <c r="GG23" s="155">
        <v>69.297499999999999</v>
      </c>
      <c r="GH23" s="155">
        <v>20.2</v>
      </c>
      <c r="GI23" s="155">
        <v>-21.179500000000001</v>
      </c>
      <c r="GJ23" s="155">
        <v>11.7926</v>
      </c>
      <c r="GK23" s="155">
        <v>12.7285</v>
      </c>
      <c r="GL23" s="155">
        <v>1.3453999999999999</v>
      </c>
      <c r="GM23" s="154"/>
      <c r="GN23" s="154"/>
      <c r="GO23" s="155">
        <v>-14.491400000000001</v>
      </c>
      <c r="GP23" s="155">
        <v>-29.991700000000002</v>
      </c>
      <c r="GQ23" s="155">
        <v>18.085100000000001</v>
      </c>
      <c r="GR23" s="155">
        <v>31.5444</v>
      </c>
      <c r="GS23" s="155">
        <v>55.570999999999998</v>
      </c>
      <c r="GT23" s="155">
        <v>58.376600000000003</v>
      </c>
      <c r="GU23" s="155">
        <v>-201.57419999999999</v>
      </c>
      <c r="GV23" s="155">
        <v>-17.714200000000002</v>
      </c>
      <c r="GW23" s="155">
        <v>19.337399999999999</v>
      </c>
      <c r="GX23" s="155">
        <v>-14.098800000000001</v>
      </c>
      <c r="GY23" s="155">
        <v>11.431699999999999</v>
      </c>
      <c r="GZ23" s="155">
        <v>5.7435999999999998</v>
      </c>
      <c r="HA23" s="155">
        <v>5.4859</v>
      </c>
      <c r="HB23" s="154"/>
      <c r="HC23" s="155">
        <v>66.737300000000005</v>
      </c>
      <c r="HD23" s="155">
        <v>66.281700000000001</v>
      </c>
      <c r="HE23" s="155">
        <v>282.5</v>
      </c>
      <c r="HF23" s="155">
        <v>-281.7826</v>
      </c>
      <c r="HG23" s="155">
        <v>-489.09699999999998</v>
      </c>
      <c r="HH23" s="155">
        <v>487.50150000000002</v>
      </c>
      <c r="HI23" s="155">
        <v>270.40230000000003</v>
      </c>
      <c r="HJ23" s="155">
        <v>-64.250600000000006</v>
      </c>
      <c r="HK23" s="155">
        <v>-64.965500000000006</v>
      </c>
      <c r="HL23" s="155">
        <v>-69.964299999999994</v>
      </c>
      <c r="HM23" s="155">
        <v>-64.477400000000003</v>
      </c>
      <c r="HN23" s="155">
        <v>75.394400000000005</v>
      </c>
      <c r="HO23" s="155">
        <v>75.090100000000007</v>
      </c>
      <c r="HP23" s="155">
        <v>-45.854700000000001</v>
      </c>
      <c r="HQ23" s="155">
        <v>-57.149099999999997</v>
      </c>
      <c r="HR23" s="155">
        <v>6.4627999999999997</v>
      </c>
      <c r="HS23" s="155">
        <v>6.3749000000000002</v>
      </c>
      <c r="HT23" s="155">
        <v>-35.006999999999998</v>
      </c>
      <c r="HU23" s="155">
        <v>-35.049300000000002</v>
      </c>
      <c r="HV23" s="155">
        <v>31.74</v>
      </c>
      <c r="HW23" s="155">
        <v>31.61</v>
      </c>
      <c r="HX23" s="155">
        <v>8.8000000000000007</v>
      </c>
      <c r="HY23" s="155">
        <v>8.1</v>
      </c>
      <c r="HZ23" s="155">
        <v>21.350899999999999</v>
      </c>
      <c r="IA23" s="155">
        <v>-40</v>
      </c>
      <c r="IB23" s="155">
        <v>-281.95299999999997</v>
      </c>
      <c r="IC23" s="155">
        <v>67.020799999999994</v>
      </c>
      <c r="ID23" s="155">
        <v>66.812299999999993</v>
      </c>
      <c r="IE23" s="155">
        <v>7.7</v>
      </c>
      <c r="IF23" s="155">
        <v>-43.3</v>
      </c>
      <c r="IG23" s="155">
        <v>-5.3</v>
      </c>
      <c r="IH23" s="155">
        <v>-4.5</v>
      </c>
      <c r="II23" s="154"/>
      <c r="IJ23" s="154"/>
      <c r="IK23" s="155">
        <v>-262.63659999999999</v>
      </c>
      <c r="IL23" s="155">
        <v>20.535699999999999</v>
      </c>
      <c r="IM23" s="155">
        <v>104.6129</v>
      </c>
      <c r="IN23" s="155">
        <v>47.5336</v>
      </c>
      <c r="IO23" s="155">
        <v>-34.452199999999998</v>
      </c>
      <c r="IP23" s="154"/>
      <c r="IQ23" s="155">
        <v>41.959499999999998</v>
      </c>
      <c r="IR23" s="155">
        <v>-106.8892</v>
      </c>
      <c r="IS23" s="155">
        <v>0</v>
      </c>
      <c r="IT23" s="155">
        <v>-42.1554</v>
      </c>
      <c r="IU23" s="155">
        <v>184.00749999999999</v>
      </c>
      <c r="IV23" s="155">
        <v>182.57939999999999</v>
      </c>
      <c r="IW23" s="155">
        <v>110.7016</v>
      </c>
      <c r="IX23" s="155">
        <v>-94.988699999999994</v>
      </c>
      <c r="IY23" s="155">
        <v>10.954000000000001</v>
      </c>
      <c r="IZ23" s="155">
        <v>-83.056399999999996</v>
      </c>
      <c r="JA23" s="155">
        <v>83.156800000000004</v>
      </c>
      <c r="JB23" s="155">
        <v>-7.6204999999999998</v>
      </c>
      <c r="JC23" s="155">
        <v>11.98</v>
      </c>
      <c r="JD23" s="155">
        <v>2.48</v>
      </c>
      <c r="JE23" s="155">
        <v>1.208</v>
      </c>
      <c r="JF23" s="155">
        <v>1.21</v>
      </c>
      <c r="JG23" s="155">
        <v>-2.56</v>
      </c>
      <c r="JH23" s="155">
        <v>-13.44</v>
      </c>
      <c r="JI23" s="154"/>
      <c r="JJ23" s="155">
        <v>13.8598</v>
      </c>
      <c r="JK23" s="155">
        <v>-20.360099999999999</v>
      </c>
      <c r="JL23" s="155">
        <v>-44.795900000000003</v>
      </c>
      <c r="JM23" s="155">
        <v>24</v>
      </c>
      <c r="JN23" s="155">
        <v>53.612000000000002</v>
      </c>
      <c r="JO23" s="155">
        <v>52.353000000000002</v>
      </c>
      <c r="JP23" s="154"/>
      <c r="JQ23" s="154"/>
      <c r="JR23" s="155">
        <v>48.993899999999996</v>
      </c>
      <c r="JS23" s="155">
        <v>49.384500000000003</v>
      </c>
      <c r="JT23" s="155">
        <v>50.508499999999998</v>
      </c>
      <c r="JU23" s="154"/>
      <c r="JV23" s="155">
        <v>44.3</v>
      </c>
      <c r="JW23" s="155">
        <v>22.677900000000001</v>
      </c>
      <c r="JX23" s="155">
        <v>5.7</v>
      </c>
      <c r="JY23" s="154"/>
      <c r="JZ23" s="155">
        <v>-68.983199999999997</v>
      </c>
      <c r="KA23" s="155">
        <v>86.109800000000007</v>
      </c>
      <c r="KB23" s="155">
        <v>70.733400000000003</v>
      </c>
      <c r="KC23" s="155">
        <v>-67.438100000000006</v>
      </c>
      <c r="KD23" s="155">
        <v>-83.865200000000002</v>
      </c>
      <c r="KE23" s="155">
        <v>63.118400000000001</v>
      </c>
      <c r="KF23" s="155">
        <v>21.158300000000001</v>
      </c>
      <c r="KG23" s="155">
        <v>-57</v>
      </c>
      <c r="KH23" s="155">
        <v>58.5</v>
      </c>
      <c r="KI23" s="155">
        <v>-212.3853</v>
      </c>
      <c r="KJ23" s="155">
        <v>339.07530000000003</v>
      </c>
    </row>
    <row r="24" spans="1:296" ht="18" customHeight="1" x14ac:dyDescent="0.35">
      <c r="A24" s="150" t="s">
        <v>70</v>
      </c>
      <c r="B24" s="150" t="s">
        <v>933</v>
      </c>
      <c r="C24" s="157"/>
      <c r="D24" s="158">
        <v>0</v>
      </c>
      <c r="E24" s="158">
        <v>14.473000000000001</v>
      </c>
      <c r="F24" s="157"/>
      <c r="G24" s="158">
        <v>-35.109900000000003</v>
      </c>
      <c r="H24" s="158">
        <v>29.642199999999999</v>
      </c>
      <c r="I24" s="157"/>
      <c r="J24" s="158">
        <v>34.723100000000002</v>
      </c>
      <c r="K24" s="158">
        <v>-97.685599999999994</v>
      </c>
      <c r="L24" s="158">
        <v>51.137999999999998</v>
      </c>
      <c r="M24" s="158">
        <v>25.8672</v>
      </c>
      <c r="N24" s="158">
        <v>25.305900000000001</v>
      </c>
      <c r="O24" s="158">
        <v>-17.760000000000002</v>
      </c>
      <c r="P24" s="158">
        <v>-51.642000000000003</v>
      </c>
      <c r="Q24" s="158">
        <v>46.2</v>
      </c>
      <c r="R24" s="158">
        <v>17.388000000000002</v>
      </c>
      <c r="S24" s="158">
        <v>-44</v>
      </c>
      <c r="T24" s="158">
        <v>13.69</v>
      </c>
      <c r="U24" s="158">
        <v>198.94499999999999</v>
      </c>
      <c r="V24" s="158">
        <v>4.2046000000000001</v>
      </c>
      <c r="W24" s="158">
        <v>3.9178000000000002</v>
      </c>
      <c r="X24" s="158">
        <v>6.4241999999999999</v>
      </c>
      <c r="Y24" s="158">
        <v>9.7448999999999995</v>
      </c>
      <c r="Z24" s="158">
        <v>5.8133999999999997</v>
      </c>
      <c r="AA24" s="158">
        <v>3.2450999999999999</v>
      </c>
      <c r="AB24" s="157"/>
      <c r="AC24" s="157"/>
      <c r="AD24" s="158">
        <v>-95.25</v>
      </c>
      <c r="AE24" s="158">
        <v>-95.34</v>
      </c>
      <c r="AF24" s="157"/>
      <c r="AG24" s="158">
        <v>17.760000000000002</v>
      </c>
      <c r="AH24" s="159">
        <v>51.642000000000003</v>
      </c>
      <c r="AI24" s="158">
        <v>7.7629999999999999</v>
      </c>
      <c r="AJ24" s="158">
        <v>0.187</v>
      </c>
      <c r="AK24" s="159">
        <v>-108.8</v>
      </c>
      <c r="AL24" s="158">
        <v>-106.84</v>
      </c>
      <c r="AM24" s="158">
        <v>-10.220000000000001</v>
      </c>
      <c r="AN24" s="158">
        <v>108.8</v>
      </c>
      <c r="AO24" s="158">
        <v>109.26</v>
      </c>
      <c r="AP24" s="158">
        <v>5.6425999999999998</v>
      </c>
      <c r="AQ24" s="158">
        <v>13.016400000000001</v>
      </c>
      <c r="AR24" s="158">
        <v>54.466000000000001</v>
      </c>
      <c r="AS24" s="158">
        <v>56.253999999999998</v>
      </c>
      <c r="AT24" s="158">
        <v>19.640499999999999</v>
      </c>
      <c r="AU24" s="158">
        <v>-133.22909999999999</v>
      </c>
      <c r="AV24" s="158">
        <v>-132.9084</v>
      </c>
      <c r="AW24" s="158">
        <v>8.7260000000000009</v>
      </c>
      <c r="AX24" s="158">
        <v>8.7622999999999998</v>
      </c>
      <c r="AY24" s="158">
        <v>0</v>
      </c>
      <c r="AZ24" s="158">
        <v>91.515699999999995</v>
      </c>
      <c r="BA24" s="158">
        <v>-35.497599999999998</v>
      </c>
      <c r="BB24" s="158">
        <v>-38.135300000000001</v>
      </c>
      <c r="BC24" s="158">
        <v>0</v>
      </c>
      <c r="BD24" s="158">
        <v>25.616199999999999</v>
      </c>
      <c r="BE24" s="158">
        <v>-12.7</v>
      </c>
      <c r="BF24" s="158">
        <v>-12.8</v>
      </c>
      <c r="BG24" s="158">
        <v>143.7569</v>
      </c>
      <c r="BH24" s="158">
        <v>143.58590000000001</v>
      </c>
      <c r="BI24" s="158">
        <v>-1.6652</v>
      </c>
      <c r="BJ24" s="157"/>
      <c r="BK24" s="158">
        <v>-147.2927</v>
      </c>
      <c r="BL24" s="158">
        <v>-1.0634999999999999</v>
      </c>
      <c r="BM24" s="158">
        <v>13.9537</v>
      </c>
      <c r="BN24" s="158">
        <v>9.2224000000000004</v>
      </c>
      <c r="BO24" s="158">
        <v>0</v>
      </c>
      <c r="BP24" s="158">
        <v>195.89830000000001</v>
      </c>
      <c r="BQ24" s="158">
        <v>194.03659999999999</v>
      </c>
      <c r="BR24" s="158">
        <v>-151.91669999999999</v>
      </c>
      <c r="BS24" s="158">
        <v>363.24400000000003</v>
      </c>
      <c r="BT24" s="157"/>
      <c r="BU24" s="158">
        <v>0.9899</v>
      </c>
      <c r="BV24" s="157"/>
      <c r="BW24" s="158">
        <v>73.279899999999998</v>
      </c>
      <c r="BX24" s="158">
        <v>21.43</v>
      </c>
      <c r="BY24" s="158">
        <v>19.940000000000001</v>
      </c>
      <c r="BZ24" s="158">
        <v>43.05</v>
      </c>
      <c r="CA24" s="158">
        <v>61.32</v>
      </c>
      <c r="CB24" s="158">
        <v>-71.260999999999996</v>
      </c>
      <c r="CC24" s="158">
        <v>-70.457300000000004</v>
      </c>
      <c r="CD24" s="158">
        <v>143.18559999999999</v>
      </c>
      <c r="CE24" s="158">
        <v>144.73060000000001</v>
      </c>
      <c r="CF24" s="158">
        <v>38.461300000000001</v>
      </c>
      <c r="CG24" s="158">
        <v>-100.49760000000001</v>
      </c>
      <c r="CH24" s="158">
        <v>-99.4863</v>
      </c>
      <c r="CI24" s="158">
        <v>21.182600000000001</v>
      </c>
      <c r="CJ24" s="158">
        <v>-85.763000000000005</v>
      </c>
      <c r="CK24" s="157"/>
      <c r="CL24" s="157"/>
      <c r="CM24" s="158">
        <v>-1.6</v>
      </c>
      <c r="CN24" s="158">
        <v>171.9</v>
      </c>
      <c r="CO24" s="158">
        <v>-13.59</v>
      </c>
      <c r="CP24" s="158">
        <v>1.8900999999999999</v>
      </c>
      <c r="CQ24" s="158">
        <v>1.6759999999999999</v>
      </c>
      <c r="CR24" s="158">
        <v>2.2534000000000001</v>
      </c>
      <c r="CS24" s="158">
        <v>60.608400000000003</v>
      </c>
      <c r="CT24" s="158">
        <v>60.482900000000001</v>
      </c>
      <c r="CU24" s="158">
        <v>85.863799999999998</v>
      </c>
      <c r="CV24" s="158">
        <v>-187.0198</v>
      </c>
      <c r="CW24" s="158">
        <v>91.709199999999996</v>
      </c>
      <c r="CX24" s="158">
        <v>11.448</v>
      </c>
      <c r="CY24" s="158">
        <v>21.4</v>
      </c>
      <c r="CZ24" s="158">
        <v>15.09</v>
      </c>
      <c r="DA24" s="158">
        <v>26.726099999999999</v>
      </c>
      <c r="DB24" s="158">
        <v>25.492899999999999</v>
      </c>
      <c r="DC24" s="158">
        <v>20.7911</v>
      </c>
      <c r="DD24" s="157"/>
      <c r="DE24" s="158">
        <v>87.104200000000006</v>
      </c>
      <c r="DF24" s="158">
        <v>86.057900000000004</v>
      </c>
      <c r="DG24" s="158">
        <v>-98.273499999999999</v>
      </c>
      <c r="DH24" s="157"/>
      <c r="DI24" s="157"/>
      <c r="DJ24" s="158">
        <v>-80.400000000000006</v>
      </c>
      <c r="DK24" s="158">
        <v>-81.400000000000006</v>
      </c>
      <c r="DL24" s="158">
        <v>30.720500000000001</v>
      </c>
      <c r="DM24" s="158">
        <v>43.5</v>
      </c>
      <c r="DN24" s="158">
        <v>33.8292</v>
      </c>
      <c r="DO24" s="158">
        <v>62.127699999999997</v>
      </c>
      <c r="DP24" s="158">
        <v>43.44</v>
      </c>
      <c r="DQ24" s="158">
        <v>-0.04</v>
      </c>
      <c r="DR24" s="158">
        <v>47.895000000000003</v>
      </c>
      <c r="DS24" s="158">
        <v>98.043099999999995</v>
      </c>
      <c r="DT24" s="158">
        <v>-26.59</v>
      </c>
      <c r="DU24" s="158">
        <v>-26.61</v>
      </c>
      <c r="DV24" s="158">
        <v>97.72</v>
      </c>
      <c r="DW24" s="158">
        <v>49.75</v>
      </c>
      <c r="DX24" s="158">
        <v>97.6</v>
      </c>
      <c r="DY24" s="158">
        <v>96.509100000000004</v>
      </c>
      <c r="DZ24" s="158">
        <v>-62.114800000000002</v>
      </c>
      <c r="EA24" s="158">
        <v>-58.627299999999998</v>
      </c>
      <c r="EB24" s="158">
        <v>153.33959999999999</v>
      </c>
      <c r="EC24" s="158">
        <v>117.824</v>
      </c>
      <c r="ED24" s="158">
        <v>112.6562</v>
      </c>
      <c r="EE24" s="158">
        <v>115.0027</v>
      </c>
      <c r="EF24" s="158">
        <v>66.497600000000006</v>
      </c>
      <c r="EG24" s="158">
        <v>50.56</v>
      </c>
      <c r="EH24" s="158">
        <v>-25.106999999999999</v>
      </c>
      <c r="EI24" s="158">
        <v>164.607</v>
      </c>
      <c r="EJ24" s="158">
        <v>0</v>
      </c>
      <c r="EK24" s="157"/>
      <c r="EL24" s="158">
        <v>-21.929500000000001</v>
      </c>
      <c r="EM24" s="158">
        <v>-24.4559</v>
      </c>
      <c r="EN24" s="158">
        <v>17.8002</v>
      </c>
      <c r="EO24" s="158">
        <v>-14.730499999999999</v>
      </c>
      <c r="EP24" s="158">
        <v>-13.313800000000001</v>
      </c>
      <c r="EQ24" s="158">
        <v>172.09200000000001</v>
      </c>
      <c r="ER24" s="158">
        <v>-83.829599999999999</v>
      </c>
      <c r="ES24" s="158">
        <v>-85.946600000000004</v>
      </c>
      <c r="ET24" s="158">
        <v>-13.8826</v>
      </c>
      <c r="EU24" s="158">
        <v>7.17</v>
      </c>
      <c r="EV24" s="158">
        <v>-15.45</v>
      </c>
      <c r="EW24" s="158">
        <v>123.1</v>
      </c>
      <c r="EX24" s="158">
        <v>14.8933</v>
      </c>
      <c r="EY24" s="158">
        <v>-88.6648</v>
      </c>
      <c r="EZ24" s="158">
        <v>-29.167400000000001</v>
      </c>
      <c r="FA24" s="158">
        <v>-28.338899999999999</v>
      </c>
      <c r="FB24" s="158">
        <v>10.7685</v>
      </c>
      <c r="FC24" s="158">
        <v>-48.256900000000002</v>
      </c>
      <c r="FD24" s="158">
        <v>16.123699999999999</v>
      </c>
      <c r="FE24" s="158">
        <v>23.202000000000002</v>
      </c>
      <c r="FF24" s="157"/>
      <c r="FG24" s="158">
        <v>22.779199999999999</v>
      </c>
      <c r="FH24" s="157"/>
      <c r="FI24" s="158">
        <v>0</v>
      </c>
      <c r="FJ24" s="157"/>
      <c r="FK24" s="158">
        <v>70.666600000000003</v>
      </c>
      <c r="FL24" s="158">
        <v>70.499099999999999</v>
      </c>
      <c r="FM24" s="158">
        <v>5.5260999999999996</v>
      </c>
      <c r="FN24" s="158">
        <v>64.046999999999997</v>
      </c>
      <c r="FO24" s="158">
        <v>63.934800000000003</v>
      </c>
      <c r="FP24" s="158">
        <v>6.4363000000000001</v>
      </c>
      <c r="FQ24" s="158">
        <v>12.4864</v>
      </c>
      <c r="FR24" s="158">
        <v>-6.1946000000000003</v>
      </c>
      <c r="FS24" s="158">
        <v>-1.83</v>
      </c>
      <c r="FT24" s="158">
        <v>11.5657</v>
      </c>
      <c r="FU24" s="157"/>
      <c r="FV24" s="158">
        <v>-7.89</v>
      </c>
      <c r="FW24" s="158">
        <v>15.47</v>
      </c>
      <c r="FX24" s="158">
        <v>0</v>
      </c>
      <c r="FY24" s="157"/>
      <c r="FZ24" s="158">
        <v>-15.363</v>
      </c>
      <c r="GA24" s="158">
        <v>4.0510000000000002</v>
      </c>
      <c r="GB24" s="157"/>
      <c r="GC24" s="158">
        <v>31.74</v>
      </c>
      <c r="GD24" s="158">
        <v>-13.303800000000001</v>
      </c>
      <c r="GE24" s="158">
        <v>-4.6342999999999996</v>
      </c>
      <c r="GF24" s="158">
        <v>14.46</v>
      </c>
      <c r="GG24" s="158">
        <v>69.853300000000004</v>
      </c>
      <c r="GH24" s="158">
        <v>20.3</v>
      </c>
      <c r="GI24" s="158">
        <v>-20.212499999999999</v>
      </c>
      <c r="GJ24" s="158">
        <v>11.2849</v>
      </c>
      <c r="GK24" s="158">
        <v>12.018700000000001</v>
      </c>
      <c r="GL24" s="158">
        <v>1.4427000000000001</v>
      </c>
      <c r="GM24" s="157"/>
      <c r="GN24" s="157"/>
      <c r="GO24" s="158">
        <v>-14.245799999999999</v>
      </c>
      <c r="GP24" s="158">
        <v>-29.575600000000001</v>
      </c>
      <c r="GQ24" s="158">
        <v>18.988499999999998</v>
      </c>
      <c r="GR24" s="158">
        <v>30.900200000000002</v>
      </c>
      <c r="GS24" s="158">
        <v>61.927300000000002</v>
      </c>
      <c r="GT24" s="158">
        <v>61.786999999999999</v>
      </c>
      <c r="GU24" s="158">
        <v>-188.64189999999999</v>
      </c>
      <c r="GV24" s="158">
        <v>-18.4955</v>
      </c>
      <c r="GW24" s="158">
        <v>19.068300000000001</v>
      </c>
      <c r="GX24" s="158">
        <v>-16.753</v>
      </c>
      <c r="GY24" s="158">
        <v>11.0661</v>
      </c>
      <c r="GZ24" s="158">
        <v>6.3002000000000002</v>
      </c>
      <c r="HA24" s="158">
        <v>6.0237999999999996</v>
      </c>
      <c r="HB24" s="158">
        <v>12.6884</v>
      </c>
      <c r="HC24" s="158">
        <v>95.246600000000001</v>
      </c>
      <c r="HD24" s="158">
        <v>28.595600000000001</v>
      </c>
      <c r="HE24" s="158">
        <v>281.60000000000002</v>
      </c>
      <c r="HF24" s="158">
        <v>-279.38839999999999</v>
      </c>
      <c r="HG24" s="158">
        <v>-450.8005</v>
      </c>
      <c r="HH24" s="158">
        <v>451.92579999999998</v>
      </c>
      <c r="HI24" s="158">
        <v>127.19589999999999</v>
      </c>
      <c r="HJ24" s="158">
        <v>-96.863799999999998</v>
      </c>
      <c r="HK24" s="158">
        <v>-27.430199999999999</v>
      </c>
      <c r="HL24" s="158">
        <v>-69.127399999999994</v>
      </c>
      <c r="HM24" s="158">
        <v>-61.84</v>
      </c>
      <c r="HN24" s="158">
        <v>74.767300000000006</v>
      </c>
      <c r="HO24" s="158">
        <v>76.2654</v>
      </c>
      <c r="HP24" s="157"/>
      <c r="HQ24" s="158">
        <v>-32.948399999999999</v>
      </c>
      <c r="HR24" s="158">
        <v>4.6500000000000004</v>
      </c>
      <c r="HS24" s="158">
        <v>3.8260000000000001</v>
      </c>
      <c r="HT24" s="158">
        <v>-25.787800000000001</v>
      </c>
      <c r="HU24" s="158">
        <v>-26.3307</v>
      </c>
      <c r="HV24" s="158">
        <v>27.97</v>
      </c>
      <c r="HW24" s="158">
        <v>27.83</v>
      </c>
      <c r="HX24" s="158">
        <v>8.5</v>
      </c>
      <c r="HY24" s="158">
        <v>9.1999999999999993</v>
      </c>
      <c r="HZ24" s="158">
        <v>21.412800000000001</v>
      </c>
      <c r="IA24" s="158">
        <v>-56.48</v>
      </c>
      <c r="IB24" s="158">
        <v>-269.37479999999999</v>
      </c>
      <c r="IC24" s="158">
        <v>60.149299999999997</v>
      </c>
      <c r="ID24" s="158">
        <v>59.923400000000001</v>
      </c>
      <c r="IE24" s="158">
        <v>7.1</v>
      </c>
      <c r="IF24" s="158">
        <v>-41.6</v>
      </c>
      <c r="IG24" s="158">
        <v>-1.9</v>
      </c>
      <c r="IH24" s="158">
        <v>-1.2</v>
      </c>
      <c r="II24" s="158">
        <v>1.3042</v>
      </c>
      <c r="IJ24" s="158">
        <v>1.0178</v>
      </c>
      <c r="IK24" s="158">
        <v>-114.01949999999999</v>
      </c>
      <c r="IL24" s="158">
        <v>0</v>
      </c>
      <c r="IM24" s="158">
        <v>39.857500000000002</v>
      </c>
      <c r="IN24" s="158">
        <v>7.85E-2</v>
      </c>
      <c r="IO24" s="158">
        <v>-30.7837</v>
      </c>
      <c r="IP24" s="157"/>
      <c r="IQ24" s="158">
        <v>-12.1195</v>
      </c>
      <c r="IR24" s="158">
        <v>-104.2574</v>
      </c>
      <c r="IS24" s="158">
        <v>27.0505</v>
      </c>
      <c r="IT24" s="158">
        <v>9.0692000000000004</v>
      </c>
      <c r="IU24" s="158">
        <v>190.7971</v>
      </c>
      <c r="IV24" s="158">
        <v>189.26410000000001</v>
      </c>
      <c r="IW24" s="158">
        <v>104.55970000000001</v>
      </c>
      <c r="IX24" s="158">
        <v>-30.715800000000002</v>
      </c>
      <c r="IY24" s="158">
        <v>-25.760400000000001</v>
      </c>
      <c r="IZ24" s="158">
        <v>-54.785200000000003</v>
      </c>
      <c r="JA24" s="158">
        <v>54.086300000000001</v>
      </c>
      <c r="JB24" s="158">
        <v>-15.7395</v>
      </c>
      <c r="JC24" s="158">
        <v>7.4909999999999997</v>
      </c>
      <c r="JD24" s="158">
        <v>3.68</v>
      </c>
      <c r="JE24" s="158">
        <v>1.056</v>
      </c>
      <c r="JF24" s="158">
        <v>1.044</v>
      </c>
      <c r="JG24" s="158">
        <v>-4</v>
      </c>
      <c r="JH24" s="158">
        <v>-12.56</v>
      </c>
      <c r="JI24" s="157"/>
      <c r="JJ24" s="158">
        <v>12.571899999999999</v>
      </c>
      <c r="JK24" s="158">
        <v>-19.365200000000002</v>
      </c>
      <c r="JL24" s="158">
        <v>-44.4724</v>
      </c>
      <c r="JM24" s="158">
        <v>21.6</v>
      </c>
      <c r="JN24" s="158">
        <v>52.29</v>
      </c>
      <c r="JO24" s="158">
        <v>51.850999999999999</v>
      </c>
      <c r="JP24" s="158">
        <v>10.106199999999999</v>
      </c>
      <c r="JQ24" s="158">
        <v>11.9756</v>
      </c>
      <c r="JR24" s="158">
        <v>48.6113</v>
      </c>
      <c r="JS24" s="158">
        <v>50.565100000000001</v>
      </c>
      <c r="JT24" s="158">
        <v>49.203000000000003</v>
      </c>
      <c r="JU24" s="157"/>
      <c r="JV24" s="158">
        <v>41.3</v>
      </c>
      <c r="JW24" s="158">
        <v>22.668800000000001</v>
      </c>
      <c r="JX24" s="158">
        <v>6.01</v>
      </c>
      <c r="JY24" s="157"/>
      <c r="JZ24" s="158">
        <v>-65.865099999999998</v>
      </c>
      <c r="KA24" s="158">
        <v>84.587400000000002</v>
      </c>
      <c r="KB24" s="158">
        <v>70.700599999999994</v>
      </c>
      <c r="KC24" s="158">
        <v>-65.121700000000004</v>
      </c>
      <c r="KD24" s="158">
        <v>-83.886700000000005</v>
      </c>
      <c r="KE24" s="158">
        <v>61.012700000000002</v>
      </c>
      <c r="KF24" s="158">
        <v>21.591000000000001</v>
      </c>
      <c r="KG24" s="158">
        <v>-55</v>
      </c>
      <c r="KH24" s="158">
        <v>55.1</v>
      </c>
      <c r="KI24" s="158">
        <v>-319.15649999999999</v>
      </c>
      <c r="KJ24" s="158">
        <v>436.60489999999999</v>
      </c>
    </row>
    <row r="25" spans="1:296" ht="18" customHeight="1" x14ac:dyDescent="0.35">
      <c r="A25" s="150" t="s">
        <v>70</v>
      </c>
      <c r="B25" s="150" t="s">
        <v>934</v>
      </c>
      <c r="C25" s="151"/>
      <c r="D25" s="152">
        <v>0</v>
      </c>
      <c r="E25" s="152">
        <v>15.3468</v>
      </c>
      <c r="F25" s="151"/>
      <c r="G25" s="152">
        <v>-33.508099999999999</v>
      </c>
      <c r="H25" s="152">
        <v>29.872299999999999</v>
      </c>
      <c r="I25" s="151"/>
      <c r="J25" s="152">
        <v>38.162599999999998</v>
      </c>
      <c r="K25" s="152">
        <v>-105.5462</v>
      </c>
      <c r="L25" s="152">
        <v>53.497500000000002</v>
      </c>
      <c r="M25" s="152">
        <v>27.1752</v>
      </c>
      <c r="N25" s="152">
        <v>26.982399999999998</v>
      </c>
      <c r="O25" s="152">
        <v>-24.42</v>
      </c>
      <c r="P25" s="152">
        <v>-52.095999999999997</v>
      </c>
      <c r="Q25" s="152">
        <v>44</v>
      </c>
      <c r="R25" s="152">
        <v>15.731999999999999</v>
      </c>
      <c r="S25" s="152">
        <v>-44</v>
      </c>
      <c r="T25" s="152">
        <v>13.6684</v>
      </c>
      <c r="U25" s="152">
        <v>212.72800000000001</v>
      </c>
      <c r="V25" s="152">
        <v>4.0178000000000003</v>
      </c>
      <c r="W25" s="152">
        <v>4.5216000000000003</v>
      </c>
      <c r="X25" s="152">
        <v>6.9599000000000002</v>
      </c>
      <c r="Y25" s="152">
        <v>8.7957999999999998</v>
      </c>
      <c r="Z25" s="152">
        <v>6.6157000000000004</v>
      </c>
      <c r="AA25" s="152">
        <v>3.8268</v>
      </c>
      <c r="AB25" s="151"/>
      <c r="AC25" s="151"/>
      <c r="AD25" s="152">
        <v>-101.18</v>
      </c>
      <c r="AE25" s="152">
        <v>-101.17</v>
      </c>
      <c r="AF25" s="151"/>
      <c r="AG25" s="152">
        <v>24.42</v>
      </c>
      <c r="AH25" s="153">
        <v>52.095999999999997</v>
      </c>
      <c r="AI25" s="152">
        <v>7.5990000000000002</v>
      </c>
      <c r="AJ25" s="152">
        <v>0.188</v>
      </c>
      <c r="AK25" s="153">
        <v>-121.97</v>
      </c>
      <c r="AL25" s="152">
        <v>-121.23</v>
      </c>
      <c r="AM25" s="152">
        <v>3.5</v>
      </c>
      <c r="AN25" s="152">
        <v>121.97</v>
      </c>
      <c r="AO25" s="152">
        <v>122.25</v>
      </c>
      <c r="AP25" s="152">
        <v>6.64</v>
      </c>
      <c r="AQ25" s="152">
        <v>12.587999999999999</v>
      </c>
      <c r="AR25" s="152">
        <v>57.787799999999997</v>
      </c>
      <c r="AS25" s="152">
        <v>59.322099999999999</v>
      </c>
      <c r="AT25" s="152">
        <v>18.985700000000001</v>
      </c>
      <c r="AU25" s="152">
        <v>-152.00880000000001</v>
      </c>
      <c r="AV25" s="152">
        <v>-150.76300000000001</v>
      </c>
      <c r="AW25" s="152">
        <v>20.139900000000001</v>
      </c>
      <c r="AX25" s="152">
        <v>26.46</v>
      </c>
      <c r="AY25" s="152">
        <v>0</v>
      </c>
      <c r="AZ25" s="152">
        <v>95.530299999999997</v>
      </c>
      <c r="BA25" s="152">
        <v>-22.253399999999999</v>
      </c>
      <c r="BB25" s="152">
        <v>-21.476199999999999</v>
      </c>
      <c r="BC25" s="152">
        <v>0</v>
      </c>
      <c r="BD25" s="152">
        <v>26.465299999999999</v>
      </c>
      <c r="BE25" s="152">
        <v>-12.9</v>
      </c>
      <c r="BF25" s="152">
        <v>-13.2</v>
      </c>
      <c r="BG25" s="152">
        <v>165.18020000000001</v>
      </c>
      <c r="BH25" s="152">
        <v>160.65649999999999</v>
      </c>
      <c r="BI25" s="152">
        <v>-0.98939999999999995</v>
      </c>
      <c r="BJ25" s="151"/>
      <c r="BK25" s="152">
        <v>-175.83879999999999</v>
      </c>
      <c r="BL25" s="152">
        <v>-1.9287000000000001</v>
      </c>
      <c r="BM25" s="152">
        <v>14.505599999999999</v>
      </c>
      <c r="BN25" s="152">
        <v>9.6889000000000003</v>
      </c>
      <c r="BO25" s="152">
        <v>0</v>
      </c>
      <c r="BP25" s="152">
        <v>227.82060000000001</v>
      </c>
      <c r="BQ25" s="152">
        <v>228.00370000000001</v>
      </c>
      <c r="BR25" s="152">
        <v>-189.3561</v>
      </c>
      <c r="BS25" s="152">
        <v>396.6388</v>
      </c>
      <c r="BT25" s="151"/>
      <c r="BU25" s="152">
        <v>0.97219999999999995</v>
      </c>
      <c r="BV25" s="151"/>
      <c r="BW25" s="152">
        <v>78.908299999999997</v>
      </c>
      <c r="BX25" s="152">
        <v>22.56</v>
      </c>
      <c r="BY25" s="152">
        <v>21.54</v>
      </c>
      <c r="BZ25" s="152">
        <v>46.86</v>
      </c>
      <c r="CA25" s="152">
        <v>64.11</v>
      </c>
      <c r="CB25" s="152">
        <v>-64.429199999999994</v>
      </c>
      <c r="CC25" s="152">
        <v>-62.553800000000003</v>
      </c>
      <c r="CD25" s="152">
        <v>143.24549999999999</v>
      </c>
      <c r="CE25" s="152">
        <v>145.0658</v>
      </c>
      <c r="CF25" s="152">
        <v>40.273699999999998</v>
      </c>
      <c r="CG25" s="152">
        <v>-161.8528</v>
      </c>
      <c r="CH25" s="152">
        <v>0</v>
      </c>
      <c r="CI25" s="152">
        <v>20.5871</v>
      </c>
      <c r="CJ25" s="152">
        <v>-112.3385</v>
      </c>
      <c r="CK25" s="151"/>
      <c r="CL25" s="151"/>
      <c r="CM25" s="152">
        <v>-42.8</v>
      </c>
      <c r="CN25" s="152">
        <v>223</v>
      </c>
      <c r="CO25" s="152">
        <v>-13.92</v>
      </c>
      <c r="CP25" s="152">
        <v>4.4740000000000002</v>
      </c>
      <c r="CQ25" s="152">
        <v>4.5307000000000004</v>
      </c>
      <c r="CR25" s="152">
        <v>4.6505000000000001</v>
      </c>
      <c r="CS25" s="152">
        <v>68.5</v>
      </c>
      <c r="CT25" s="152">
        <v>68.289699999999996</v>
      </c>
      <c r="CU25" s="152">
        <v>110.3134</v>
      </c>
      <c r="CV25" s="152">
        <v>-220.41550000000001</v>
      </c>
      <c r="CW25" s="152">
        <v>117.49079999999999</v>
      </c>
      <c r="CX25" s="152">
        <v>12.017799999999999</v>
      </c>
      <c r="CY25" s="152">
        <v>18.809999999999999</v>
      </c>
      <c r="CZ25" s="152">
        <v>14.28</v>
      </c>
      <c r="DA25" s="152">
        <v>27.663599999999999</v>
      </c>
      <c r="DB25" s="152">
        <v>26.078800000000001</v>
      </c>
      <c r="DC25" s="152">
        <v>20.4816</v>
      </c>
      <c r="DD25" s="151"/>
      <c r="DE25" s="152">
        <v>112.08920000000001</v>
      </c>
      <c r="DF25" s="152">
        <v>111.5706</v>
      </c>
      <c r="DG25" s="152">
        <v>-111.4104</v>
      </c>
      <c r="DH25" s="151"/>
      <c r="DI25" s="151"/>
      <c r="DJ25" s="152">
        <v>-81.2</v>
      </c>
      <c r="DK25" s="152">
        <v>-82</v>
      </c>
      <c r="DL25" s="152">
        <v>31.896100000000001</v>
      </c>
      <c r="DM25" s="152">
        <v>46.7</v>
      </c>
      <c r="DN25" s="152">
        <v>35.238100000000003</v>
      </c>
      <c r="DO25" s="152">
        <v>66.815200000000004</v>
      </c>
      <c r="DP25" s="152">
        <v>46.63</v>
      </c>
      <c r="DQ25" s="152">
        <v>0.39</v>
      </c>
      <c r="DR25" s="152">
        <v>50.405999999999999</v>
      </c>
      <c r="DS25" s="152">
        <v>111.2388</v>
      </c>
      <c r="DT25" s="152">
        <v>-26.51</v>
      </c>
      <c r="DU25" s="152">
        <v>-26.77</v>
      </c>
      <c r="DV25" s="152">
        <v>100.58</v>
      </c>
      <c r="DW25" s="152">
        <v>52.06</v>
      </c>
      <c r="DX25" s="152">
        <v>111.4182</v>
      </c>
      <c r="DY25" s="152">
        <v>109.4182</v>
      </c>
      <c r="DZ25" s="152">
        <v>-54.049700000000001</v>
      </c>
      <c r="EA25" s="152">
        <v>-54.718200000000003</v>
      </c>
      <c r="EB25" s="152">
        <v>170.46979999999999</v>
      </c>
      <c r="EC25" s="152">
        <v>131.83340000000001</v>
      </c>
      <c r="ED25" s="152">
        <v>126.1052</v>
      </c>
      <c r="EE25" s="152">
        <v>128.67320000000001</v>
      </c>
      <c r="EF25" s="152">
        <v>63.520600000000002</v>
      </c>
      <c r="EG25" s="152">
        <v>46.278700000000001</v>
      </c>
      <c r="EH25" s="152">
        <v>-27.300999999999998</v>
      </c>
      <c r="EI25" s="152">
        <v>198.21190000000001</v>
      </c>
      <c r="EJ25" s="151"/>
      <c r="EK25" s="151"/>
      <c r="EL25" s="152">
        <v>-36.5749</v>
      </c>
      <c r="EM25" s="152">
        <v>0</v>
      </c>
      <c r="EN25" s="152">
        <v>22.1479</v>
      </c>
      <c r="EO25" s="152">
        <v>-28.172000000000001</v>
      </c>
      <c r="EP25" s="152">
        <v>0</v>
      </c>
      <c r="EQ25" s="152">
        <v>155.196</v>
      </c>
      <c r="ER25" s="152">
        <v>-79.122600000000006</v>
      </c>
      <c r="ES25" s="152">
        <v>-80.199200000000005</v>
      </c>
      <c r="ET25" s="152">
        <v>-10.076499999999999</v>
      </c>
      <c r="EU25" s="152">
        <v>0</v>
      </c>
      <c r="EV25" s="152">
        <v>-16.079999999999998</v>
      </c>
      <c r="EW25" s="152">
        <v>117</v>
      </c>
      <c r="EX25" s="152">
        <v>11.1495</v>
      </c>
      <c r="EY25" s="152">
        <v>-72.758499999999998</v>
      </c>
      <c r="EZ25" s="152">
        <v>-27.508700000000001</v>
      </c>
      <c r="FA25" s="152">
        <v>-27.028199999999998</v>
      </c>
      <c r="FB25" s="152">
        <v>8.2149000000000001</v>
      </c>
      <c r="FC25" s="152">
        <v>-44.77</v>
      </c>
      <c r="FD25" s="152">
        <v>11.1959</v>
      </c>
      <c r="FE25" s="152">
        <v>23.627800000000001</v>
      </c>
      <c r="FF25" s="151"/>
      <c r="FG25" s="152">
        <v>22.518699999999999</v>
      </c>
      <c r="FH25" s="151"/>
      <c r="FI25" s="152">
        <v>5.0690999999999997</v>
      </c>
      <c r="FJ25" s="151"/>
      <c r="FK25" s="152">
        <v>63.800899999999999</v>
      </c>
      <c r="FL25" s="152">
        <v>64.135800000000003</v>
      </c>
      <c r="FM25" s="152">
        <v>25.285900000000002</v>
      </c>
      <c r="FN25" s="152">
        <v>56.465299999999999</v>
      </c>
      <c r="FO25" s="152">
        <v>56.419199999999996</v>
      </c>
      <c r="FP25" s="152">
        <v>25.471699999999998</v>
      </c>
      <c r="FQ25" s="152">
        <v>38.158299999999997</v>
      </c>
      <c r="FR25" s="152">
        <v>-8.6409000000000002</v>
      </c>
      <c r="FS25" s="152">
        <v>3.28</v>
      </c>
      <c r="FT25" s="152">
        <v>13.8705</v>
      </c>
      <c r="FU25" s="151"/>
      <c r="FV25" s="152">
        <v>-9.25</v>
      </c>
      <c r="FW25" s="152">
        <v>15.42</v>
      </c>
      <c r="FX25" s="152">
        <v>0</v>
      </c>
      <c r="FY25" s="152">
        <v>11.6396</v>
      </c>
      <c r="FZ25" s="152">
        <v>-15.175000000000001</v>
      </c>
      <c r="GA25" s="152">
        <v>4.0869999999999997</v>
      </c>
      <c r="GB25" s="152">
        <v>8.1747999999999994</v>
      </c>
      <c r="GC25" s="152">
        <v>31.45</v>
      </c>
      <c r="GD25" s="152">
        <v>-29.905899999999999</v>
      </c>
      <c r="GE25" s="152">
        <v>-23.3828</v>
      </c>
      <c r="GF25" s="152">
        <v>15.78</v>
      </c>
      <c r="GG25" s="152">
        <v>69.066100000000006</v>
      </c>
      <c r="GH25" s="152">
        <v>21.7</v>
      </c>
      <c r="GI25" s="152">
        <v>-21.4114</v>
      </c>
      <c r="GJ25" s="152">
        <v>12.0632</v>
      </c>
      <c r="GK25" s="152">
        <v>13.364100000000001</v>
      </c>
      <c r="GL25" s="152">
        <v>1.5189999999999999</v>
      </c>
      <c r="GM25" s="151"/>
      <c r="GN25" s="151"/>
      <c r="GO25" s="152">
        <v>-13.569800000000001</v>
      </c>
      <c r="GP25" s="152">
        <v>-31.647400000000001</v>
      </c>
      <c r="GQ25" s="152">
        <v>18.006900000000002</v>
      </c>
      <c r="GR25" s="152">
        <v>34.002099999999999</v>
      </c>
      <c r="GS25" s="152">
        <v>60.965200000000003</v>
      </c>
      <c r="GT25" s="152">
        <v>61.738799999999998</v>
      </c>
      <c r="GU25" s="152">
        <v>-205.41200000000001</v>
      </c>
      <c r="GV25" s="152">
        <v>-19.3309</v>
      </c>
      <c r="GW25" s="152">
        <v>18.298500000000001</v>
      </c>
      <c r="GX25" s="152">
        <v>-15.4275</v>
      </c>
      <c r="GY25" s="152">
        <v>10.8469</v>
      </c>
      <c r="GZ25" s="152">
        <v>7.0716999999999999</v>
      </c>
      <c r="HA25" s="152">
        <v>6.7937000000000003</v>
      </c>
      <c r="HB25" s="152">
        <v>12</v>
      </c>
      <c r="HC25" s="152">
        <v>103.01779999999999</v>
      </c>
      <c r="HD25" s="152">
        <v>30.9953</v>
      </c>
      <c r="HE25" s="152">
        <v>285.8</v>
      </c>
      <c r="HF25" s="152">
        <v>-285.33969999999999</v>
      </c>
      <c r="HG25" s="152">
        <v>-451.02539999999999</v>
      </c>
      <c r="HH25" s="152">
        <v>453.91930000000002</v>
      </c>
      <c r="HI25" s="152">
        <v>142.9342</v>
      </c>
      <c r="HJ25" s="152">
        <v>-102.9487</v>
      </c>
      <c r="HK25" s="152">
        <v>-30.550699999999999</v>
      </c>
      <c r="HL25" s="152">
        <v>-71.626199999999997</v>
      </c>
      <c r="HM25" s="152">
        <v>-63.759399999999999</v>
      </c>
      <c r="HN25" s="152">
        <v>78.679900000000004</v>
      </c>
      <c r="HO25" s="152">
        <v>79.81</v>
      </c>
      <c r="HP25" s="152">
        <v>-37.340499999999999</v>
      </c>
      <c r="HQ25" s="151"/>
      <c r="HR25" s="152">
        <v>2.9361000000000002</v>
      </c>
      <c r="HS25" s="152">
        <v>2.1341000000000001</v>
      </c>
      <c r="HT25" s="152">
        <v>-24.607700000000001</v>
      </c>
      <c r="HU25" s="152">
        <v>-23.432200000000002</v>
      </c>
      <c r="HV25" s="152">
        <v>40.58</v>
      </c>
      <c r="HW25" s="152">
        <v>40.409999999999997</v>
      </c>
      <c r="HX25" s="152">
        <v>7.5</v>
      </c>
      <c r="HY25" s="152">
        <v>6.8</v>
      </c>
      <c r="HZ25" s="152">
        <v>21.310300000000002</v>
      </c>
      <c r="IA25" s="152">
        <v>-62.96</v>
      </c>
      <c r="IB25" s="152">
        <v>-272.5883</v>
      </c>
      <c r="IC25" s="152">
        <v>58.0717</v>
      </c>
      <c r="ID25" s="152">
        <v>57.847000000000001</v>
      </c>
      <c r="IE25" s="152">
        <v>6.5</v>
      </c>
      <c r="IF25" s="152">
        <v>-42.2</v>
      </c>
      <c r="IG25" s="152">
        <v>0.5</v>
      </c>
      <c r="IH25" s="152">
        <v>0.6</v>
      </c>
      <c r="II25" s="151"/>
      <c r="IJ25" s="152">
        <v>1.1256999999999999</v>
      </c>
      <c r="IK25" s="152">
        <v>-134.3767</v>
      </c>
      <c r="IL25" s="151"/>
      <c r="IM25" s="152">
        <v>53.784300000000002</v>
      </c>
      <c r="IN25" s="152">
        <v>16.771999999999998</v>
      </c>
      <c r="IO25" s="152">
        <v>-23.472999999999999</v>
      </c>
      <c r="IP25" s="151"/>
      <c r="IQ25" s="152">
        <v>10.792</v>
      </c>
      <c r="IR25" s="152">
        <v>-88.344099999999997</v>
      </c>
      <c r="IS25" s="152">
        <v>0</v>
      </c>
      <c r="IT25" s="152">
        <v>-15.212400000000001</v>
      </c>
      <c r="IU25" s="152">
        <v>177.52979999999999</v>
      </c>
      <c r="IV25" s="152">
        <v>177.27090000000001</v>
      </c>
      <c r="IW25" s="152">
        <v>84.924999999999997</v>
      </c>
      <c r="IX25" s="152">
        <v>-47.707900000000002</v>
      </c>
      <c r="IY25" s="152">
        <v>-18.451000000000001</v>
      </c>
      <c r="IZ25" s="152">
        <v>-65.706699999999998</v>
      </c>
      <c r="JA25" s="152">
        <v>64.336200000000005</v>
      </c>
      <c r="JB25" s="152">
        <v>-23.3614</v>
      </c>
      <c r="JC25" s="152">
        <v>7.0369999999999999</v>
      </c>
      <c r="JD25" s="152">
        <v>3.2</v>
      </c>
      <c r="JE25" s="152">
        <v>0.89800000000000002</v>
      </c>
      <c r="JF25" s="152">
        <v>0.90600000000000003</v>
      </c>
      <c r="JG25" s="152">
        <v>-3.68</v>
      </c>
      <c r="JH25" s="152">
        <v>-13.44</v>
      </c>
      <c r="JI25" s="151"/>
      <c r="JJ25" s="152">
        <v>13.8903</v>
      </c>
      <c r="JK25" s="152">
        <v>-19.539200000000001</v>
      </c>
      <c r="JL25" s="152">
        <v>-44.21</v>
      </c>
      <c r="JM25" s="152">
        <v>21.8</v>
      </c>
      <c r="JN25" s="152">
        <v>48.753</v>
      </c>
      <c r="JO25" s="152">
        <v>50.359000000000002</v>
      </c>
      <c r="JP25" s="152">
        <v>10.074400000000001</v>
      </c>
      <c r="JQ25" s="152">
        <v>11.9887</v>
      </c>
      <c r="JR25" s="152">
        <v>52.338200000000001</v>
      </c>
      <c r="JS25" s="152">
        <v>51.977899999999998</v>
      </c>
      <c r="JT25" s="152">
        <v>51.723799999999997</v>
      </c>
      <c r="JU25" s="151"/>
      <c r="JV25" s="152">
        <v>44.1</v>
      </c>
      <c r="JW25" s="152">
        <v>22.439299999999999</v>
      </c>
      <c r="JX25" s="152">
        <v>6.35</v>
      </c>
      <c r="JY25" s="151"/>
      <c r="JZ25" s="152">
        <v>-66.584299999999999</v>
      </c>
      <c r="KA25" s="152">
        <v>88.224100000000007</v>
      </c>
      <c r="KB25" s="152">
        <v>72.896199999999993</v>
      </c>
      <c r="KC25" s="152">
        <v>-67.921300000000002</v>
      </c>
      <c r="KD25" s="152">
        <v>-87.282600000000002</v>
      </c>
      <c r="KE25" s="152">
        <v>63.098300000000002</v>
      </c>
      <c r="KF25" s="152">
        <v>21.621099999999998</v>
      </c>
      <c r="KG25" s="152">
        <v>-55.4</v>
      </c>
      <c r="KH25" s="152">
        <v>54.3</v>
      </c>
      <c r="KI25" s="152">
        <v>-310.68959999999998</v>
      </c>
      <c r="KJ25" s="152">
        <v>433.93049999999999</v>
      </c>
    </row>
    <row r="26" spans="1:296" ht="18" customHeight="1" x14ac:dyDescent="0.35">
      <c r="A26" s="150" t="s">
        <v>70</v>
      </c>
      <c r="B26" s="150" t="s">
        <v>935</v>
      </c>
      <c r="C26" s="154"/>
      <c r="D26" s="155">
        <v>0</v>
      </c>
      <c r="E26" s="155">
        <v>16.082899999999999</v>
      </c>
      <c r="F26" s="154"/>
      <c r="G26" s="155">
        <v>-34.978000000000002</v>
      </c>
      <c r="H26" s="155">
        <v>30.5139</v>
      </c>
      <c r="I26" s="154"/>
      <c r="J26" s="155">
        <v>41.652299999999997</v>
      </c>
      <c r="K26" s="155">
        <v>-108.8245</v>
      </c>
      <c r="L26" s="155">
        <v>56.010800000000003</v>
      </c>
      <c r="M26" s="155">
        <v>28.3551</v>
      </c>
      <c r="N26" s="155">
        <v>27.571300000000001</v>
      </c>
      <c r="O26" s="155">
        <v>-24.42</v>
      </c>
      <c r="P26" s="155">
        <v>-53.122999999999998</v>
      </c>
      <c r="Q26" s="155">
        <v>46.2</v>
      </c>
      <c r="R26" s="155">
        <v>15.731999999999999</v>
      </c>
      <c r="S26" s="155">
        <v>-46.2</v>
      </c>
      <c r="T26" s="155">
        <v>12.315899999999999</v>
      </c>
      <c r="U26" s="155">
        <v>222.44720000000001</v>
      </c>
      <c r="V26" s="155">
        <v>5.0845000000000002</v>
      </c>
      <c r="W26" s="155">
        <v>5.1075999999999997</v>
      </c>
      <c r="X26" s="155">
        <v>8.5868000000000002</v>
      </c>
      <c r="Y26" s="155">
        <v>9.5286000000000008</v>
      </c>
      <c r="Z26" s="155">
        <v>4.9367000000000001</v>
      </c>
      <c r="AA26" s="155">
        <v>4.5293999999999999</v>
      </c>
      <c r="AB26" s="154"/>
      <c r="AC26" s="154"/>
      <c r="AD26" s="155">
        <v>-101.43</v>
      </c>
      <c r="AE26" s="155">
        <v>-101.64</v>
      </c>
      <c r="AF26" s="154"/>
      <c r="AG26" s="155">
        <v>24.42</v>
      </c>
      <c r="AH26" s="156">
        <v>53.122999999999998</v>
      </c>
      <c r="AI26" s="155">
        <v>8.1479999999999997</v>
      </c>
      <c r="AJ26" s="155">
        <v>0.191</v>
      </c>
      <c r="AK26" s="156">
        <v>-120.73</v>
      </c>
      <c r="AL26" s="155">
        <v>-117.13</v>
      </c>
      <c r="AM26" s="155">
        <v>-5.22</v>
      </c>
      <c r="AN26" s="155">
        <v>120.73</v>
      </c>
      <c r="AO26" s="155">
        <v>119.95</v>
      </c>
      <c r="AP26" s="155">
        <v>6.8863000000000003</v>
      </c>
      <c r="AQ26" s="155">
        <v>12.653600000000001</v>
      </c>
      <c r="AR26" s="155">
        <v>58.851700000000001</v>
      </c>
      <c r="AS26" s="155">
        <v>60.489400000000003</v>
      </c>
      <c r="AT26" s="155">
        <v>20.188500000000001</v>
      </c>
      <c r="AU26" s="155">
        <v>-146.31129999999999</v>
      </c>
      <c r="AV26" s="155">
        <v>-145.97999999999999</v>
      </c>
      <c r="AW26" s="155">
        <v>10.9077</v>
      </c>
      <c r="AX26" s="155">
        <v>10.063499999999999</v>
      </c>
      <c r="AY26" s="154"/>
      <c r="AZ26" s="155">
        <v>97.828100000000006</v>
      </c>
      <c r="BA26" s="155">
        <v>-34.654200000000003</v>
      </c>
      <c r="BB26" s="155">
        <v>-37.096899999999998</v>
      </c>
      <c r="BC26" s="155">
        <v>0</v>
      </c>
      <c r="BD26" s="155">
        <v>26.136299999999999</v>
      </c>
      <c r="BE26" s="155">
        <v>-13</v>
      </c>
      <c r="BF26" s="155">
        <v>-13.1</v>
      </c>
      <c r="BG26" s="155">
        <v>159.1163</v>
      </c>
      <c r="BH26" s="155">
        <v>158.06780000000001</v>
      </c>
      <c r="BI26" s="155">
        <v>-1.5888</v>
      </c>
      <c r="BJ26" s="154"/>
      <c r="BK26" s="155">
        <v>-165.1651</v>
      </c>
      <c r="BL26" s="155">
        <v>-1.0078</v>
      </c>
      <c r="BM26" s="155">
        <v>14.8757</v>
      </c>
      <c r="BN26" s="155">
        <v>9.9924999999999997</v>
      </c>
      <c r="BO26" s="155">
        <v>0</v>
      </c>
      <c r="BP26" s="155">
        <v>237.9222</v>
      </c>
      <c r="BQ26" s="155">
        <v>235.41970000000001</v>
      </c>
      <c r="BR26" s="155">
        <v>-213.70150000000001</v>
      </c>
      <c r="BS26" s="155">
        <v>403.43470000000002</v>
      </c>
      <c r="BT26" s="154"/>
      <c r="BU26" s="155">
        <v>0.98360000000000003</v>
      </c>
      <c r="BV26" s="154"/>
      <c r="BW26" s="155">
        <v>83.249399999999994</v>
      </c>
      <c r="BX26" s="155">
        <v>23.77</v>
      </c>
      <c r="BY26" s="155">
        <v>23.06</v>
      </c>
      <c r="BZ26" s="155">
        <v>48.91</v>
      </c>
      <c r="CA26" s="155">
        <v>67.31</v>
      </c>
      <c r="CB26" s="155">
        <v>-64.027299999999997</v>
      </c>
      <c r="CC26" s="155">
        <v>-63.759399999999999</v>
      </c>
      <c r="CD26" s="155">
        <v>142.78800000000001</v>
      </c>
      <c r="CE26" s="155">
        <v>144.2474</v>
      </c>
      <c r="CF26" s="155">
        <v>38.525399999999998</v>
      </c>
      <c r="CG26" s="155">
        <v>-166.2647</v>
      </c>
      <c r="CH26" s="154"/>
      <c r="CI26" s="155">
        <v>21.659300000000002</v>
      </c>
      <c r="CJ26" s="155">
        <v>-113.9883</v>
      </c>
      <c r="CK26" s="154"/>
      <c r="CL26" s="154"/>
      <c r="CM26" s="155">
        <v>-43.1</v>
      </c>
      <c r="CN26" s="155">
        <v>229.8</v>
      </c>
      <c r="CO26" s="155">
        <v>-14.32</v>
      </c>
      <c r="CP26" s="155">
        <v>4.7362000000000002</v>
      </c>
      <c r="CQ26" s="155">
        <v>4.7117000000000004</v>
      </c>
      <c r="CR26" s="155">
        <v>5.4505999999999997</v>
      </c>
      <c r="CS26" s="155">
        <v>72.976699999999994</v>
      </c>
      <c r="CT26" s="155">
        <v>73.727500000000006</v>
      </c>
      <c r="CU26" s="155">
        <v>104.1358</v>
      </c>
      <c r="CV26" s="155">
        <v>-223.69030000000001</v>
      </c>
      <c r="CW26" s="155">
        <v>111.99250000000001</v>
      </c>
      <c r="CX26" s="155">
        <v>12.3925</v>
      </c>
      <c r="CY26" s="155">
        <v>23.31</v>
      </c>
      <c r="CZ26" s="155">
        <v>16.68</v>
      </c>
      <c r="DA26" s="155">
        <v>55.788600000000002</v>
      </c>
      <c r="DB26" s="155">
        <v>0</v>
      </c>
      <c r="DC26" s="155">
        <v>21.379300000000001</v>
      </c>
      <c r="DD26" s="154"/>
      <c r="DE26" s="155">
        <v>114.1046</v>
      </c>
      <c r="DF26" s="155">
        <v>113.8429</v>
      </c>
      <c r="DG26" s="155">
        <v>-117.6784</v>
      </c>
      <c r="DH26" s="154"/>
      <c r="DI26" s="154"/>
      <c r="DJ26" s="155">
        <v>-85.9</v>
      </c>
      <c r="DK26" s="155">
        <v>-84.7</v>
      </c>
      <c r="DL26" s="155">
        <v>31.983899999999998</v>
      </c>
      <c r="DM26" s="155">
        <v>49.4</v>
      </c>
      <c r="DN26" s="155">
        <v>39.4649</v>
      </c>
      <c r="DO26" s="155">
        <v>70.330799999999996</v>
      </c>
      <c r="DP26" s="155">
        <v>49.21</v>
      </c>
      <c r="DQ26" s="155">
        <v>-0.42</v>
      </c>
      <c r="DR26" s="155">
        <v>52.576000000000001</v>
      </c>
      <c r="DS26" s="155">
        <v>115.97410000000001</v>
      </c>
      <c r="DT26" s="155">
        <v>-26.28</v>
      </c>
      <c r="DU26" s="155">
        <v>-26.89</v>
      </c>
      <c r="DV26" s="155">
        <v>104.77</v>
      </c>
      <c r="DW26" s="155">
        <v>54.36</v>
      </c>
      <c r="DX26" s="155">
        <v>117.1818</v>
      </c>
      <c r="DY26" s="155">
        <v>113.7636</v>
      </c>
      <c r="DZ26" s="155">
        <v>-55.610300000000002</v>
      </c>
      <c r="EA26" s="155">
        <v>-52.2</v>
      </c>
      <c r="EB26" s="155">
        <v>179.4914</v>
      </c>
      <c r="EC26" s="155">
        <v>143.12360000000001</v>
      </c>
      <c r="ED26" s="155">
        <v>134.56800000000001</v>
      </c>
      <c r="EE26" s="155">
        <v>137.64150000000001</v>
      </c>
      <c r="EF26" s="155">
        <v>60.086100000000002</v>
      </c>
      <c r="EG26" s="155">
        <v>45.482500000000002</v>
      </c>
      <c r="EH26" s="155">
        <v>-28.382000000000001</v>
      </c>
      <c r="EI26" s="155">
        <v>221.6968</v>
      </c>
      <c r="EJ26" s="154"/>
      <c r="EK26" s="154"/>
      <c r="EL26" s="155">
        <v>-36.576000000000001</v>
      </c>
      <c r="EM26" s="154"/>
      <c r="EN26" s="155">
        <v>17.351199999999999</v>
      </c>
      <c r="EO26" s="155">
        <v>-41.279200000000003</v>
      </c>
      <c r="EP26" s="154"/>
      <c r="EQ26" s="155">
        <v>185.916</v>
      </c>
      <c r="ER26" s="155">
        <v>-76.421499999999995</v>
      </c>
      <c r="ES26" s="155">
        <v>-78.259</v>
      </c>
      <c r="ET26" s="155">
        <v>-8.7233000000000001</v>
      </c>
      <c r="EU26" s="155">
        <v>0</v>
      </c>
      <c r="EV26" s="155">
        <v>-16.22</v>
      </c>
      <c r="EW26" s="155">
        <v>101.2</v>
      </c>
      <c r="EX26" s="155">
        <v>11.4602</v>
      </c>
      <c r="EY26" s="155">
        <v>-82.978999999999999</v>
      </c>
      <c r="EZ26" s="155">
        <v>-28.5457</v>
      </c>
      <c r="FA26" s="155">
        <v>-27.658799999999999</v>
      </c>
      <c r="FB26" s="155">
        <v>8.2615999999999996</v>
      </c>
      <c r="FC26" s="155">
        <v>-49.674999999999997</v>
      </c>
      <c r="FD26" s="155">
        <v>5.7401999999999997</v>
      </c>
      <c r="FE26" s="155">
        <v>24.343399999999999</v>
      </c>
      <c r="FF26" s="154"/>
      <c r="FG26" s="155">
        <v>23.216899999999999</v>
      </c>
      <c r="FH26" s="154"/>
      <c r="FI26" s="155">
        <v>5.0121000000000002</v>
      </c>
      <c r="FJ26" s="154"/>
      <c r="FK26" s="155">
        <v>64.135800000000003</v>
      </c>
      <c r="FL26" s="155">
        <v>65.140500000000003</v>
      </c>
      <c r="FM26" s="155">
        <v>20.764600000000002</v>
      </c>
      <c r="FN26" s="155">
        <v>56.698999999999998</v>
      </c>
      <c r="FO26" s="155">
        <v>57.2577</v>
      </c>
      <c r="FP26" s="155">
        <v>20.233699999999999</v>
      </c>
      <c r="FQ26" s="155">
        <v>29.555299999999999</v>
      </c>
      <c r="FR26" s="155">
        <v>-10.179</v>
      </c>
      <c r="FS26" s="155">
        <v>0.89</v>
      </c>
      <c r="FT26" s="155">
        <v>13.9657</v>
      </c>
      <c r="FU26" s="154"/>
      <c r="FV26" s="155">
        <v>-9.36</v>
      </c>
      <c r="FW26" s="155">
        <v>16.2</v>
      </c>
      <c r="FX26" s="155">
        <v>-10.1821</v>
      </c>
      <c r="FY26" s="154"/>
      <c r="FZ26" s="155">
        <v>-14.999000000000001</v>
      </c>
      <c r="GA26" s="155">
        <v>4.0999999999999996</v>
      </c>
      <c r="GB26" s="154"/>
      <c r="GC26" s="155">
        <v>31.35</v>
      </c>
      <c r="GD26" s="155">
        <v>-30.5791</v>
      </c>
      <c r="GE26" s="155">
        <v>-21.172999999999998</v>
      </c>
      <c r="GF26" s="154"/>
      <c r="GG26" s="155">
        <v>70.801100000000005</v>
      </c>
      <c r="GH26" s="155">
        <v>21.8</v>
      </c>
      <c r="GI26" s="155">
        <v>-20.5412</v>
      </c>
      <c r="GJ26" s="155">
        <v>11.4763</v>
      </c>
      <c r="GK26" s="155">
        <v>12.331099999999999</v>
      </c>
      <c r="GL26" s="155">
        <v>1.6039000000000001</v>
      </c>
      <c r="GM26" s="154"/>
      <c r="GN26" s="154"/>
      <c r="GO26" s="155">
        <v>-15.1351</v>
      </c>
      <c r="GP26" s="155">
        <v>-32.252800000000001</v>
      </c>
      <c r="GQ26" s="155">
        <v>18.417400000000001</v>
      </c>
      <c r="GR26" s="155">
        <v>34.101799999999997</v>
      </c>
      <c r="GS26" s="155">
        <v>58.425600000000003</v>
      </c>
      <c r="GT26" s="155">
        <v>59.243000000000002</v>
      </c>
      <c r="GU26" s="155">
        <v>-200.61179999999999</v>
      </c>
      <c r="GV26" s="155">
        <v>-19.726800000000001</v>
      </c>
      <c r="GW26" s="155">
        <v>18.535299999999999</v>
      </c>
      <c r="GX26" s="155">
        <v>-18.560199999999998</v>
      </c>
      <c r="GY26" s="155">
        <v>11.0503</v>
      </c>
      <c r="GZ26" s="155">
        <v>7.8433000000000002</v>
      </c>
      <c r="HA26" s="155">
        <v>7.4897999999999998</v>
      </c>
      <c r="HB26" s="155">
        <v>12.583399999999999</v>
      </c>
      <c r="HC26" s="155">
        <v>81.055899999999994</v>
      </c>
      <c r="HD26" s="155">
        <v>77.862899999999996</v>
      </c>
      <c r="HE26" s="155">
        <v>283.3</v>
      </c>
      <c r="HF26" s="155">
        <v>-279.50749999999999</v>
      </c>
      <c r="HG26" s="155">
        <v>-440.02409999999998</v>
      </c>
      <c r="HH26" s="155">
        <v>441.96159999999998</v>
      </c>
      <c r="HI26" s="155">
        <v>132.5737</v>
      </c>
      <c r="HJ26" s="155">
        <v>-77.549099999999996</v>
      </c>
      <c r="HK26" s="155">
        <v>-77.412499999999994</v>
      </c>
      <c r="HL26" s="155">
        <v>-66.680400000000006</v>
      </c>
      <c r="HM26" s="155">
        <v>-58.167499999999997</v>
      </c>
      <c r="HN26" s="155">
        <v>83.909800000000004</v>
      </c>
      <c r="HO26" s="155">
        <v>79.447999999999993</v>
      </c>
      <c r="HP26" s="155">
        <v>-44.521000000000001</v>
      </c>
      <c r="HQ26" s="155">
        <v>-47.058399999999999</v>
      </c>
      <c r="HR26" s="155">
        <v>4.7599</v>
      </c>
      <c r="HS26" s="155">
        <v>4.0787000000000004</v>
      </c>
      <c r="HT26" s="155">
        <v>-20.067900000000002</v>
      </c>
      <c r="HU26" s="155">
        <v>-20.228300000000001</v>
      </c>
      <c r="HV26" s="155">
        <v>38.74</v>
      </c>
      <c r="HW26" s="155">
        <v>38.659999999999997</v>
      </c>
      <c r="HX26" s="155">
        <v>10.5</v>
      </c>
      <c r="HY26" s="155">
        <v>10.199999999999999</v>
      </c>
      <c r="HZ26" s="154"/>
      <c r="IA26" s="155">
        <v>-66.400000000000006</v>
      </c>
      <c r="IB26" s="155">
        <v>-272.01679999999999</v>
      </c>
      <c r="IC26" s="155">
        <v>62.947400000000002</v>
      </c>
      <c r="ID26" s="155">
        <v>62.726300000000002</v>
      </c>
      <c r="IE26" s="155">
        <v>7.1</v>
      </c>
      <c r="IF26" s="155">
        <v>-38.299999999999997</v>
      </c>
      <c r="IG26" s="155">
        <v>-3.7</v>
      </c>
      <c r="IH26" s="155">
        <v>-2.8</v>
      </c>
      <c r="II26" s="154"/>
      <c r="IJ26" s="154"/>
      <c r="IK26" s="155">
        <v>-121.9517</v>
      </c>
      <c r="IL26" s="154"/>
      <c r="IM26" s="155">
        <v>45.652000000000001</v>
      </c>
      <c r="IN26" s="155">
        <v>18.067599999999999</v>
      </c>
      <c r="IO26" s="155">
        <v>-25.002099999999999</v>
      </c>
      <c r="IP26" s="154"/>
      <c r="IQ26" s="155">
        <v>6.1452999999999998</v>
      </c>
      <c r="IR26" s="155">
        <v>-85.718900000000005</v>
      </c>
      <c r="IS26" s="155">
        <v>0</v>
      </c>
      <c r="IT26" s="155">
        <v>-9.2132000000000005</v>
      </c>
      <c r="IU26" s="155">
        <v>173.78739999999999</v>
      </c>
      <c r="IV26" s="155">
        <v>172.9091</v>
      </c>
      <c r="IW26" s="155">
        <v>86.425700000000006</v>
      </c>
      <c r="IX26" s="155">
        <v>-38.8611</v>
      </c>
      <c r="IY26" s="155">
        <v>-14.7204</v>
      </c>
      <c r="IZ26" s="155">
        <v>-55.062800000000003</v>
      </c>
      <c r="JA26" s="155">
        <v>53.849400000000003</v>
      </c>
      <c r="JB26" s="155">
        <v>-23.441099999999999</v>
      </c>
      <c r="JC26" s="155">
        <v>0.78800000000000003</v>
      </c>
      <c r="JD26" s="155">
        <v>5.76</v>
      </c>
      <c r="JE26" s="155">
        <v>0.86699999999999999</v>
      </c>
      <c r="JF26" s="155">
        <v>0.84899999999999998</v>
      </c>
      <c r="JG26" s="155">
        <v>-6</v>
      </c>
      <c r="JH26" s="155">
        <v>-11.84</v>
      </c>
      <c r="JI26" s="154"/>
      <c r="JJ26" s="155">
        <v>11.7784</v>
      </c>
      <c r="JK26" s="155">
        <v>-18.162800000000001</v>
      </c>
      <c r="JL26" s="155">
        <v>-44.005499999999998</v>
      </c>
      <c r="JM26" s="155">
        <v>22.5</v>
      </c>
      <c r="JN26" s="155">
        <v>50.603000000000002</v>
      </c>
      <c r="JO26" s="155">
        <v>51.97</v>
      </c>
      <c r="JP26" s="154"/>
      <c r="JQ26" s="155">
        <v>11.9886</v>
      </c>
      <c r="JR26" s="155">
        <v>52.732599999999998</v>
      </c>
      <c r="JS26" s="155">
        <v>52.094099999999997</v>
      </c>
      <c r="JT26" s="155">
        <v>51.885300000000001</v>
      </c>
      <c r="JU26" s="154"/>
      <c r="JV26" s="155">
        <v>42.3</v>
      </c>
      <c r="JW26" s="155">
        <v>21.981400000000001</v>
      </c>
      <c r="JX26" s="155">
        <v>6.56</v>
      </c>
      <c r="JY26" s="154"/>
      <c r="JZ26" s="155">
        <v>-63.788699999999999</v>
      </c>
      <c r="KA26" s="155">
        <v>84.166200000000003</v>
      </c>
      <c r="KB26" s="155">
        <v>68.608500000000006</v>
      </c>
      <c r="KC26" s="155">
        <v>-63.903100000000002</v>
      </c>
      <c r="KD26" s="155">
        <v>-83.679299999999998</v>
      </c>
      <c r="KE26" s="155">
        <v>58.361199999999997</v>
      </c>
      <c r="KF26" s="155">
        <v>23.9239</v>
      </c>
      <c r="KG26" s="155">
        <v>-52.4</v>
      </c>
      <c r="KH26" s="155">
        <v>53.3</v>
      </c>
      <c r="KI26" s="155">
        <v>-302.61059999999998</v>
      </c>
      <c r="KJ26" s="155">
        <v>420.85509999999999</v>
      </c>
    </row>
    <row r="27" spans="1:296" ht="18" customHeight="1" x14ac:dyDescent="0.35">
      <c r="A27" s="150" t="s">
        <v>70</v>
      </c>
      <c r="B27" s="150" t="s">
        <v>936</v>
      </c>
      <c r="C27" s="154"/>
      <c r="D27" s="155">
        <v>0</v>
      </c>
      <c r="E27" s="155">
        <v>16.635999999999999</v>
      </c>
      <c r="F27" s="155">
        <v>0</v>
      </c>
      <c r="G27" s="155">
        <v>-33.2256</v>
      </c>
      <c r="H27" s="155">
        <v>30.05</v>
      </c>
      <c r="I27" s="154"/>
      <c r="J27" s="155">
        <v>42.671999999999997</v>
      </c>
      <c r="K27" s="155">
        <v>-108.11190000000001</v>
      </c>
      <c r="L27" s="155">
        <v>59.160499999999999</v>
      </c>
      <c r="M27" s="155">
        <v>30.0031</v>
      </c>
      <c r="N27" s="155">
        <v>29.318000000000001</v>
      </c>
      <c r="O27" s="155">
        <v>-22.2</v>
      </c>
      <c r="P27" s="155">
        <v>-54.469000000000001</v>
      </c>
      <c r="Q27" s="155">
        <v>48.4</v>
      </c>
      <c r="R27" s="155">
        <v>14.904</v>
      </c>
      <c r="S27" s="154"/>
      <c r="T27" s="155">
        <v>13.472799999999999</v>
      </c>
      <c r="U27" s="155">
        <v>222.21860000000001</v>
      </c>
      <c r="V27" s="155">
        <v>5.4471999999999996</v>
      </c>
      <c r="W27" s="155">
        <v>5.6329000000000002</v>
      </c>
      <c r="X27" s="155">
        <v>8.9048999999999996</v>
      </c>
      <c r="Y27" s="155">
        <v>9.8966999999999992</v>
      </c>
      <c r="Z27" s="155">
        <v>4.9802</v>
      </c>
      <c r="AA27" s="155">
        <v>4.5579999999999998</v>
      </c>
      <c r="AB27" s="154"/>
      <c r="AC27" s="154"/>
      <c r="AD27" s="155">
        <v>-103.93</v>
      </c>
      <c r="AE27" s="155">
        <v>-103.97</v>
      </c>
      <c r="AF27" s="154"/>
      <c r="AG27" s="155">
        <v>24.42</v>
      </c>
      <c r="AH27" s="156">
        <v>54.469000000000001</v>
      </c>
      <c r="AI27" s="155">
        <v>8.3719999999999999</v>
      </c>
      <c r="AJ27" s="155">
        <v>0.187</v>
      </c>
      <c r="AK27" s="156">
        <v>-123.71</v>
      </c>
      <c r="AL27" s="155">
        <v>-121.29</v>
      </c>
      <c r="AM27" s="155">
        <v>-1</v>
      </c>
      <c r="AN27" s="155">
        <v>123.71</v>
      </c>
      <c r="AO27" s="155">
        <v>124.15</v>
      </c>
      <c r="AP27" s="155">
        <v>7.3733000000000004</v>
      </c>
      <c r="AQ27" s="155">
        <v>12.6</v>
      </c>
      <c r="AR27" s="155">
        <v>60.205800000000004</v>
      </c>
      <c r="AS27" s="155">
        <v>62.240200000000002</v>
      </c>
      <c r="AT27" s="155">
        <v>19.5716</v>
      </c>
      <c r="AU27" s="155">
        <v>-147.36019999999999</v>
      </c>
      <c r="AV27" s="155">
        <v>-146.81530000000001</v>
      </c>
      <c r="AW27" s="155">
        <v>10.7933</v>
      </c>
      <c r="AX27" s="155">
        <v>10.790699999999999</v>
      </c>
      <c r="AY27" s="154"/>
      <c r="AZ27" s="155">
        <v>100.1305</v>
      </c>
      <c r="BA27" s="155">
        <v>-34.490400000000001</v>
      </c>
      <c r="BB27" s="155">
        <v>-36.972799999999999</v>
      </c>
      <c r="BC27" s="155">
        <v>0</v>
      </c>
      <c r="BD27" s="155">
        <v>25.279699999999998</v>
      </c>
      <c r="BE27" s="155">
        <v>-12.6</v>
      </c>
      <c r="BF27" s="155">
        <v>-12.6</v>
      </c>
      <c r="BG27" s="155">
        <v>161.57149999999999</v>
      </c>
      <c r="BH27" s="155">
        <v>158.83170000000001</v>
      </c>
      <c r="BI27" s="155">
        <v>-2.0044</v>
      </c>
      <c r="BJ27" s="154"/>
      <c r="BK27" s="155">
        <v>-159.24</v>
      </c>
      <c r="BL27" s="155">
        <v>0.56369999999999998</v>
      </c>
      <c r="BM27" s="155">
        <v>15.679</v>
      </c>
      <c r="BN27" s="155">
        <v>10.8988</v>
      </c>
      <c r="BO27" s="155">
        <v>0</v>
      </c>
      <c r="BP27" s="155">
        <v>241.2182</v>
      </c>
      <c r="BQ27" s="155">
        <v>240.76050000000001</v>
      </c>
      <c r="BR27" s="155">
        <v>-218.7139</v>
      </c>
      <c r="BS27" s="155">
        <v>412.67950000000002</v>
      </c>
      <c r="BT27" s="154"/>
      <c r="BU27" s="155">
        <v>0.94430000000000003</v>
      </c>
      <c r="BV27" s="154"/>
      <c r="BW27" s="155">
        <v>87.760199999999998</v>
      </c>
      <c r="BX27" s="155">
        <v>24.1</v>
      </c>
      <c r="BY27" s="155">
        <v>24.14</v>
      </c>
      <c r="BZ27" s="155">
        <v>52.16</v>
      </c>
      <c r="CA27" s="155">
        <v>69.290000000000006</v>
      </c>
      <c r="CB27" s="155">
        <v>-69.251599999999996</v>
      </c>
      <c r="CC27" s="155">
        <v>-70.189300000000003</v>
      </c>
      <c r="CD27" s="155">
        <v>150.59100000000001</v>
      </c>
      <c r="CE27" s="155">
        <v>151.45169999999999</v>
      </c>
      <c r="CF27" s="155">
        <v>36.636099999999999</v>
      </c>
      <c r="CG27" s="155">
        <v>-176.75239999999999</v>
      </c>
      <c r="CH27" s="154"/>
      <c r="CI27" s="155">
        <v>23.701499999999999</v>
      </c>
      <c r="CJ27" s="155">
        <v>-121.432</v>
      </c>
      <c r="CK27" s="154"/>
      <c r="CL27" s="154"/>
      <c r="CM27" s="155">
        <v>-29.1</v>
      </c>
      <c r="CN27" s="155">
        <v>245.9</v>
      </c>
      <c r="CO27" s="155">
        <v>-14.72</v>
      </c>
      <c r="CP27" s="155">
        <v>8.8903999999999996</v>
      </c>
      <c r="CQ27" s="155">
        <v>9.2603000000000009</v>
      </c>
      <c r="CR27" s="155">
        <v>9.5215999999999994</v>
      </c>
      <c r="CS27" s="155">
        <v>83.467500000000001</v>
      </c>
      <c r="CT27" s="155">
        <v>83.842699999999994</v>
      </c>
      <c r="CU27" s="155">
        <v>101.6961</v>
      </c>
      <c r="CV27" s="155">
        <v>-233.80690000000001</v>
      </c>
      <c r="CW27" s="155">
        <v>112.4183</v>
      </c>
      <c r="CX27" s="155">
        <v>12.6784</v>
      </c>
      <c r="CY27" s="155">
        <v>25.08</v>
      </c>
      <c r="CZ27" s="155">
        <v>17.41</v>
      </c>
      <c r="DA27" s="155">
        <v>55.788600000000002</v>
      </c>
      <c r="DB27" s="154"/>
      <c r="DC27" s="155">
        <v>20.459499999999998</v>
      </c>
      <c r="DD27" s="154"/>
      <c r="DE27" s="155">
        <v>122.5531</v>
      </c>
      <c r="DF27" s="155">
        <v>122.2056</v>
      </c>
      <c r="DG27" s="155">
        <v>-122.04640000000001</v>
      </c>
      <c r="DH27" s="154"/>
      <c r="DI27" s="154"/>
      <c r="DJ27" s="155">
        <v>-80.7</v>
      </c>
      <c r="DK27" s="155">
        <v>-78.7</v>
      </c>
      <c r="DL27" s="155">
        <v>31.951000000000001</v>
      </c>
      <c r="DM27" s="155">
        <v>52.7</v>
      </c>
      <c r="DN27" s="155">
        <v>44.1614</v>
      </c>
      <c r="DO27" s="155">
        <v>75.018299999999996</v>
      </c>
      <c r="DP27" s="155">
        <v>52.53</v>
      </c>
      <c r="DQ27" s="155">
        <v>-1.29</v>
      </c>
      <c r="DR27" s="155">
        <v>53.552500000000002</v>
      </c>
      <c r="DS27" s="155">
        <v>120.23180000000001</v>
      </c>
      <c r="DT27" s="155">
        <v>-26.32</v>
      </c>
      <c r="DU27" s="155">
        <v>-26.63</v>
      </c>
      <c r="DV27" s="155">
        <v>105.78</v>
      </c>
      <c r="DW27" s="155">
        <v>56.12</v>
      </c>
      <c r="DX27" s="155">
        <v>122.8545</v>
      </c>
      <c r="DY27" s="155">
        <v>120.1636</v>
      </c>
      <c r="DZ27" s="155">
        <v>-59.713000000000001</v>
      </c>
      <c r="EA27" s="155">
        <v>-54.581800000000001</v>
      </c>
      <c r="EB27" s="155">
        <v>184.35429999999999</v>
      </c>
      <c r="EC27" s="155">
        <v>146.26669999999999</v>
      </c>
      <c r="ED27" s="155">
        <v>141.04050000000001</v>
      </c>
      <c r="EE27" s="155">
        <v>143.3964</v>
      </c>
      <c r="EF27" s="155">
        <v>63.895000000000003</v>
      </c>
      <c r="EG27" s="155">
        <v>40.197899999999997</v>
      </c>
      <c r="EH27" s="155">
        <v>-29.178999999999998</v>
      </c>
      <c r="EI27" s="155">
        <v>225.10130000000001</v>
      </c>
      <c r="EJ27" s="154"/>
      <c r="EK27" s="154"/>
      <c r="EL27" s="155">
        <v>-35.178699999999999</v>
      </c>
      <c r="EM27" s="154"/>
      <c r="EN27" s="155">
        <v>27.460599999999999</v>
      </c>
      <c r="EO27" s="155">
        <v>-34.068399999999997</v>
      </c>
      <c r="EP27" s="154"/>
      <c r="EQ27" s="155">
        <v>138.30000000000001</v>
      </c>
      <c r="ER27" s="155">
        <v>-73.772800000000004</v>
      </c>
      <c r="ES27" s="155">
        <v>-75.417100000000005</v>
      </c>
      <c r="ET27" s="155">
        <v>-7.2568000000000001</v>
      </c>
      <c r="EU27" s="155">
        <v>0</v>
      </c>
      <c r="EV27" s="155">
        <v>-15.24</v>
      </c>
      <c r="EW27" s="155">
        <v>102.5</v>
      </c>
      <c r="EX27" s="155">
        <v>12.055999999999999</v>
      </c>
      <c r="EY27" s="155">
        <v>-84.793899999999994</v>
      </c>
      <c r="EZ27" s="155">
        <v>-31.695599999999999</v>
      </c>
      <c r="FA27" s="155">
        <v>-30.814900000000002</v>
      </c>
      <c r="FB27" s="155">
        <v>13.2491</v>
      </c>
      <c r="FC27" s="155">
        <v>-42.382199999999997</v>
      </c>
      <c r="FD27" s="155">
        <v>4.0006000000000004</v>
      </c>
      <c r="FE27" s="155">
        <v>24.3691</v>
      </c>
      <c r="FF27" s="154"/>
      <c r="FG27" s="155">
        <v>23.7285</v>
      </c>
      <c r="FH27" s="154"/>
      <c r="FI27" s="155">
        <v>7.1155999999999997</v>
      </c>
      <c r="FJ27" s="154"/>
      <c r="FK27" s="155">
        <v>68.992000000000004</v>
      </c>
      <c r="FL27" s="155">
        <v>67.6524</v>
      </c>
      <c r="FM27" s="155">
        <v>-0.33489999999999998</v>
      </c>
      <c r="FN27" s="155">
        <v>60.628300000000003</v>
      </c>
      <c r="FO27" s="155">
        <v>60.831299999999999</v>
      </c>
      <c r="FP27" s="155">
        <v>13.6378</v>
      </c>
      <c r="FQ27" s="155">
        <v>29.911000000000001</v>
      </c>
      <c r="FR27" s="155">
        <v>-29.500599999999999</v>
      </c>
      <c r="FS27" s="155">
        <v>5.09</v>
      </c>
      <c r="FT27" s="155">
        <v>13.8705</v>
      </c>
      <c r="FU27" s="154"/>
      <c r="FV27" s="155">
        <v>-9.0399999999999991</v>
      </c>
      <c r="FW27" s="155">
        <v>3.66</v>
      </c>
      <c r="FX27" s="155">
        <v>-28.573599999999999</v>
      </c>
      <c r="FY27" s="155">
        <v>9.6699000000000002</v>
      </c>
      <c r="FZ27" s="154"/>
      <c r="GA27" s="155">
        <v>4.1139999999999999</v>
      </c>
      <c r="GB27" s="154"/>
      <c r="GC27" s="155">
        <v>27.45</v>
      </c>
      <c r="GD27" s="155">
        <v>-30.8764</v>
      </c>
      <c r="GE27" s="155">
        <v>-14.5145</v>
      </c>
      <c r="GF27" s="155">
        <v>16.489999999999998</v>
      </c>
      <c r="GG27" s="155">
        <v>67.279200000000003</v>
      </c>
      <c r="GH27" s="155">
        <v>22.2</v>
      </c>
      <c r="GI27" s="155">
        <v>-13.350099999999999</v>
      </c>
      <c r="GJ27" s="155">
        <v>7.3838999999999997</v>
      </c>
      <c r="GK27" s="155">
        <v>8.1363000000000003</v>
      </c>
      <c r="GL27" s="155">
        <v>1.7248000000000001</v>
      </c>
      <c r="GM27" s="154"/>
      <c r="GN27" s="154"/>
      <c r="GO27" s="155">
        <v>-14.041399999999999</v>
      </c>
      <c r="GP27" s="155">
        <v>-26.113700000000001</v>
      </c>
      <c r="GQ27" s="155">
        <v>20.344999999999999</v>
      </c>
      <c r="GR27" s="155">
        <v>27.306000000000001</v>
      </c>
      <c r="GS27" s="155">
        <v>59.645000000000003</v>
      </c>
      <c r="GT27" s="155">
        <v>61.714199999999998</v>
      </c>
      <c r="GU27" s="155">
        <v>-196.36170000000001</v>
      </c>
      <c r="GV27" s="155">
        <v>-20.245999999999999</v>
      </c>
      <c r="GW27" s="155">
        <v>19.2408</v>
      </c>
      <c r="GX27" s="155">
        <v>7.0305</v>
      </c>
      <c r="GY27" s="155">
        <v>11.099399999999999</v>
      </c>
      <c r="GZ27" s="155">
        <v>8.3315999999999999</v>
      </c>
      <c r="HA27" s="155">
        <v>7.9855</v>
      </c>
      <c r="HB27" s="155">
        <v>13</v>
      </c>
      <c r="HC27" s="155">
        <v>75.318700000000007</v>
      </c>
      <c r="HD27" s="155">
        <v>74.941400000000002</v>
      </c>
      <c r="HE27" s="155">
        <v>273.2</v>
      </c>
      <c r="HF27" s="155">
        <v>-270.59690000000001</v>
      </c>
      <c r="HG27" s="155">
        <v>-429.45010000000002</v>
      </c>
      <c r="HH27" s="155">
        <v>432.00689999999997</v>
      </c>
      <c r="HI27" s="155">
        <v>112.2123</v>
      </c>
      <c r="HJ27" s="155">
        <v>-73.657200000000003</v>
      </c>
      <c r="HK27" s="155">
        <v>-73.745699999999999</v>
      </c>
      <c r="HL27" s="155">
        <v>-64.969099999999997</v>
      </c>
      <c r="HM27" s="155">
        <v>-56.584099999999999</v>
      </c>
      <c r="HN27" s="155">
        <v>80.259699999999995</v>
      </c>
      <c r="HO27" s="155">
        <v>79.367999999999995</v>
      </c>
      <c r="HP27" s="154"/>
      <c r="HQ27" s="154"/>
      <c r="HR27" s="155">
        <v>4.9027000000000003</v>
      </c>
      <c r="HS27" s="155">
        <v>4.6829999999999998</v>
      </c>
      <c r="HT27" s="155">
        <v>-12.2027</v>
      </c>
      <c r="HU27" s="155">
        <v>-11.296900000000001</v>
      </c>
      <c r="HV27" s="155">
        <v>41.62</v>
      </c>
      <c r="HW27" s="155">
        <v>41.02</v>
      </c>
      <c r="HX27" s="155">
        <v>9</v>
      </c>
      <c r="HY27" s="155">
        <v>9</v>
      </c>
      <c r="HZ27" s="155">
        <v>21.432099999999998</v>
      </c>
      <c r="IA27" s="155">
        <v>-62.24</v>
      </c>
      <c r="IB27" s="155">
        <v>-270.29660000000001</v>
      </c>
      <c r="IC27" s="155">
        <v>60.181399999999996</v>
      </c>
      <c r="ID27" s="155">
        <v>59.960500000000003</v>
      </c>
      <c r="IE27" s="155">
        <v>7.1</v>
      </c>
      <c r="IF27" s="155">
        <v>-39.299999999999997</v>
      </c>
      <c r="IG27" s="155">
        <v>-4.5</v>
      </c>
      <c r="IH27" s="155">
        <v>-3.7</v>
      </c>
      <c r="II27" s="155">
        <v>1.2053</v>
      </c>
      <c r="IJ27" s="155">
        <v>1.1718</v>
      </c>
      <c r="IK27" s="155">
        <v>-109.1591</v>
      </c>
      <c r="IL27" s="154"/>
      <c r="IM27" s="155">
        <v>37.971499999999999</v>
      </c>
      <c r="IN27" s="155">
        <v>6.9698000000000002</v>
      </c>
      <c r="IO27" s="155">
        <v>-23.627800000000001</v>
      </c>
      <c r="IP27" s="154"/>
      <c r="IQ27" s="155">
        <v>-2.2101999999999999</v>
      </c>
      <c r="IR27" s="155">
        <v>-88.238200000000006</v>
      </c>
      <c r="IS27" s="155">
        <v>0</v>
      </c>
      <c r="IT27" s="155">
        <v>-2.9573</v>
      </c>
      <c r="IU27" s="155">
        <v>173.97559999999999</v>
      </c>
      <c r="IV27" s="155">
        <v>173.51929999999999</v>
      </c>
      <c r="IW27" s="155">
        <v>87.167000000000002</v>
      </c>
      <c r="IX27" s="155">
        <v>-36.140099999999997</v>
      </c>
      <c r="IY27" s="155">
        <v>-19.1205</v>
      </c>
      <c r="IZ27" s="155">
        <v>-47.819299999999998</v>
      </c>
      <c r="JA27" s="155">
        <v>47.805</v>
      </c>
      <c r="JB27" s="155">
        <v>-23.0181</v>
      </c>
      <c r="JC27" s="155">
        <v>1.2030000000000001</v>
      </c>
      <c r="JD27" s="155">
        <v>8.64</v>
      </c>
      <c r="JE27" s="155">
        <v>0.74299999999999999</v>
      </c>
      <c r="JF27" s="155">
        <v>0.73799999999999999</v>
      </c>
      <c r="JG27" s="155">
        <v>-8.7200000000000006</v>
      </c>
      <c r="JH27" s="155">
        <v>-7.92</v>
      </c>
      <c r="JI27" s="154"/>
      <c r="JJ27" s="155">
        <v>9.1722000000000001</v>
      </c>
      <c r="JK27" s="155">
        <v>-16.64</v>
      </c>
      <c r="JL27" s="155">
        <v>-42.540599999999998</v>
      </c>
      <c r="JM27" s="155">
        <v>22.5</v>
      </c>
      <c r="JN27" s="155">
        <v>51.356000000000002</v>
      </c>
      <c r="JO27" s="155">
        <v>51.906999999999996</v>
      </c>
      <c r="JP27" s="155">
        <v>10.1045</v>
      </c>
      <c r="JQ27" s="154"/>
      <c r="JR27" s="155">
        <v>51.105499999999999</v>
      </c>
      <c r="JS27" s="155">
        <v>51.696899999999999</v>
      </c>
      <c r="JT27" s="155">
        <v>50.083599999999997</v>
      </c>
      <c r="JU27" s="154"/>
      <c r="JV27" s="155">
        <v>40.6</v>
      </c>
      <c r="JW27" s="155">
        <v>21.362300000000001</v>
      </c>
      <c r="JX27" s="155">
        <v>6.8</v>
      </c>
      <c r="JY27" s="154"/>
      <c r="JZ27" s="155">
        <v>-61.537300000000002</v>
      </c>
      <c r="KA27" s="155">
        <v>83.426599999999993</v>
      </c>
      <c r="KB27" s="155">
        <v>66.894000000000005</v>
      </c>
      <c r="KC27" s="155">
        <v>-60.915599999999998</v>
      </c>
      <c r="KD27" s="155">
        <v>-81.500600000000006</v>
      </c>
      <c r="KE27" s="155">
        <v>56.8187</v>
      </c>
      <c r="KF27" s="155">
        <v>25.065300000000001</v>
      </c>
      <c r="KG27" s="155">
        <v>-52.6</v>
      </c>
      <c r="KH27" s="155">
        <v>54.5</v>
      </c>
      <c r="KI27" s="155">
        <v>-309.2921</v>
      </c>
      <c r="KJ27" s="155">
        <v>433.11020000000002</v>
      </c>
    </row>
    <row r="28" spans="1:296" ht="18" customHeight="1" x14ac:dyDescent="0.35">
      <c r="A28" s="150" t="s">
        <v>70</v>
      </c>
      <c r="B28" s="150" t="s">
        <v>937</v>
      </c>
      <c r="C28" s="154"/>
      <c r="D28" s="155">
        <v>0</v>
      </c>
      <c r="E28" s="155">
        <v>17.057099999999998</v>
      </c>
      <c r="F28" s="154"/>
      <c r="G28" s="155">
        <v>-34.944699999999997</v>
      </c>
      <c r="H28" s="155">
        <v>29.7164</v>
      </c>
      <c r="I28" s="154"/>
      <c r="J28" s="155">
        <v>43.982700000000001</v>
      </c>
      <c r="K28" s="155">
        <v>-109.53279999999999</v>
      </c>
      <c r="L28" s="155">
        <v>61.374299999999998</v>
      </c>
      <c r="M28" s="155">
        <v>30.729099999999999</v>
      </c>
      <c r="N28" s="155">
        <v>30.295000000000002</v>
      </c>
      <c r="O28" s="155">
        <v>-24.42</v>
      </c>
      <c r="P28" s="155">
        <v>-54.082000000000001</v>
      </c>
      <c r="Q28" s="155">
        <v>46.2</v>
      </c>
      <c r="R28" s="155">
        <v>14.076000000000001</v>
      </c>
      <c r="S28" s="155">
        <v>-46.2</v>
      </c>
      <c r="T28" s="155">
        <v>13.237299999999999</v>
      </c>
      <c r="U28" s="155">
        <v>225.88480000000001</v>
      </c>
      <c r="V28" s="155">
        <v>5.8178999999999998</v>
      </c>
      <c r="W28" s="155">
        <v>5.7191999999999998</v>
      </c>
      <c r="X28" s="155">
        <v>9.9293999999999993</v>
      </c>
      <c r="Y28" s="155">
        <v>9.6402000000000001</v>
      </c>
      <c r="Z28" s="155">
        <v>5.4481000000000002</v>
      </c>
      <c r="AA28" s="155">
        <v>7.0646000000000004</v>
      </c>
      <c r="AB28" s="154"/>
      <c r="AC28" s="154"/>
      <c r="AD28" s="155">
        <v>-106.73</v>
      </c>
      <c r="AE28" s="155">
        <v>-106.8</v>
      </c>
      <c r="AF28" s="154"/>
      <c r="AG28" s="155">
        <v>24.42</v>
      </c>
      <c r="AH28" s="156">
        <v>54.082000000000001</v>
      </c>
      <c r="AI28" s="155">
        <v>8.9979999999999993</v>
      </c>
      <c r="AJ28" s="155">
        <v>0.19400000000000001</v>
      </c>
      <c r="AK28" s="156">
        <v>-135.13999999999999</v>
      </c>
      <c r="AL28" s="155">
        <v>-130.43</v>
      </c>
      <c r="AM28" s="155">
        <v>8.41</v>
      </c>
      <c r="AN28" s="155">
        <v>135.13999999999999</v>
      </c>
      <c r="AO28" s="155">
        <v>132.26</v>
      </c>
      <c r="AP28" s="155">
        <v>7.5267999999999997</v>
      </c>
      <c r="AQ28" s="155">
        <v>12.3744</v>
      </c>
      <c r="AR28" s="155">
        <v>61.4651</v>
      </c>
      <c r="AS28" s="155">
        <v>63.6342</v>
      </c>
      <c r="AT28" s="155">
        <v>15.603899999999999</v>
      </c>
      <c r="AU28" s="155">
        <v>-159.00970000000001</v>
      </c>
      <c r="AV28" s="155">
        <v>-155.11019999999999</v>
      </c>
      <c r="AW28" s="155">
        <v>27.574300000000001</v>
      </c>
      <c r="AX28" s="155">
        <v>26.698899999999998</v>
      </c>
      <c r="AY28" s="154"/>
      <c r="AZ28" s="155">
        <v>98.743899999999996</v>
      </c>
      <c r="BA28" s="155">
        <v>-19.210999999999999</v>
      </c>
      <c r="BB28" s="155">
        <v>-22.379200000000001</v>
      </c>
      <c r="BC28" s="155">
        <v>0</v>
      </c>
      <c r="BD28" s="155">
        <v>25.779699999999998</v>
      </c>
      <c r="BE28" s="155">
        <v>-13.1</v>
      </c>
      <c r="BF28" s="155">
        <v>-13.1</v>
      </c>
      <c r="BG28" s="155">
        <v>171.0565</v>
      </c>
      <c r="BH28" s="155">
        <v>170.17400000000001</v>
      </c>
      <c r="BI28" s="155">
        <v>-2.2115</v>
      </c>
      <c r="BJ28" s="154"/>
      <c r="BK28" s="155">
        <v>-166.03360000000001</v>
      </c>
      <c r="BL28" s="155">
        <v>4.58E-2</v>
      </c>
      <c r="BM28" s="155">
        <v>16.086400000000001</v>
      </c>
      <c r="BN28" s="155">
        <v>10.631</v>
      </c>
      <c r="BO28" s="155">
        <v>0</v>
      </c>
      <c r="BP28" s="155">
        <v>253.15100000000001</v>
      </c>
      <c r="BQ28" s="155">
        <v>252.38800000000001</v>
      </c>
      <c r="BR28" s="155">
        <v>-212.90280000000001</v>
      </c>
      <c r="BS28" s="155">
        <v>434.42579999999998</v>
      </c>
      <c r="BT28" s="154"/>
      <c r="BU28" s="155">
        <v>0.94140000000000001</v>
      </c>
      <c r="BV28" s="154"/>
      <c r="BW28" s="155">
        <v>101.75149999999999</v>
      </c>
      <c r="BX28" s="155">
        <v>28.6</v>
      </c>
      <c r="BY28" s="155">
        <v>29.43</v>
      </c>
      <c r="BZ28" s="155">
        <v>54.99</v>
      </c>
      <c r="CA28" s="155">
        <v>68.98</v>
      </c>
      <c r="CB28" s="155">
        <v>-70.591200000000001</v>
      </c>
      <c r="CC28" s="155">
        <v>-70.055400000000006</v>
      </c>
      <c r="CD28" s="155">
        <v>148.17310000000001</v>
      </c>
      <c r="CE28" s="155">
        <v>150.8047</v>
      </c>
      <c r="CF28" s="155">
        <v>32.0229</v>
      </c>
      <c r="CG28" s="155">
        <v>-179.1414</v>
      </c>
      <c r="CH28" s="154"/>
      <c r="CI28" s="155">
        <v>20.938800000000001</v>
      </c>
      <c r="CJ28" s="155">
        <v>-123.2809</v>
      </c>
      <c r="CK28" s="154"/>
      <c r="CL28" s="154"/>
      <c r="CM28" s="155">
        <v>-27.9</v>
      </c>
      <c r="CN28" s="155">
        <v>246.6</v>
      </c>
      <c r="CO28" s="155">
        <v>-15.05</v>
      </c>
      <c r="CP28" s="155">
        <v>6.4833999999999996</v>
      </c>
      <c r="CQ28" s="155">
        <v>7.3127000000000004</v>
      </c>
      <c r="CR28" s="155">
        <v>7.4015000000000004</v>
      </c>
      <c r="CS28" s="155">
        <v>81.080299999999994</v>
      </c>
      <c r="CT28" s="155">
        <v>81.476600000000005</v>
      </c>
      <c r="CU28" s="155">
        <v>109.8214</v>
      </c>
      <c r="CV28" s="155">
        <v>-248.48570000000001</v>
      </c>
      <c r="CW28" s="155">
        <v>119.96129999999999</v>
      </c>
      <c r="CX28" s="155">
        <v>13.0876</v>
      </c>
      <c r="CY28" s="155">
        <v>28.76</v>
      </c>
      <c r="CZ28" s="155">
        <v>19.25</v>
      </c>
      <c r="DA28" s="155">
        <v>60.007300000000001</v>
      </c>
      <c r="DB28" s="154"/>
      <c r="DC28" s="155">
        <v>21.390799999999999</v>
      </c>
      <c r="DD28" s="154"/>
      <c r="DE28" s="155">
        <v>123.7483</v>
      </c>
      <c r="DF28" s="155">
        <v>122.6183</v>
      </c>
      <c r="DG28" s="155">
        <v>-122.9345</v>
      </c>
      <c r="DH28" s="154"/>
      <c r="DI28" s="154"/>
      <c r="DJ28" s="155">
        <v>-83.3</v>
      </c>
      <c r="DK28" s="155">
        <v>-81.7</v>
      </c>
      <c r="DL28" s="155">
        <v>31.692799999999998</v>
      </c>
      <c r="DM28" s="155">
        <v>55.9</v>
      </c>
      <c r="DN28" s="155">
        <v>46.979300000000002</v>
      </c>
      <c r="DO28" s="155">
        <v>78.533900000000003</v>
      </c>
      <c r="DP28" s="155">
        <v>55.35</v>
      </c>
      <c r="DQ28" s="155">
        <v>-1.62</v>
      </c>
      <c r="DR28" s="155">
        <v>55.381500000000003</v>
      </c>
      <c r="DS28" s="155">
        <v>122.8745</v>
      </c>
      <c r="DT28" s="155">
        <v>-28.36</v>
      </c>
      <c r="DU28" s="155">
        <v>-28.98</v>
      </c>
      <c r="DV28" s="155">
        <v>114.38</v>
      </c>
      <c r="DW28" s="155">
        <v>57.98</v>
      </c>
      <c r="DX28" s="155">
        <v>122.7818</v>
      </c>
      <c r="DY28" s="155">
        <v>123.4182</v>
      </c>
      <c r="DZ28" s="155">
        <v>-59.2425</v>
      </c>
      <c r="EA28" s="155">
        <v>-57.681800000000003</v>
      </c>
      <c r="EB28" s="155">
        <v>193.77109999999999</v>
      </c>
      <c r="EC28" s="155">
        <v>153.08690000000001</v>
      </c>
      <c r="ED28" s="155">
        <v>146.2533</v>
      </c>
      <c r="EE28" s="155">
        <v>149.5308</v>
      </c>
      <c r="EF28" s="155">
        <v>60.7196</v>
      </c>
      <c r="EG28" s="155">
        <v>40.599299999999999</v>
      </c>
      <c r="EH28" s="155">
        <v>-30.157</v>
      </c>
      <c r="EI28" s="155">
        <v>225.05549999999999</v>
      </c>
      <c r="EJ28" s="154"/>
      <c r="EK28" s="154"/>
      <c r="EL28" s="155">
        <v>-34.6556</v>
      </c>
      <c r="EM28" s="154"/>
      <c r="EN28" s="155">
        <v>35.817100000000003</v>
      </c>
      <c r="EO28" s="155">
        <v>-55.4619</v>
      </c>
      <c r="EP28" s="154"/>
      <c r="EQ28" s="155">
        <v>170.55600000000001</v>
      </c>
      <c r="ER28" s="155">
        <v>-76.571799999999996</v>
      </c>
      <c r="ES28" s="155">
        <v>-77.682199999999995</v>
      </c>
      <c r="ET28" s="155">
        <v>-0.74270000000000003</v>
      </c>
      <c r="EU28" s="155">
        <v>0</v>
      </c>
      <c r="EV28" s="155">
        <v>-6.63</v>
      </c>
      <c r="EW28" s="155">
        <v>122.3</v>
      </c>
      <c r="EX28" s="155">
        <v>12.6472</v>
      </c>
      <c r="EY28" s="155">
        <v>-106.4575</v>
      </c>
      <c r="EZ28" s="155">
        <v>-26.078299999999999</v>
      </c>
      <c r="FA28" s="155">
        <v>-25.418199999999999</v>
      </c>
      <c r="FB28" s="155">
        <v>3.2368999999999999</v>
      </c>
      <c r="FC28" s="155">
        <v>-39.100200000000001</v>
      </c>
      <c r="FD28" s="155">
        <v>0</v>
      </c>
      <c r="FE28" s="155">
        <v>24.136800000000001</v>
      </c>
      <c r="FF28" s="154"/>
      <c r="FG28" s="155">
        <v>23.684899999999999</v>
      </c>
      <c r="FH28" s="154"/>
      <c r="FI28" s="155">
        <v>0</v>
      </c>
      <c r="FJ28" s="154"/>
      <c r="FK28" s="155">
        <v>70.331599999999995</v>
      </c>
      <c r="FL28" s="155">
        <v>69.661799999999999</v>
      </c>
      <c r="FM28" s="155">
        <v>25.9557</v>
      </c>
      <c r="FN28" s="155">
        <v>61.302</v>
      </c>
      <c r="FO28" s="155">
        <v>60.936100000000003</v>
      </c>
      <c r="FP28" s="155">
        <v>25.220199999999998</v>
      </c>
      <c r="FQ28" s="155">
        <v>42.166600000000003</v>
      </c>
      <c r="FR28" s="155">
        <v>-15.3719</v>
      </c>
      <c r="FS28" s="155">
        <v>4.46</v>
      </c>
      <c r="FT28" s="155">
        <v>13.948600000000001</v>
      </c>
      <c r="FU28" s="154"/>
      <c r="FV28" s="155">
        <v>-9.15</v>
      </c>
      <c r="FW28" s="155">
        <v>11.19</v>
      </c>
      <c r="FX28" s="155">
        <v>-15.9199</v>
      </c>
      <c r="FY28" s="155">
        <v>11.6075</v>
      </c>
      <c r="FZ28" s="155">
        <v>-14.808</v>
      </c>
      <c r="GA28" s="155">
        <v>4.1639999999999997</v>
      </c>
      <c r="GB28" s="154"/>
      <c r="GC28" s="155">
        <v>27.34</v>
      </c>
      <c r="GD28" s="155">
        <v>-40.174999999999997</v>
      </c>
      <c r="GE28" s="155">
        <v>-25.3948</v>
      </c>
      <c r="GF28" s="155">
        <v>15.28</v>
      </c>
      <c r="GG28" s="155">
        <v>61.727400000000003</v>
      </c>
      <c r="GH28" s="155">
        <v>22.9</v>
      </c>
      <c r="GI28" s="155">
        <v>-2.5085000000000002</v>
      </c>
      <c r="GJ28" s="155">
        <v>2.7109999999999999</v>
      </c>
      <c r="GK28" s="155">
        <v>2.8542000000000001</v>
      </c>
      <c r="GL28" s="155">
        <v>1.7657</v>
      </c>
      <c r="GM28" s="154"/>
      <c r="GN28" s="154"/>
      <c r="GO28" s="155">
        <v>-15.293200000000001</v>
      </c>
      <c r="GP28" s="155">
        <v>-16.361000000000001</v>
      </c>
      <c r="GQ28" s="155">
        <v>21.462399999999999</v>
      </c>
      <c r="GR28" s="155">
        <v>17.1279</v>
      </c>
      <c r="GS28" s="155">
        <v>61.271599999999999</v>
      </c>
      <c r="GT28" s="155">
        <v>62.432299999999998</v>
      </c>
      <c r="GU28" s="155">
        <v>-186.26050000000001</v>
      </c>
      <c r="GV28" s="155">
        <v>-20.8508</v>
      </c>
      <c r="GW28" s="155">
        <v>19.055</v>
      </c>
      <c r="GX28" s="155">
        <v>41.079700000000003</v>
      </c>
      <c r="GY28" s="154"/>
      <c r="GZ28" s="155">
        <v>8.8198000000000008</v>
      </c>
      <c r="HA28" s="155">
        <v>8.5235000000000003</v>
      </c>
      <c r="HB28" s="154"/>
      <c r="HC28" s="155">
        <v>63.788899999999998</v>
      </c>
      <c r="HD28" s="155">
        <v>63.018000000000001</v>
      </c>
      <c r="HE28" s="155">
        <v>285.39999999999998</v>
      </c>
      <c r="HF28" s="155">
        <v>-280.15750000000003</v>
      </c>
      <c r="HG28" s="155">
        <v>-433.78410000000002</v>
      </c>
      <c r="HH28" s="155">
        <v>434.65910000000002</v>
      </c>
      <c r="HI28" s="155">
        <v>70.186499999999995</v>
      </c>
      <c r="HJ28" s="155">
        <v>-61.923900000000003</v>
      </c>
      <c r="HK28" s="155">
        <v>-61.280500000000004</v>
      </c>
      <c r="HL28" s="155">
        <v>-67.5715</v>
      </c>
      <c r="HM28" s="155">
        <v>-59.239199999999997</v>
      </c>
      <c r="HN28" s="155">
        <v>80.313299999999998</v>
      </c>
      <c r="HO28" s="155">
        <v>76.472700000000003</v>
      </c>
      <c r="HP28" s="155">
        <v>-25.2836</v>
      </c>
      <c r="HQ28" s="155">
        <v>-36.932499999999997</v>
      </c>
      <c r="HR28" s="155">
        <v>5.5728999999999997</v>
      </c>
      <c r="HS28" s="155">
        <v>5.4081000000000001</v>
      </c>
      <c r="HT28" s="155">
        <v>0.28370000000000001</v>
      </c>
      <c r="HU28" s="155">
        <v>0.27300000000000002</v>
      </c>
      <c r="HV28" s="155">
        <v>41.85</v>
      </c>
      <c r="HW28" s="155">
        <v>41.04</v>
      </c>
      <c r="HX28" s="155">
        <v>8</v>
      </c>
      <c r="HY28" s="155">
        <v>9.4</v>
      </c>
      <c r="HZ28" s="155">
        <v>21.372199999999999</v>
      </c>
      <c r="IA28" s="155">
        <v>-70.64</v>
      </c>
      <c r="IB28" s="155">
        <v>-265.77690000000001</v>
      </c>
      <c r="IC28" s="155">
        <v>57.280299999999997</v>
      </c>
      <c r="ID28" s="155">
        <v>57.843200000000003</v>
      </c>
      <c r="IE28" s="155">
        <v>7.7</v>
      </c>
      <c r="IF28" s="155">
        <v>-39.4</v>
      </c>
      <c r="IG28" s="155">
        <v>-2.8</v>
      </c>
      <c r="IH28" s="155">
        <v>-2.8</v>
      </c>
      <c r="II28" s="155">
        <v>1.3366</v>
      </c>
      <c r="IJ28" s="155">
        <v>1.0931999999999999</v>
      </c>
      <c r="IK28" s="155">
        <v>-62.4694</v>
      </c>
      <c r="IL28" s="154"/>
      <c r="IM28" s="155">
        <v>24.4314</v>
      </c>
      <c r="IN28" s="155">
        <v>0.1731</v>
      </c>
      <c r="IO28" s="155">
        <v>-16.820900000000002</v>
      </c>
      <c r="IP28" s="154"/>
      <c r="IQ28" s="155">
        <v>-11.0656</v>
      </c>
      <c r="IR28" s="155">
        <v>-85.367599999999996</v>
      </c>
      <c r="IS28" s="155">
        <v>23.987500000000001</v>
      </c>
      <c r="IT28" s="155">
        <v>7.7492000000000001</v>
      </c>
      <c r="IU28" s="155">
        <v>173.7621</v>
      </c>
      <c r="IV28" s="155">
        <v>170.55719999999999</v>
      </c>
      <c r="IW28" s="155">
        <v>82.132199999999997</v>
      </c>
      <c r="IX28" s="155">
        <v>-17.438600000000001</v>
      </c>
      <c r="IY28" s="155">
        <v>-23.528099999999998</v>
      </c>
      <c r="IZ28" s="155">
        <v>-39.348199999999999</v>
      </c>
      <c r="JA28" s="155">
        <v>41.207500000000003</v>
      </c>
      <c r="JB28" s="155">
        <v>-22.729700000000001</v>
      </c>
      <c r="JC28" s="155">
        <v>0.68899999999999995</v>
      </c>
      <c r="JD28" s="155">
        <v>11.84</v>
      </c>
      <c r="JE28" s="155">
        <v>0.69899999999999995</v>
      </c>
      <c r="JF28" s="155">
        <v>0.7</v>
      </c>
      <c r="JG28" s="155">
        <v>-10.96</v>
      </c>
      <c r="JH28" s="155">
        <v>-5.84</v>
      </c>
      <c r="JI28" s="154"/>
      <c r="JJ28" s="155">
        <v>6.4469000000000003</v>
      </c>
      <c r="JK28" s="155">
        <v>-15.4376</v>
      </c>
      <c r="JL28" s="155">
        <v>-42.598599999999998</v>
      </c>
      <c r="JM28" s="155">
        <v>23.9</v>
      </c>
      <c r="JN28" s="155">
        <v>52.189</v>
      </c>
      <c r="JO28" s="155">
        <v>51.231000000000002</v>
      </c>
      <c r="JP28" s="155">
        <v>10.1006</v>
      </c>
      <c r="JQ28" s="154"/>
      <c r="JR28" s="155">
        <v>50.058599999999998</v>
      </c>
      <c r="JS28" s="155">
        <v>50.701300000000003</v>
      </c>
      <c r="JT28" s="155">
        <v>51.9437</v>
      </c>
      <c r="JU28" s="154"/>
      <c r="JV28" s="155">
        <v>41.4</v>
      </c>
      <c r="JW28" s="155">
        <v>20.8689</v>
      </c>
      <c r="JX28" s="155">
        <v>7.23</v>
      </c>
      <c r="JY28" s="154"/>
      <c r="JZ28" s="155">
        <v>-62.201799999999999</v>
      </c>
      <c r="KA28" s="155">
        <v>85.9923</v>
      </c>
      <c r="KB28" s="155">
        <v>69.361900000000006</v>
      </c>
      <c r="KC28" s="155">
        <v>-60.484099999999998</v>
      </c>
      <c r="KD28" s="155">
        <v>-83.487499999999997</v>
      </c>
      <c r="KE28" s="155">
        <v>59.186300000000003</v>
      </c>
      <c r="KF28" s="155">
        <v>24.137499999999999</v>
      </c>
      <c r="KG28" s="155">
        <v>-53.5</v>
      </c>
      <c r="KH28" s="155">
        <v>53.1</v>
      </c>
      <c r="KI28" s="155">
        <v>-361.38240000000002</v>
      </c>
      <c r="KJ28" s="155">
        <v>480.90960000000001</v>
      </c>
    </row>
    <row r="29" spans="1:296" ht="18" customHeight="1" x14ac:dyDescent="0.35">
      <c r="A29" s="150" t="s">
        <v>70</v>
      </c>
      <c r="B29" s="150" t="s">
        <v>938</v>
      </c>
      <c r="C29" s="154"/>
      <c r="D29" s="155">
        <v>0</v>
      </c>
      <c r="E29" s="155">
        <v>17.634799999999998</v>
      </c>
      <c r="F29" s="154"/>
      <c r="G29" s="155">
        <v>-30.7349</v>
      </c>
      <c r="H29" s="155">
        <v>29.084499999999998</v>
      </c>
      <c r="I29" s="154"/>
      <c r="J29" s="155">
        <v>45.092500000000001</v>
      </c>
      <c r="K29" s="155">
        <v>-115.1378</v>
      </c>
      <c r="L29" s="155">
        <v>61.488799999999998</v>
      </c>
      <c r="M29" s="155">
        <v>31.417000000000002</v>
      </c>
      <c r="N29" s="155">
        <v>30.6052</v>
      </c>
      <c r="O29" s="155">
        <v>-31.08</v>
      </c>
      <c r="P29" s="155">
        <v>-55.613</v>
      </c>
      <c r="Q29" s="155">
        <v>48.4</v>
      </c>
      <c r="R29" s="155">
        <v>14.904</v>
      </c>
      <c r="S29" s="155">
        <v>-48.4</v>
      </c>
      <c r="T29" s="155">
        <v>13.857799999999999</v>
      </c>
      <c r="U29" s="155">
        <v>232.76419999999999</v>
      </c>
      <c r="V29" s="155">
        <v>6.2451999999999996</v>
      </c>
      <c r="W29" s="155">
        <v>6.2716000000000003</v>
      </c>
      <c r="X29" s="155">
        <v>9.9731000000000005</v>
      </c>
      <c r="Y29" s="155">
        <v>9.7802000000000007</v>
      </c>
      <c r="Z29" s="155">
        <v>5.2740999999999998</v>
      </c>
      <c r="AA29" s="155">
        <v>8.5709999999999997</v>
      </c>
      <c r="AB29" s="154"/>
      <c r="AC29" s="154"/>
      <c r="AD29" s="155">
        <v>-111.46</v>
      </c>
      <c r="AE29" s="155">
        <v>-111.27</v>
      </c>
      <c r="AF29" s="154"/>
      <c r="AG29" s="155">
        <v>31.08</v>
      </c>
      <c r="AH29" s="156">
        <v>55.613</v>
      </c>
      <c r="AI29" s="155">
        <v>9.0069999999999997</v>
      </c>
      <c r="AJ29" s="155">
        <v>0.189</v>
      </c>
      <c r="AK29" s="156">
        <v>-134.88</v>
      </c>
      <c r="AL29" s="155">
        <v>-130.58000000000001</v>
      </c>
      <c r="AM29" s="155">
        <v>9.89</v>
      </c>
      <c r="AN29" s="155">
        <v>134.88</v>
      </c>
      <c r="AO29" s="155">
        <v>134.07</v>
      </c>
      <c r="AP29" s="155">
        <v>7.8259999999999996</v>
      </c>
      <c r="AQ29" s="155">
        <v>12.81</v>
      </c>
      <c r="AR29" s="155">
        <v>62.551099999999998</v>
      </c>
      <c r="AS29" s="155">
        <v>65.929100000000005</v>
      </c>
      <c r="AT29" s="155">
        <v>18.489899999999999</v>
      </c>
      <c r="AU29" s="155">
        <v>-163.221</v>
      </c>
      <c r="AV29" s="155">
        <v>-159.54040000000001</v>
      </c>
      <c r="AW29" s="155">
        <v>25.464099999999998</v>
      </c>
      <c r="AX29" s="155">
        <v>30.1724</v>
      </c>
      <c r="AY29" s="154"/>
      <c r="AZ29" s="155">
        <v>98.465999999999994</v>
      </c>
      <c r="BA29" s="155">
        <v>-22.511500000000002</v>
      </c>
      <c r="BB29" s="155">
        <v>-29.0977</v>
      </c>
      <c r="BC29" s="155">
        <v>0</v>
      </c>
      <c r="BD29" s="155">
        <v>27.0885</v>
      </c>
      <c r="BE29" s="155">
        <v>-13.3</v>
      </c>
      <c r="BF29" s="155">
        <v>-13.3</v>
      </c>
      <c r="BG29" s="155">
        <v>173.25569999999999</v>
      </c>
      <c r="BH29" s="155">
        <v>175.52180000000001</v>
      </c>
      <c r="BI29" s="155">
        <v>-1.9815</v>
      </c>
      <c r="BJ29" s="154"/>
      <c r="BK29" s="155">
        <v>-171.39410000000001</v>
      </c>
      <c r="BL29" s="155">
        <v>0.379</v>
      </c>
      <c r="BM29" s="155">
        <v>16.371099999999998</v>
      </c>
      <c r="BN29" s="155">
        <v>11.02</v>
      </c>
      <c r="BO29" s="155">
        <v>0</v>
      </c>
      <c r="BP29" s="155">
        <v>262.33699999999999</v>
      </c>
      <c r="BQ29" s="155">
        <v>262.30650000000003</v>
      </c>
      <c r="BR29" s="155">
        <v>-212.22280000000001</v>
      </c>
      <c r="BS29" s="155">
        <v>457.01819999999998</v>
      </c>
      <c r="BT29" s="154"/>
      <c r="BU29" s="155">
        <v>0.92779999999999996</v>
      </c>
      <c r="BV29" s="154"/>
      <c r="BW29" s="155">
        <v>105.26430000000001</v>
      </c>
      <c r="BX29" s="155">
        <v>29.1</v>
      </c>
      <c r="BY29" s="155">
        <v>29.69</v>
      </c>
      <c r="BZ29" s="155">
        <v>57.45</v>
      </c>
      <c r="CA29" s="155">
        <v>71.36</v>
      </c>
      <c r="CB29" s="155">
        <v>-71.394999999999996</v>
      </c>
      <c r="CC29" s="155">
        <v>-73.404300000000006</v>
      </c>
      <c r="CD29" s="155">
        <v>151.3546</v>
      </c>
      <c r="CE29" s="155">
        <v>152.30109999999999</v>
      </c>
      <c r="CF29" s="155">
        <v>32.114699999999999</v>
      </c>
      <c r="CG29" s="155">
        <v>-188.3672</v>
      </c>
      <c r="CH29" s="154"/>
      <c r="CI29" s="155">
        <v>24.110399999999998</v>
      </c>
      <c r="CJ29" s="155">
        <v>-130.1927</v>
      </c>
      <c r="CK29" s="154"/>
      <c r="CL29" s="154"/>
      <c r="CM29" s="155">
        <v>-26</v>
      </c>
      <c r="CN29" s="155">
        <v>260.10000000000002</v>
      </c>
      <c r="CO29" s="155">
        <v>-15.69</v>
      </c>
      <c r="CP29" s="155">
        <v>7.6275000000000004</v>
      </c>
      <c r="CQ29" s="155">
        <v>6.9436999999999998</v>
      </c>
      <c r="CR29" s="155">
        <v>7.5804999999999998</v>
      </c>
      <c r="CS29" s="155">
        <v>83.3613</v>
      </c>
      <c r="CT29" s="155">
        <v>83.464200000000005</v>
      </c>
      <c r="CU29" s="155">
        <v>115.2471</v>
      </c>
      <c r="CV29" s="155">
        <v>-256.65469999999999</v>
      </c>
      <c r="CW29" s="155">
        <v>126.7672</v>
      </c>
      <c r="CX29" s="155">
        <v>13.542400000000001</v>
      </c>
      <c r="CY29" s="155">
        <v>29.82</v>
      </c>
      <c r="CZ29" s="155">
        <v>19.91</v>
      </c>
      <c r="DA29" s="155">
        <v>61.413600000000002</v>
      </c>
      <c r="DB29" s="154"/>
      <c r="DC29" s="155">
        <v>21.8994</v>
      </c>
      <c r="DD29" s="154"/>
      <c r="DE29" s="155">
        <v>130.79949999999999</v>
      </c>
      <c r="DF29" s="155">
        <v>130.27969999999999</v>
      </c>
      <c r="DG29" s="155">
        <v>-136.22489999999999</v>
      </c>
      <c r="DH29" s="154"/>
      <c r="DI29" s="154"/>
      <c r="DJ29" s="155">
        <v>-84.7</v>
      </c>
      <c r="DK29" s="155">
        <v>-83.2</v>
      </c>
      <c r="DL29" s="155">
        <v>32.011400000000002</v>
      </c>
      <c r="DM29" s="155">
        <v>58</v>
      </c>
      <c r="DN29" s="155">
        <v>48.388199999999998</v>
      </c>
      <c r="DO29" s="155">
        <v>82.049599999999998</v>
      </c>
      <c r="DP29" s="155">
        <v>57.67</v>
      </c>
      <c r="DQ29" s="155">
        <v>-1.84</v>
      </c>
      <c r="DR29" s="155">
        <v>56.667999999999999</v>
      </c>
      <c r="DS29" s="155">
        <v>132.76499999999999</v>
      </c>
      <c r="DT29" s="155">
        <v>-30.47</v>
      </c>
      <c r="DU29" s="155">
        <v>-30.89</v>
      </c>
      <c r="DV29" s="155">
        <v>119.83</v>
      </c>
      <c r="DW29" s="155">
        <v>59.18</v>
      </c>
      <c r="DX29" s="155">
        <v>132.0727</v>
      </c>
      <c r="DY29" s="155">
        <v>128.94540000000001</v>
      </c>
      <c r="DZ29" s="155">
        <v>-58.153100000000002</v>
      </c>
      <c r="EA29" s="155">
        <v>-58.309100000000001</v>
      </c>
      <c r="EB29" s="155">
        <v>204.52850000000001</v>
      </c>
      <c r="EC29" s="155">
        <v>164.15389999999999</v>
      </c>
      <c r="ED29" s="155">
        <v>157.5077</v>
      </c>
      <c r="EE29" s="155">
        <v>161.03389999999999</v>
      </c>
      <c r="EF29" s="155">
        <v>39.404000000000003</v>
      </c>
      <c r="EG29" s="155">
        <v>17.2561</v>
      </c>
      <c r="EH29" s="155">
        <v>-32.847999999999999</v>
      </c>
      <c r="EI29" s="155">
        <v>222.73869999999999</v>
      </c>
      <c r="EJ29" s="154"/>
      <c r="EK29" s="154"/>
      <c r="EL29" s="155">
        <v>-36.113999999999997</v>
      </c>
      <c r="EM29" s="154"/>
      <c r="EN29" s="155">
        <v>50.997799999999998</v>
      </c>
      <c r="EO29" s="155">
        <v>-44.837699999999998</v>
      </c>
      <c r="EP29" s="154"/>
      <c r="EQ29" s="155">
        <v>66.096000000000004</v>
      </c>
      <c r="ER29" s="155">
        <v>-62.7239</v>
      </c>
      <c r="ES29" s="155">
        <v>-63.811999999999998</v>
      </c>
      <c r="ET29" s="155">
        <v>22.729099999999999</v>
      </c>
      <c r="EU29" s="155">
        <v>0</v>
      </c>
      <c r="EV29" s="155">
        <v>-15.97</v>
      </c>
      <c r="EW29" s="155">
        <v>0.9</v>
      </c>
      <c r="EX29" s="155">
        <v>13.11</v>
      </c>
      <c r="EY29" s="155">
        <v>-97.393699999999995</v>
      </c>
      <c r="EZ29" s="155">
        <v>-26.698</v>
      </c>
      <c r="FA29" s="155">
        <v>-25.926600000000001</v>
      </c>
      <c r="FB29" s="155">
        <v>3.5125999999999999</v>
      </c>
      <c r="FC29" s="155">
        <v>-16.4057</v>
      </c>
      <c r="FD29" s="155">
        <v>-16.590499999999999</v>
      </c>
      <c r="FE29" s="155">
        <v>24.584299999999999</v>
      </c>
      <c r="FF29" s="154"/>
      <c r="FG29" s="155">
        <v>24.120699999999999</v>
      </c>
      <c r="FH29" s="154"/>
      <c r="FI29" s="155">
        <v>0</v>
      </c>
      <c r="FJ29" s="154"/>
      <c r="FK29" s="155">
        <v>73.010900000000007</v>
      </c>
      <c r="FL29" s="155">
        <v>72.843500000000006</v>
      </c>
      <c r="FM29" s="155">
        <v>40.022100000000002</v>
      </c>
      <c r="FN29" s="155">
        <v>59.811</v>
      </c>
      <c r="FO29" s="155">
        <v>60.921500000000002</v>
      </c>
      <c r="FP29" s="155">
        <v>36.752299999999998</v>
      </c>
      <c r="FQ29" s="155">
        <v>41.658000000000001</v>
      </c>
      <c r="FR29" s="155">
        <v>-10.3767</v>
      </c>
      <c r="FS29" s="155">
        <v>2.82</v>
      </c>
      <c r="FT29" s="155">
        <v>13.8705</v>
      </c>
      <c r="FU29" s="154"/>
      <c r="FV29" s="155">
        <v>-9.26</v>
      </c>
      <c r="FW29" s="155">
        <v>14.83</v>
      </c>
      <c r="FX29" s="155">
        <v>-10.446899999999999</v>
      </c>
      <c r="FY29" s="155">
        <v>10.1174</v>
      </c>
      <c r="FZ29" s="155">
        <v>-14.295999999999999</v>
      </c>
      <c r="GA29" s="155">
        <v>4.335</v>
      </c>
      <c r="GB29" s="155">
        <v>11.748799999999999</v>
      </c>
      <c r="GC29" s="155">
        <v>28.42</v>
      </c>
      <c r="GD29" s="155">
        <v>-46.327500000000001</v>
      </c>
      <c r="GE29" s="155">
        <v>-38.007399999999997</v>
      </c>
      <c r="GF29" s="155">
        <v>15.68</v>
      </c>
      <c r="GG29" s="155">
        <v>63.730899999999998</v>
      </c>
      <c r="GH29" s="155">
        <v>21.6</v>
      </c>
      <c r="GI29" s="155">
        <v>-4.8311999999999999</v>
      </c>
      <c r="GJ29" s="155">
        <v>5.1999999999999998E-2</v>
      </c>
      <c r="GK29" s="155">
        <v>0</v>
      </c>
      <c r="GL29" s="155">
        <v>1.7845</v>
      </c>
      <c r="GM29" s="154"/>
      <c r="GN29" s="154"/>
      <c r="GO29" s="155">
        <v>-15.632099999999999</v>
      </c>
      <c r="GP29" s="155">
        <v>-20.453099999999999</v>
      </c>
      <c r="GQ29" s="155">
        <v>20.426400000000001</v>
      </c>
      <c r="GR29" s="155">
        <v>19.234200000000001</v>
      </c>
      <c r="GS29" s="155">
        <v>57.938600000000001</v>
      </c>
      <c r="GT29" s="155">
        <v>59.979399999999998</v>
      </c>
      <c r="GU29" s="155">
        <v>-188.03460000000001</v>
      </c>
      <c r="GV29" s="155">
        <v>-21.552900000000001</v>
      </c>
      <c r="GW29" s="155">
        <v>19.3598</v>
      </c>
      <c r="GX29" s="155">
        <v>34.549999999999997</v>
      </c>
      <c r="GY29" s="155">
        <v>11.5692</v>
      </c>
      <c r="GZ29" s="155">
        <v>9.0932999999999993</v>
      </c>
      <c r="HA29" s="155">
        <v>8.7554999999999996</v>
      </c>
      <c r="HB29" s="155">
        <v>13</v>
      </c>
      <c r="HC29" s="155">
        <v>59.755400000000002</v>
      </c>
      <c r="HD29" s="155">
        <v>59.066899999999997</v>
      </c>
      <c r="HE29" s="155">
        <v>273.7</v>
      </c>
      <c r="HF29" s="155">
        <v>-273.31970000000001</v>
      </c>
      <c r="HG29" s="155">
        <v>-428.596</v>
      </c>
      <c r="HH29" s="155">
        <v>428.8963</v>
      </c>
      <c r="HI29" s="155">
        <v>30.898700000000002</v>
      </c>
      <c r="HJ29" s="155">
        <v>-57.730600000000003</v>
      </c>
      <c r="HK29" s="155">
        <v>-57.644199999999998</v>
      </c>
      <c r="HL29" s="155">
        <v>-68.784000000000006</v>
      </c>
      <c r="HM29" s="155">
        <v>-61.197000000000003</v>
      </c>
      <c r="HN29" s="155">
        <v>81.731399999999994</v>
      </c>
      <c r="HO29" s="155">
        <v>78.128299999999996</v>
      </c>
      <c r="HP29" s="154"/>
      <c r="HQ29" s="155">
        <v>-21.878499999999999</v>
      </c>
      <c r="HR29" s="155">
        <v>6.4298000000000002</v>
      </c>
      <c r="HS29" s="155">
        <v>5.5289999999999999</v>
      </c>
      <c r="HT29" s="155">
        <v>9.0098000000000003</v>
      </c>
      <c r="HU29" s="155">
        <v>9.7181999999999995</v>
      </c>
      <c r="HV29" s="155">
        <v>44.72</v>
      </c>
      <c r="HW29" s="155">
        <v>44.28</v>
      </c>
      <c r="HX29" s="155">
        <v>9.1999999999999993</v>
      </c>
      <c r="HY29" s="155">
        <v>9.3000000000000007</v>
      </c>
      <c r="HZ29" s="155">
        <v>21.412800000000001</v>
      </c>
      <c r="IA29" s="155">
        <v>-73.2</v>
      </c>
      <c r="IB29" s="155">
        <v>-268.46170000000001</v>
      </c>
      <c r="IC29" s="155">
        <v>57.305100000000003</v>
      </c>
      <c r="ID29" s="155">
        <v>56.988799999999998</v>
      </c>
      <c r="IE29" s="155">
        <v>7.7</v>
      </c>
      <c r="IF29" s="155">
        <v>-40.4</v>
      </c>
      <c r="IG29" s="155">
        <v>-5.4</v>
      </c>
      <c r="IH29" s="155">
        <v>-4.5</v>
      </c>
      <c r="II29" s="154"/>
      <c r="IJ29" s="154"/>
      <c r="IK29" s="155">
        <v>0</v>
      </c>
      <c r="IL29" s="154"/>
      <c r="IM29" s="155">
        <v>27.041699999999999</v>
      </c>
      <c r="IN29" s="155">
        <v>-0.77969999999999995</v>
      </c>
      <c r="IO29" s="155">
        <v>-1.2841</v>
      </c>
      <c r="IP29" s="154"/>
      <c r="IQ29" s="155">
        <v>-11.2982</v>
      </c>
      <c r="IR29" s="155">
        <v>-82.945400000000006</v>
      </c>
      <c r="IS29" s="155">
        <v>21.5364</v>
      </c>
      <c r="IT29" s="155">
        <v>5.9184000000000001</v>
      </c>
      <c r="IU29" s="155">
        <v>169.8664</v>
      </c>
      <c r="IV29" s="155">
        <v>171.27539999999999</v>
      </c>
      <c r="IW29" s="155">
        <v>83.046899999999994</v>
      </c>
      <c r="IX29" s="155">
        <v>-19.7136</v>
      </c>
      <c r="IY29" s="155">
        <v>-21.160799999999998</v>
      </c>
      <c r="IZ29" s="155">
        <v>-37.950200000000002</v>
      </c>
      <c r="JA29" s="155">
        <v>37.391500000000001</v>
      </c>
      <c r="JB29" s="155">
        <v>-20.3813</v>
      </c>
      <c r="JC29" s="155">
        <v>1.373</v>
      </c>
      <c r="JD29" s="155">
        <v>12.64</v>
      </c>
      <c r="JE29" s="155">
        <v>0.73</v>
      </c>
      <c r="JF29" s="155">
        <v>0.72199999999999998</v>
      </c>
      <c r="JG29" s="155">
        <v>-13.2</v>
      </c>
      <c r="JH29" s="155">
        <v>-3.6</v>
      </c>
      <c r="JI29" s="154"/>
      <c r="JJ29" s="155">
        <v>4.3960999999999997</v>
      </c>
      <c r="JK29" s="155">
        <v>-15.059100000000001</v>
      </c>
      <c r="JL29" s="155">
        <v>-41.924199999999999</v>
      </c>
      <c r="JM29" s="155">
        <v>24.5</v>
      </c>
      <c r="JN29" s="155">
        <v>51.323</v>
      </c>
      <c r="JO29" s="155">
        <v>50.392000000000003</v>
      </c>
      <c r="JP29" s="155">
        <v>10.0883</v>
      </c>
      <c r="JQ29" s="154"/>
      <c r="JR29" s="155">
        <v>51.599800000000002</v>
      </c>
      <c r="JS29" s="155">
        <v>50.197600000000001</v>
      </c>
      <c r="JT29" s="155">
        <v>50.049199999999999</v>
      </c>
      <c r="JU29" s="154"/>
      <c r="JV29" s="155">
        <v>41.7</v>
      </c>
      <c r="JW29" s="155">
        <v>20.045100000000001</v>
      </c>
      <c r="JX29" s="155">
        <v>7.26</v>
      </c>
      <c r="JY29" s="154"/>
      <c r="JZ29" s="155">
        <v>-65.241900000000001</v>
      </c>
      <c r="KA29" s="155">
        <v>86.643799999999999</v>
      </c>
      <c r="KB29" s="155">
        <v>70.305300000000003</v>
      </c>
      <c r="KC29" s="155">
        <v>-64.460400000000007</v>
      </c>
      <c r="KD29" s="155">
        <v>-86.040899999999993</v>
      </c>
      <c r="KE29" s="155">
        <v>59.850299999999997</v>
      </c>
      <c r="KF29" s="155">
        <v>24.418299999999999</v>
      </c>
      <c r="KG29" s="155">
        <v>-52.2</v>
      </c>
      <c r="KH29" s="155">
        <v>52.9</v>
      </c>
      <c r="KI29" s="155">
        <v>-394.64949999999999</v>
      </c>
      <c r="KJ29" s="155">
        <v>506.81799999999998</v>
      </c>
    </row>
    <row r="30" spans="1:296" ht="18" customHeight="1" x14ac:dyDescent="0.35">
      <c r="A30" s="150" t="s">
        <v>70</v>
      </c>
      <c r="B30" s="150" t="s">
        <v>939</v>
      </c>
      <c r="C30" s="154"/>
      <c r="D30" s="155">
        <v>0</v>
      </c>
      <c r="E30" s="155">
        <v>18.395499999999998</v>
      </c>
      <c r="F30" s="154"/>
      <c r="G30" s="155">
        <v>-32.129899999999999</v>
      </c>
      <c r="H30" s="155">
        <v>30.293199999999999</v>
      </c>
      <c r="I30" s="154"/>
      <c r="J30" s="155">
        <v>47.883299999999998</v>
      </c>
      <c r="K30" s="155">
        <v>-118.6129</v>
      </c>
      <c r="L30" s="155">
        <v>63.423900000000003</v>
      </c>
      <c r="M30" s="155">
        <v>32.170999999999999</v>
      </c>
      <c r="N30" s="155">
        <v>31.4986</v>
      </c>
      <c r="O30" s="155">
        <v>-13.32</v>
      </c>
      <c r="P30" s="155">
        <v>-57.765000000000001</v>
      </c>
      <c r="Q30" s="155">
        <v>50.6</v>
      </c>
      <c r="R30" s="155">
        <v>14.904</v>
      </c>
      <c r="S30" s="155">
        <v>-48.4</v>
      </c>
      <c r="T30" s="155">
        <v>13.9711</v>
      </c>
      <c r="U30" s="155">
        <v>242.80420000000001</v>
      </c>
      <c r="V30" s="155">
        <v>6.7843999999999998</v>
      </c>
      <c r="W30" s="155">
        <v>7.0056000000000003</v>
      </c>
      <c r="X30" s="155">
        <v>11.0768</v>
      </c>
      <c r="Y30" s="155">
        <v>9.8332999999999995</v>
      </c>
      <c r="Z30" s="155">
        <v>5.7507999999999999</v>
      </c>
      <c r="AA30" s="155">
        <v>8.4463000000000008</v>
      </c>
      <c r="AB30" s="154"/>
      <c r="AC30" s="154"/>
      <c r="AD30" s="155">
        <v>-104.57</v>
      </c>
      <c r="AE30" s="155">
        <v>-104.98</v>
      </c>
      <c r="AF30" s="154"/>
      <c r="AG30" s="155">
        <v>15.54</v>
      </c>
      <c r="AH30" s="156">
        <v>57.765000000000001</v>
      </c>
      <c r="AI30" s="155">
        <v>8.3140000000000001</v>
      </c>
      <c r="AJ30" s="155">
        <v>0.186</v>
      </c>
      <c r="AK30" s="156">
        <v>-121.79</v>
      </c>
      <c r="AL30" s="155">
        <v>-119.41</v>
      </c>
      <c r="AM30" s="155">
        <v>9.9499999999999993</v>
      </c>
      <c r="AN30" s="155">
        <v>121.79</v>
      </c>
      <c r="AO30" s="155">
        <v>122.14</v>
      </c>
      <c r="AP30" s="155">
        <v>7.6474000000000002</v>
      </c>
      <c r="AQ30" s="155">
        <v>12.247999999999999</v>
      </c>
      <c r="AR30" s="155">
        <v>65.248199999999997</v>
      </c>
      <c r="AS30" s="155">
        <v>67.412099999999995</v>
      </c>
      <c r="AT30" s="155">
        <v>2.7839</v>
      </c>
      <c r="AU30" s="155">
        <v>-137.65700000000001</v>
      </c>
      <c r="AV30" s="155">
        <v>-135.97149999999999</v>
      </c>
      <c r="AW30" s="155">
        <v>10.3809</v>
      </c>
      <c r="AX30" s="155">
        <v>10.173500000000001</v>
      </c>
      <c r="AY30" s="154"/>
      <c r="AZ30" s="155">
        <v>90.277699999999996</v>
      </c>
      <c r="BA30" s="155">
        <v>-32.468200000000003</v>
      </c>
      <c r="BB30" s="155">
        <v>-26.332699999999999</v>
      </c>
      <c r="BC30" s="155">
        <v>0</v>
      </c>
      <c r="BD30" s="155">
        <v>28.605799999999999</v>
      </c>
      <c r="BE30" s="155">
        <v>-14.3</v>
      </c>
      <c r="BF30" s="155">
        <v>-14.2</v>
      </c>
      <c r="BG30" s="155">
        <v>152.7646</v>
      </c>
      <c r="BH30" s="155">
        <v>152.70500000000001</v>
      </c>
      <c r="BI30" s="155">
        <v>-2.9581</v>
      </c>
      <c r="BJ30" s="154"/>
      <c r="BK30" s="155">
        <v>-143.7724</v>
      </c>
      <c r="BL30" s="155">
        <v>2.3207</v>
      </c>
      <c r="BM30" s="155">
        <v>14.9125</v>
      </c>
      <c r="BN30" s="155">
        <v>10.1594</v>
      </c>
      <c r="BO30" s="155">
        <v>0</v>
      </c>
      <c r="BP30" s="155">
        <v>253.6087</v>
      </c>
      <c r="BQ30" s="155">
        <v>253.273</v>
      </c>
      <c r="BR30" s="155">
        <v>-188.52930000000001</v>
      </c>
      <c r="BS30" s="155">
        <v>461.23790000000002</v>
      </c>
      <c r="BT30" s="154"/>
      <c r="BU30" s="155">
        <v>0.94540000000000002</v>
      </c>
      <c r="BV30" s="154"/>
      <c r="BW30" s="155">
        <v>108.5077</v>
      </c>
      <c r="BX30" s="155">
        <v>28.61</v>
      </c>
      <c r="BY30" s="155">
        <v>29.85</v>
      </c>
      <c r="BZ30" s="155">
        <v>58.65</v>
      </c>
      <c r="CA30" s="155">
        <v>72.900000000000006</v>
      </c>
      <c r="CB30" s="155">
        <v>-84.388800000000003</v>
      </c>
      <c r="CC30" s="155">
        <v>-84.790700000000001</v>
      </c>
      <c r="CD30" s="155">
        <v>157.1276</v>
      </c>
      <c r="CE30" s="155">
        <v>156.9649</v>
      </c>
      <c r="CF30" s="155">
        <v>22.534500000000001</v>
      </c>
      <c r="CG30" s="155">
        <v>-184.14340000000001</v>
      </c>
      <c r="CH30" s="154"/>
      <c r="CI30" s="155">
        <v>16.485900000000001</v>
      </c>
      <c r="CJ30" s="155">
        <v>-127.8308</v>
      </c>
      <c r="CK30" s="154"/>
      <c r="CL30" s="154"/>
      <c r="CM30" s="155">
        <v>-15.7</v>
      </c>
      <c r="CN30" s="155">
        <v>257.39999999999998</v>
      </c>
      <c r="CO30" s="155">
        <v>-15.88</v>
      </c>
      <c r="CP30" s="155">
        <v>9.2668999999999997</v>
      </c>
      <c r="CQ30" s="155">
        <v>9.798</v>
      </c>
      <c r="CR30" s="155">
        <v>9.7576000000000001</v>
      </c>
      <c r="CS30" s="155">
        <v>95.100499999999997</v>
      </c>
      <c r="CT30" s="155">
        <v>95.357900000000001</v>
      </c>
      <c r="CU30" s="155">
        <v>89.502899999999997</v>
      </c>
      <c r="CV30" s="155">
        <v>-242.09139999999999</v>
      </c>
      <c r="CW30" s="155">
        <v>96.1267</v>
      </c>
      <c r="CX30" s="155">
        <v>14.3131</v>
      </c>
      <c r="CY30" s="155">
        <v>38.450000000000003</v>
      </c>
      <c r="CZ30" s="155">
        <v>23.65</v>
      </c>
      <c r="DA30" s="155">
        <v>62.116700000000002</v>
      </c>
      <c r="DB30" s="154"/>
      <c r="DC30" s="155">
        <v>22.364999999999998</v>
      </c>
      <c r="DD30" s="154"/>
      <c r="DE30" s="155">
        <v>128.96860000000001</v>
      </c>
      <c r="DF30" s="155">
        <v>127.0111</v>
      </c>
      <c r="DG30" s="155">
        <v>-131.94720000000001</v>
      </c>
      <c r="DH30" s="154"/>
      <c r="DI30" s="154"/>
      <c r="DJ30" s="155">
        <v>-90.1</v>
      </c>
      <c r="DK30" s="155">
        <v>-88.9</v>
      </c>
      <c r="DL30" s="155">
        <v>30.369</v>
      </c>
      <c r="DM30" s="155">
        <v>59.3</v>
      </c>
      <c r="DN30" s="155">
        <v>52.145400000000002</v>
      </c>
      <c r="DO30" s="155">
        <v>84.393299999999996</v>
      </c>
      <c r="DP30" s="155">
        <v>59.47</v>
      </c>
      <c r="DQ30" s="155">
        <v>-2.89</v>
      </c>
      <c r="DR30" s="155">
        <v>55.350499999999997</v>
      </c>
      <c r="DS30" s="155">
        <v>134.43260000000001</v>
      </c>
      <c r="DT30" s="155">
        <v>-33.520000000000003</v>
      </c>
      <c r="DU30" s="155">
        <v>-34.17</v>
      </c>
      <c r="DV30" s="155">
        <v>126.78</v>
      </c>
      <c r="DW30" s="155">
        <v>60.46</v>
      </c>
      <c r="DX30" s="155">
        <v>135.63640000000001</v>
      </c>
      <c r="DY30" s="155">
        <v>132.10910000000001</v>
      </c>
      <c r="DZ30" s="155">
        <v>-69.637200000000007</v>
      </c>
      <c r="EA30" s="155">
        <v>-70.554500000000004</v>
      </c>
      <c r="EB30" s="155">
        <v>202.9743</v>
      </c>
      <c r="EC30" s="155">
        <v>161.90100000000001</v>
      </c>
      <c r="ED30" s="155">
        <v>155.63310000000001</v>
      </c>
      <c r="EE30" s="155">
        <v>161.03909999999999</v>
      </c>
      <c r="EF30" s="155">
        <v>32.7729</v>
      </c>
      <c r="EG30" s="155">
        <v>11.6883</v>
      </c>
      <c r="EH30" s="155">
        <v>-32.710999999999999</v>
      </c>
      <c r="EI30" s="155">
        <v>196.2311</v>
      </c>
      <c r="EJ30" s="154"/>
      <c r="EK30" s="154"/>
      <c r="EL30" s="155">
        <v>-34.430199999999999</v>
      </c>
      <c r="EM30" s="154"/>
      <c r="EN30" s="155">
        <v>60.437800000000003</v>
      </c>
      <c r="EO30" s="155">
        <v>-61.743400000000001</v>
      </c>
      <c r="EP30" s="154"/>
      <c r="EQ30" s="155">
        <v>142.90799999999999</v>
      </c>
      <c r="ER30" s="155">
        <v>-61.376600000000003</v>
      </c>
      <c r="ES30" s="155">
        <v>-62.780200000000001</v>
      </c>
      <c r="ET30" s="155">
        <v>28.217600000000001</v>
      </c>
      <c r="EU30" s="155">
        <v>0</v>
      </c>
      <c r="EV30" s="155">
        <v>-13.27</v>
      </c>
      <c r="EW30" s="155">
        <v>1</v>
      </c>
      <c r="EX30" s="155">
        <v>13.4314</v>
      </c>
      <c r="EY30" s="155">
        <v>-116.2996</v>
      </c>
      <c r="EZ30" s="155">
        <v>-28.7288</v>
      </c>
      <c r="FA30" s="155">
        <v>-27.96</v>
      </c>
      <c r="FB30" s="155">
        <v>7.8784999999999998</v>
      </c>
      <c r="FC30" s="155">
        <v>-9.9402000000000008</v>
      </c>
      <c r="FD30" s="155">
        <v>-26.433800000000002</v>
      </c>
      <c r="FE30" s="155">
        <v>24.722100000000001</v>
      </c>
      <c r="FF30" s="154"/>
      <c r="FG30" s="155">
        <v>24.151299999999999</v>
      </c>
      <c r="FH30" s="154"/>
      <c r="FI30" s="155">
        <v>0</v>
      </c>
      <c r="FJ30" s="154"/>
      <c r="FK30" s="155">
        <v>84.397999999999996</v>
      </c>
      <c r="FL30" s="155">
        <v>85.905100000000004</v>
      </c>
      <c r="FM30" s="155">
        <v>1.0046999999999999</v>
      </c>
      <c r="FN30" s="155">
        <v>71.169899999999998</v>
      </c>
      <c r="FO30" s="155">
        <v>71.89</v>
      </c>
      <c r="FP30" s="155">
        <v>-1.5863</v>
      </c>
      <c r="FQ30" s="155">
        <v>11.4092</v>
      </c>
      <c r="FR30" s="155">
        <v>-10.2376</v>
      </c>
      <c r="FS30" s="155">
        <v>-0.05</v>
      </c>
      <c r="FT30" s="155">
        <v>13.565300000000001</v>
      </c>
      <c r="FU30" s="154"/>
      <c r="FV30" s="155">
        <v>-8.83</v>
      </c>
      <c r="FW30" s="155">
        <v>16.02</v>
      </c>
      <c r="FX30" s="155">
        <v>-9.2645999999999997</v>
      </c>
      <c r="FY30" s="154"/>
      <c r="FZ30" s="154"/>
      <c r="GA30" s="154"/>
      <c r="GB30" s="154"/>
      <c r="GC30" s="155">
        <v>30.69</v>
      </c>
      <c r="GD30" s="155">
        <v>-8.7448999999999995</v>
      </c>
      <c r="GE30" s="155">
        <v>-6.1361999999999997</v>
      </c>
      <c r="GF30" s="155">
        <v>14.37</v>
      </c>
      <c r="GG30" s="155">
        <v>65.791499999999999</v>
      </c>
      <c r="GH30" s="155">
        <v>22.2</v>
      </c>
      <c r="GI30" s="155">
        <v>0</v>
      </c>
      <c r="GJ30" s="155">
        <v>1.5791999999999999</v>
      </c>
      <c r="GK30" s="155">
        <v>1.8171999999999999</v>
      </c>
      <c r="GL30" s="155">
        <v>1.8424</v>
      </c>
      <c r="GM30" s="154"/>
      <c r="GN30" s="154"/>
      <c r="GO30" s="155">
        <v>-14.940099999999999</v>
      </c>
      <c r="GP30" s="155">
        <v>-16.621099999999998</v>
      </c>
      <c r="GQ30" s="155">
        <v>20.098299999999998</v>
      </c>
      <c r="GR30" s="155">
        <v>16.7362</v>
      </c>
      <c r="GS30" s="155">
        <v>61.827399999999997</v>
      </c>
      <c r="GT30" s="155">
        <v>61.141100000000002</v>
      </c>
      <c r="GU30" s="155">
        <v>-178.7928</v>
      </c>
      <c r="GV30" s="155">
        <v>-21.7925</v>
      </c>
      <c r="GW30" s="155">
        <v>19.6281</v>
      </c>
      <c r="GX30" s="155">
        <v>36.0974</v>
      </c>
      <c r="GY30" s="155">
        <v>11.190799999999999</v>
      </c>
      <c r="GZ30" s="155">
        <v>9.5327999999999999</v>
      </c>
      <c r="HA30" s="155">
        <v>9.093</v>
      </c>
      <c r="HB30" s="155">
        <v>12.764699999999999</v>
      </c>
      <c r="HC30" s="155">
        <v>64.736699999999999</v>
      </c>
      <c r="HD30" s="155">
        <v>61.350299999999997</v>
      </c>
      <c r="HE30" s="155">
        <v>276.2</v>
      </c>
      <c r="HF30" s="155">
        <v>-276.21420000000001</v>
      </c>
      <c r="HG30" s="155">
        <v>-422.38529999999997</v>
      </c>
      <c r="HH30" s="155">
        <v>425.21789999999999</v>
      </c>
      <c r="HI30" s="155">
        <v>9.1795000000000009</v>
      </c>
      <c r="HJ30" s="155">
        <v>-61.6584</v>
      </c>
      <c r="HK30" s="155">
        <v>-62.6282</v>
      </c>
      <c r="HL30" s="155">
        <v>-61.160800000000002</v>
      </c>
      <c r="HM30" s="155">
        <v>-54.289700000000003</v>
      </c>
      <c r="HN30" s="155">
        <v>81.191000000000003</v>
      </c>
      <c r="HO30" s="155">
        <v>81.433099999999996</v>
      </c>
      <c r="HP30" s="155">
        <v>-10.572100000000001</v>
      </c>
      <c r="HQ30" s="155">
        <v>0</v>
      </c>
      <c r="HR30" s="155">
        <v>8.1547000000000001</v>
      </c>
      <c r="HS30" s="155">
        <v>7.3526999999999996</v>
      </c>
      <c r="HT30" s="155">
        <v>8.9251000000000005</v>
      </c>
      <c r="HU30" s="155">
        <v>9.1140000000000008</v>
      </c>
      <c r="HV30" s="155">
        <v>40.85</v>
      </c>
      <c r="HW30" s="155">
        <v>40.78</v>
      </c>
      <c r="HX30" s="155">
        <v>11.9</v>
      </c>
      <c r="HY30" s="155">
        <v>11.7</v>
      </c>
      <c r="HZ30" s="155">
        <v>21.6585</v>
      </c>
      <c r="IA30" s="155">
        <v>-74.8</v>
      </c>
      <c r="IB30" s="155">
        <v>-291.2303</v>
      </c>
      <c r="IC30" s="155">
        <v>64.701999999999998</v>
      </c>
      <c r="ID30" s="155">
        <v>64.136099999999999</v>
      </c>
      <c r="IE30" s="155">
        <v>8.1999999999999993</v>
      </c>
      <c r="IF30" s="155">
        <v>-40.5</v>
      </c>
      <c r="IG30" s="155">
        <v>-4.7</v>
      </c>
      <c r="IH30" s="155">
        <v>-4.5</v>
      </c>
      <c r="II30" s="155">
        <v>1.2173</v>
      </c>
      <c r="IJ30" s="154"/>
      <c r="IK30" s="155">
        <v>0</v>
      </c>
      <c r="IL30" s="155">
        <v>0</v>
      </c>
      <c r="IM30" s="155">
        <v>43.754300000000001</v>
      </c>
      <c r="IN30" s="155">
        <v>13.0494</v>
      </c>
      <c r="IO30" s="155">
        <v>21.227499999999999</v>
      </c>
      <c r="IP30" s="154"/>
      <c r="IQ30" s="155">
        <v>4.8028000000000004</v>
      </c>
      <c r="IR30" s="155">
        <v>-94.313400000000001</v>
      </c>
      <c r="IS30" s="155">
        <v>0</v>
      </c>
      <c r="IT30" s="155">
        <v>-6.2652999999999999</v>
      </c>
      <c r="IU30" s="155">
        <v>177.88249999999999</v>
      </c>
      <c r="IV30" s="155">
        <v>177.9229</v>
      </c>
      <c r="IW30" s="155">
        <v>92.479900000000001</v>
      </c>
      <c r="IX30" s="155">
        <v>-35.868099999999998</v>
      </c>
      <c r="IY30" s="155">
        <v>-11.5548</v>
      </c>
      <c r="IZ30" s="155">
        <v>-50.441899999999997</v>
      </c>
      <c r="JA30" s="155">
        <v>49.1295</v>
      </c>
      <c r="JB30" s="155">
        <v>-20.038</v>
      </c>
      <c r="JC30" s="155">
        <v>-0.16400000000000001</v>
      </c>
      <c r="JD30" s="155">
        <v>13.36</v>
      </c>
      <c r="JE30" s="155">
        <v>0.63400000000000001</v>
      </c>
      <c r="JF30" s="155">
        <v>0.624</v>
      </c>
      <c r="JG30" s="155">
        <v>-13.52</v>
      </c>
      <c r="JH30" s="155">
        <v>-3.76</v>
      </c>
      <c r="JI30" s="154"/>
      <c r="JJ30" s="155">
        <v>2.6688000000000001</v>
      </c>
      <c r="JK30" s="155">
        <v>-13.533200000000001</v>
      </c>
      <c r="JL30" s="155">
        <v>-41.222200000000001</v>
      </c>
      <c r="JM30" s="155">
        <v>24.4</v>
      </c>
      <c r="JN30" s="155">
        <v>52.08</v>
      </c>
      <c r="JO30" s="155">
        <v>54.704000000000001</v>
      </c>
      <c r="JP30" s="155">
        <v>10.0951</v>
      </c>
      <c r="JQ30" s="154"/>
      <c r="JR30" s="155">
        <v>53.084600000000002</v>
      </c>
      <c r="JS30" s="155">
        <v>52.287700000000001</v>
      </c>
      <c r="JT30" s="155">
        <v>52.801099999999998</v>
      </c>
      <c r="JU30" s="154"/>
      <c r="JV30" s="155">
        <v>37.1</v>
      </c>
      <c r="JW30" s="155">
        <v>19.7791</v>
      </c>
      <c r="JX30" s="155">
        <v>7.45</v>
      </c>
      <c r="JY30" s="154"/>
      <c r="JZ30" s="155">
        <v>-58.726700000000001</v>
      </c>
      <c r="KA30" s="155">
        <v>80.390199999999993</v>
      </c>
      <c r="KB30" s="155">
        <v>63.391100000000002</v>
      </c>
      <c r="KC30" s="155">
        <v>-58.1402</v>
      </c>
      <c r="KD30" s="155">
        <v>-80.200100000000006</v>
      </c>
      <c r="KE30" s="155">
        <v>53.151899999999998</v>
      </c>
      <c r="KF30" s="155">
        <v>25.457899999999999</v>
      </c>
      <c r="KG30" s="155">
        <v>-48</v>
      </c>
      <c r="KH30" s="155">
        <v>50.3</v>
      </c>
      <c r="KI30" s="155">
        <v>-411.24790000000002</v>
      </c>
      <c r="KJ30" s="155">
        <v>528.00879999999995</v>
      </c>
    </row>
    <row r="31" spans="1:296" ht="18" customHeight="1" x14ac:dyDescent="0.35">
      <c r="A31" s="150" t="s">
        <v>70</v>
      </c>
      <c r="B31" s="150" t="s">
        <v>940</v>
      </c>
      <c r="C31" s="154"/>
      <c r="D31" s="155">
        <v>0</v>
      </c>
      <c r="E31" s="155">
        <v>16.803899999999999</v>
      </c>
      <c r="F31" s="154"/>
      <c r="G31" s="155">
        <v>-31.7316</v>
      </c>
      <c r="H31" s="155">
        <v>30.395900000000001</v>
      </c>
      <c r="I31" s="154"/>
      <c r="J31" s="155">
        <v>48.586599999999997</v>
      </c>
      <c r="K31" s="155">
        <v>-120.32980000000001</v>
      </c>
      <c r="L31" s="155">
        <v>64.830299999999994</v>
      </c>
      <c r="M31" s="155">
        <v>32.545000000000002</v>
      </c>
      <c r="N31" s="155">
        <v>31.9696</v>
      </c>
      <c r="O31" s="155">
        <v>-13.32</v>
      </c>
      <c r="P31" s="155">
        <v>-58.718000000000004</v>
      </c>
      <c r="Q31" s="155">
        <v>50.6</v>
      </c>
      <c r="R31" s="155">
        <v>14.904</v>
      </c>
      <c r="S31" s="155">
        <v>-50.6</v>
      </c>
      <c r="T31" s="155">
        <v>13.9849</v>
      </c>
      <c r="U31" s="155">
        <v>243.9392</v>
      </c>
      <c r="V31" s="155">
        <v>6.8898999999999999</v>
      </c>
      <c r="W31" s="155">
        <v>7.0926</v>
      </c>
      <c r="X31" s="155">
        <v>11.387</v>
      </c>
      <c r="Y31" s="155">
        <v>9.4330999999999996</v>
      </c>
      <c r="Z31" s="155">
        <v>5.6093999999999999</v>
      </c>
      <c r="AA31" s="155">
        <v>8.4809000000000001</v>
      </c>
      <c r="AB31" s="154"/>
      <c r="AC31" s="154"/>
      <c r="AD31" s="155">
        <v>-103.06</v>
      </c>
      <c r="AE31" s="155">
        <v>-102.99</v>
      </c>
      <c r="AF31" s="154"/>
      <c r="AG31" s="155">
        <v>11.1</v>
      </c>
      <c r="AH31" s="156">
        <v>58.718000000000004</v>
      </c>
      <c r="AI31" s="155">
        <v>8.8030000000000008</v>
      </c>
      <c r="AJ31" s="155">
        <v>0.189</v>
      </c>
      <c r="AK31" s="156">
        <v>-114.48</v>
      </c>
      <c r="AL31" s="155">
        <v>-110.82</v>
      </c>
      <c r="AM31" s="155">
        <v>2.52</v>
      </c>
      <c r="AN31" s="155">
        <v>114.48</v>
      </c>
      <c r="AO31" s="155">
        <v>114.47</v>
      </c>
      <c r="AP31" s="155">
        <v>7.9779</v>
      </c>
      <c r="AQ31" s="155">
        <v>12.093999999999999</v>
      </c>
      <c r="AR31" s="155">
        <v>65.843599999999995</v>
      </c>
      <c r="AS31" s="155">
        <v>68.038499999999999</v>
      </c>
      <c r="AT31" s="155">
        <v>1.54</v>
      </c>
      <c r="AU31" s="155">
        <v>-137.43020000000001</v>
      </c>
      <c r="AV31" s="155">
        <v>-135.73779999999999</v>
      </c>
      <c r="AW31" s="155">
        <v>9.5439000000000007</v>
      </c>
      <c r="AX31" s="155">
        <v>9.6425000000000001</v>
      </c>
      <c r="AY31" s="154"/>
      <c r="AZ31" s="155">
        <v>91.557900000000004</v>
      </c>
      <c r="BA31" s="155">
        <v>-34.853999999999999</v>
      </c>
      <c r="BB31" s="155">
        <v>-36.554900000000004</v>
      </c>
      <c r="BC31" s="155">
        <v>0</v>
      </c>
      <c r="BD31" s="155">
        <v>25.459599999999998</v>
      </c>
      <c r="BE31" s="155">
        <v>-12.6</v>
      </c>
      <c r="BF31" s="155">
        <v>-12.5</v>
      </c>
      <c r="BG31" s="155">
        <v>148.5762</v>
      </c>
      <c r="BH31" s="155">
        <v>145.5232</v>
      </c>
      <c r="BI31" s="155">
        <v>-3.4152999999999998</v>
      </c>
      <c r="BJ31" s="154"/>
      <c r="BK31" s="155">
        <v>-138.25880000000001</v>
      </c>
      <c r="BL31" s="155">
        <v>2.3677000000000001</v>
      </c>
      <c r="BM31" s="155">
        <v>15.141400000000001</v>
      </c>
      <c r="BN31" s="155">
        <v>10.294700000000001</v>
      </c>
      <c r="BO31" s="155">
        <v>0</v>
      </c>
      <c r="BP31" s="155">
        <v>253.63929999999999</v>
      </c>
      <c r="BQ31" s="155">
        <v>253.7003</v>
      </c>
      <c r="BR31" s="155">
        <v>-167.73779999999999</v>
      </c>
      <c r="BS31" s="155">
        <v>468.63350000000003</v>
      </c>
      <c r="BT31" s="154"/>
      <c r="BU31" s="155">
        <v>0.96160000000000001</v>
      </c>
      <c r="BV31" s="154"/>
      <c r="BW31" s="155">
        <v>108.07859999999999</v>
      </c>
      <c r="BX31" s="155">
        <v>28.39</v>
      </c>
      <c r="BY31" s="155">
        <v>29.29</v>
      </c>
      <c r="BZ31" s="155">
        <v>59.28</v>
      </c>
      <c r="CA31" s="155">
        <v>72.930000000000007</v>
      </c>
      <c r="CB31" s="155">
        <v>-87.469800000000006</v>
      </c>
      <c r="CC31" s="155">
        <v>-87.469800000000006</v>
      </c>
      <c r="CD31" s="155">
        <v>163.79759999999999</v>
      </c>
      <c r="CE31" s="155">
        <v>164.1952</v>
      </c>
      <c r="CF31" s="155">
        <v>27.4099</v>
      </c>
      <c r="CG31" s="155">
        <v>-186.12309999999999</v>
      </c>
      <c r="CH31" s="154"/>
      <c r="CI31" s="155">
        <v>17.478400000000001</v>
      </c>
      <c r="CJ31" s="155">
        <v>-124.7867</v>
      </c>
      <c r="CK31" s="154"/>
      <c r="CL31" s="154"/>
      <c r="CM31" s="155">
        <v>-11</v>
      </c>
      <c r="CN31" s="155">
        <v>247.9</v>
      </c>
      <c r="CO31" s="155">
        <v>-15.95</v>
      </c>
      <c r="CP31" s="155">
        <v>13.234400000000001</v>
      </c>
      <c r="CQ31" s="155">
        <v>13.286099999999999</v>
      </c>
      <c r="CR31" s="155">
        <v>13.775499999999999</v>
      </c>
      <c r="CS31" s="155">
        <v>98.933000000000007</v>
      </c>
      <c r="CT31" s="155">
        <v>97.706400000000002</v>
      </c>
      <c r="CU31" s="155">
        <v>80.225399999999993</v>
      </c>
      <c r="CV31" s="155">
        <v>-238.05510000000001</v>
      </c>
      <c r="CW31" s="155">
        <v>90.453199999999995</v>
      </c>
      <c r="CX31" s="155">
        <v>14.1211</v>
      </c>
      <c r="CY31" s="155">
        <v>33.39</v>
      </c>
      <c r="CZ31" s="155">
        <v>21.31</v>
      </c>
      <c r="DA31" s="155">
        <v>64.226100000000002</v>
      </c>
      <c r="DB31" s="154"/>
      <c r="DC31" s="155">
        <v>22.931100000000001</v>
      </c>
      <c r="DD31" s="154"/>
      <c r="DE31" s="155">
        <v>124.91289999999999</v>
      </c>
      <c r="DF31" s="155">
        <v>124.78830000000001</v>
      </c>
      <c r="DG31" s="155">
        <v>-118.9224</v>
      </c>
      <c r="DH31" s="154"/>
      <c r="DI31" s="154"/>
      <c r="DJ31" s="155">
        <v>-91.7</v>
      </c>
      <c r="DK31" s="155">
        <v>-90.8</v>
      </c>
      <c r="DL31" s="155">
        <v>32.093800000000002</v>
      </c>
      <c r="DM31" s="155">
        <v>60</v>
      </c>
      <c r="DN31" s="155">
        <v>50.266800000000003</v>
      </c>
      <c r="DO31" s="155">
        <v>85.565200000000004</v>
      </c>
      <c r="DP31" s="155">
        <v>60.21</v>
      </c>
      <c r="DQ31" s="155">
        <v>-2.12</v>
      </c>
      <c r="DR31" s="155">
        <v>55.335000000000001</v>
      </c>
      <c r="DS31" s="155">
        <v>118.66670000000001</v>
      </c>
      <c r="DT31" s="155">
        <v>-33.119999999999997</v>
      </c>
      <c r="DU31" s="155">
        <v>-33.32</v>
      </c>
      <c r="DV31" s="155">
        <v>126.32</v>
      </c>
      <c r="DW31" s="155">
        <v>61.17</v>
      </c>
      <c r="DX31" s="155">
        <v>119.2</v>
      </c>
      <c r="DY31" s="155">
        <v>116.74550000000001</v>
      </c>
      <c r="DZ31" s="155">
        <v>-76.425399999999996</v>
      </c>
      <c r="EA31" s="155">
        <v>-75.163600000000002</v>
      </c>
      <c r="EB31" s="155">
        <v>193.10130000000001</v>
      </c>
      <c r="EC31" s="155">
        <v>152.50219999999999</v>
      </c>
      <c r="ED31" s="155">
        <v>146.62809999999999</v>
      </c>
      <c r="EE31" s="155">
        <v>147.46260000000001</v>
      </c>
      <c r="EF31" s="155">
        <v>47.584899999999998</v>
      </c>
      <c r="EG31" s="155">
        <v>25.637499999999999</v>
      </c>
      <c r="EH31" s="155">
        <v>-31.931999999999999</v>
      </c>
      <c r="EI31" s="155">
        <v>172.6968</v>
      </c>
      <c r="EJ31" s="154"/>
      <c r="EK31" s="154"/>
      <c r="EL31" s="155">
        <v>-35.397599999999997</v>
      </c>
      <c r="EM31" s="154"/>
      <c r="EN31" s="155">
        <v>44.890099999999997</v>
      </c>
      <c r="EO31" s="155">
        <v>-110.057</v>
      </c>
      <c r="EP31" s="154"/>
      <c r="EQ31" s="155">
        <v>162.876</v>
      </c>
      <c r="ER31" s="155">
        <v>-74.981399999999994</v>
      </c>
      <c r="ES31" s="155">
        <v>-76.090599999999995</v>
      </c>
      <c r="ET31" s="155">
        <v>15.0695</v>
      </c>
      <c r="EU31" s="155">
        <v>14.92</v>
      </c>
      <c r="EV31" s="155">
        <v>-4.95</v>
      </c>
      <c r="EW31" s="155">
        <v>117.7</v>
      </c>
      <c r="EX31" s="155">
        <v>14.0488</v>
      </c>
      <c r="EY31" s="155">
        <v>-168.3117</v>
      </c>
      <c r="EZ31" s="155">
        <v>-28.619800000000001</v>
      </c>
      <c r="FA31" s="155">
        <v>-27.891300000000001</v>
      </c>
      <c r="FB31" s="155">
        <v>7.6866000000000003</v>
      </c>
      <c r="FC31" s="155">
        <v>-23.491</v>
      </c>
      <c r="FD31" s="155">
        <v>-12.080500000000001</v>
      </c>
      <c r="FE31" s="155">
        <v>23.9694</v>
      </c>
      <c r="FF31" s="154"/>
      <c r="FG31" s="155">
        <v>23.548500000000001</v>
      </c>
      <c r="FH31" s="154"/>
      <c r="FI31" s="155">
        <v>0</v>
      </c>
      <c r="FJ31" s="154"/>
      <c r="FK31" s="155">
        <v>87.244699999999995</v>
      </c>
      <c r="FL31" s="155">
        <v>87.077299999999994</v>
      </c>
      <c r="FM31" s="155">
        <v>-6.0284000000000004</v>
      </c>
      <c r="FN31" s="155">
        <v>79.105000000000004</v>
      </c>
      <c r="FO31" s="155">
        <v>78.866299999999995</v>
      </c>
      <c r="FP31" s="155">
        <v>-3.5884</v>
      </c>
      <c r="FQ31" s="155">
        <v>0</v>
      </c>
      <c r="FR31" s="155">
        <v>-15.0936</v>
      </c>
      <c r="FS31" s="155">
        <v>-4.62</v>
      </c>
      <c r="FT31" s="155">
        <v>13.8705</v>
      </c>
      <c r="FU31" s="154"/>
      <c r="FV31" s="155">
        <v>-9.08</v>
      </c>
      <c r="FW31" s="155">
        <v>15.84</v>
      </c>
      <c r="FX31" s="155">
        <v>-16.066600000000001</v>
      </c>
      <c r="FY31" s="154"/>
      <c r="FZ31" s="154"/>
      <c r="GA31" s="154"/>
      <c r="GB31" s="154"/>
      <c r="GC31" s="155">
        <v>27.4</v>
      </c>
      <c r="GD31" s="155">
        <v>-7.5140000000000002</v>
      </c>
      <c r="GE31" s="155">
        <v>2.1263999999999998</v>
      </c>
      <c r="GF31" s="155">
        <v>14.97</v>
      </c>
      <c r="GG31" s="155">
        <v>63.999200000000002</v>
      </c>
      <c r="GH31" s="155">
        <v>22</v>
      </c>
      <c r="GI31" s="155">
        <v>0</v>
      </c>
      <c r="GJ31" s="155">
        <v>1.1766000000000001</v>
      </c>
      <c r="GK31" s="155">
        <v>1.4237</v>
      </c>
      <c r="GL31" s="155">
        <v>1.8158000000000001</v>
      </c>
      <c r="GM31" s="154"/>
      <c r="GN31" s="154"/>
      <c r="GO31" s="155">
        <v>-16.8506</v>
      </c>
      <c r="GP31" s="155">
        <v>-15.5974</v>
      </c>
      <c r="GQ31" s="155">
        <v>18.808700000000002</v>
      </c>
      <c r="GR31" s="155">
        <v>16.232700000000001</v>
      </c>
      <c r="GS31" s="155">
        <v>57.829700000000003</v>
      </c>
      <c r="GT31" s="155">
        <v>59.944200000000002</v>
      </c>
      <c r="GU31" s="155">
        <v>-174.63130000000001</v>
      </c>
      <c r="GV31" s="155">
        <v>-21.930900000000001</v>
      </c>
      <c r="GW31" s="155">
        <v>19.883099999999999</v>
      </c>
      <c r="GX31" s="155">
        <v>36.238599999999998</v>
      </c>
      <c r="GY31" s="155">
        <v>11.5471</v>
      </c>
      <c r="GZ31" s="155">
        <v>9.8550000000000004</v>
      </c>
      <c r="HA31" s="155">
        <v>9.5149000000000008</v>
      </c>
      <c r="HB31" s="155">
        <v>13</v>
      </c>
      <c r="HC31" s="155">
        <v>52.985999999999997</v>
      </c>
      <c r="HD31" s="155">
        <v>51.398400000000002</v>
      </c>
      <c r="HE31" s="155">
        <v>277</v>
      </c>
      <c r="HF31" s="155">
        <v>-276.70089999999999</v>
      </c>
      <c r="HG31" s="155">
        <v>-419.85149999999999</v>
      </c>
      <c r="HH31" s="155">
        <v>421.76280000000003</v>
      </c>
      <c r="HI31" s="155">
        <v>-32.634700000000002</v>
      </c>
      <c r="HJ31" s="155">
        <v>-51.497100000000003</v>
      </c>
      <c r="HK31" s="155">
        <v>-52.112699999999997</v>
      </c>
      <c r="HL31" s="155">
        <v>-66.699399999999997</v>
      </c>
      <c r="HM31" s="155">
        <v>-57.9193</v>
      </c>
      <c r="HN31" s="155">
        <v>80.5595</v>
      </c>
      <c r="HO31" s="155">
        <v>79.005899999999997</v>
      </c>
      <c r="HP31" s="155">
        <v>0</v>
      </c>
      <c r="HQ31" s="154"/>
      <c r="HR31" s="155">
        <v>7.3197999999999999</v>
      </c>
      <c r="HS31" s="155">
        <v>7.1</v>
      </c>
      <c r="HT31" s="155">
        <v>9.6807999999999996</v>
      </c>
      <c r="HU31" s="155">
        <v>9.6484000000000005</v>
      </c>
      <c r="HV31" s="155">
        <v>35.53</v>
      </c>
      <c r="HW31" s="155">
        <v>35.380000000000003</v>
      </c>
      <c r="HX31" s="155">
        <v>12.2</v>
      </c>
      <c r="HY31" s="155">
        <v>11.4</v>
      </c>
      <c r="HZ31" s="155">
        <v>21.350899999999999</v>
      </c>
      <c r="IA31" s="155">
        <v>-78</v>
      </c>
      <c r="IB31" s="155">
        <v>-278.62349999999998</v>
      </c>
      <c r="IC31" s="155">
        <v>60.883099999999999</v>
      </c>
      <c r="ID31" s="155">
        <v>60.980600000000003</v>
      </c>
      <c r="IE31" s="155">
        <v>11.1</v>
      </c>
      <c r="IF31" s="155">
        <v>-37.6</v>
      </c>
      <c r="IG31" s="155">
        <v>-5.4</v>
      </c>
      <c r="IH31" s="155">
        <v>-4.7</v>
      </c>
      <c r="II31" s="154"/>
      <c r="IJ31" s="155">
        <v>1.2307999999999999</v>
      </c>
      <c r="IK31" s="155">
        <v>42.822400000000002</v>
      </c>
      <c r="IL31" s="155">
        <v>0</v>
      </c>
      <c r="IM31" s="155">
        <v>32.084899999999998</v>
      </c>
      <c r="IN31" s="155">
        <v>1.2202999999999999</v>
      </c>
      <c r="IO31" s="155">
        <v>27.621700000000001</v>
      </c>
      <c r="IP31" s="154"/>
      <c r="IQ31" s="155">
        <v>-8.6576000000000004</v>
      </c>
      <c r="IR31" s="155">
        <v>-94.173900000000003</v>
      </c>
      <c r="IS31" s="155">
        <v>21.095099999999999</v>
      </c>
      <c r="IT31" s="155">
        <v>4.0086000000000004</v>
      </c>
      <c r="IU31" s="155">
        <v>175.48750000000001</v>
      </c>
      <c r="IV31" s="155">
        <v>174.69900000000001</v>
      </c>
      <c r="IW31" s="155">
        <v>96.117999999999995</v>
      </c>
      <c r="IX31" s="155">
        <v>-26.8643</v>
      </c>
      <c r="IY31" s="155">
        <v>-21.758700000000001</v>
      </c>
      <c r="IZ31" s="155">
        <v>-44.323</v>
      </c>
      <c r="JA31" s="155">
        <v>44.065600000000003</v>
      </c>
      <c r="JB31" s="155">
        <v>-9.8618000000000006</v>
      </c>
      <c r="JC31" s="155">
        <v>0.79800000000000004</v>
      </c>
      <c r="JD31" s="155">
        <v>13.44</v>
      </c>
      <c r="JE31" s="155">
        <v>0.59399999999999997</v>
      </c>
      <c r="JF31" s="155">
        <v>0.59499999999999997</v>
      </c>
      <c r="JG31" s="155">
        <v>-13.6</v>
      </c>
      <c r="JH31" s="155">
        <v>-3.52</v>
      </c>
      <c r="JI31" s="154"/>
      <c r="JJ31" s="155">
        <v>3.3401999999999998</v>
      </c>
      <c r="JK31" s="155">
        <v>-13.270799999999999</v>
      </c>
      <c r="JL31" s="155">
        <v>-41.542700000000004</v>
      </c>
      <c r="JM31" s="155">
        <v>23.2</v>
      </c>
      <c r="JN31" s="155">
        <v>53.156999999999996</v>
      </c>
      <c r="JO31" s="155">
        <v>53.170999999999999</v>
      </c>
      <c r="JP31" s="155">
        <v>10.0746</v>
      </c>
      <c r="JQ31" s="154"/>
      <c r="JR31" s="155">
        <v>51.439500000000002</v>
      </c>
      <c r="JS31" s="155">
        <v>51.995699999999999</v>
      </c>
      <c r="JT31" s="155">
        <v>51.075200000000002</v>
      </c>
      <c r="JU31" s="154"/>
      <c r="JV31" s="155">
        <v>38.799999999999997</v>
      </c>
      <c r="JW31" s="155">
        <v>19.817900000000002</v>
      </c>
      <c r="JX31" s="155">
        <v>7.84</v>
      </c>
      <c r="JY31" s="154"/>
      <c r="JZ31" s="155">
        <v>-63.934699999999999</v>
      </c>
      <c r="KA31" s="155">
        <v>83.645300000000006</v>
      </c>
      <c r="KB31" s="155">
        <v>66.923400000000001</v>
      </c>
      <c r="KC31" s="155">
        <v>-62.3688</v>
      </c>
      <c r="KD31" s="155">
        <v>-82.319500000000005</v>
      </c>
      <c r="KE31" s="155">
        <v>56.3598</v>
      </c>
      <c r="KF31" s="155">
        <v>24.3888</v>
      </c>
      <c r="KG31" s="155">
        <v>-50.3</v>
      </c>
      <c r="KH31" s="155">
        <v>50.6</v>
      </c>
      <c r="KI31" s="155">
        <v>-444.94529999999997</v>
      </c>
      <c r="KJ31" s="155">
        <v>562.07389999999998</v>
      </c>
    </row>
    <row r="32" spans="1:296" ht="18" customHeight="1" x14ac:dyDescent="0.35">
      <c r="A32" s="150" t="s">
        <v>70</v>
      </c>
      <c r="B32" s="150" t="s">
        <v>941</v>
      </c>
      <c r="C32" s="157"/>
      <c r="D32" s="158">
        <v>0</v>
      </c>
      <c r="E32" s="158">
        <v>14.364800000000001</v>
      </c>
      <c r="F32" s="157"/>
      <c r="G32" s="158">
        <v>-30.648700000000002</v>
      </c>
      <c r="H32" s="158">
        <v>31.55</v>
      </c>
      <c r="I32" s="157"/>
      <c r="J32" s="158">
        <v>48.6858</v>
      </c>
      <c r="K32" s="158">
        <v>-114.81699999999999</v>
      </c>
      <c r="L32" s="158">
        <v>65.892700000000005</v>
      </c>
      <c r="M32" s="158">
        <v>33.378999999999998</v>
      </c>
      <c r="N32" s="158">
        <v>32.289299999999997</v>
      </c>
      <c r="O32" s="158">
        <v>-13.32</v>
      </c>
      <c r="P32" s="158">
        <v>-59.34</v>
      </c>
      <c r="Q32" s="157"/>
      <c r="R32" s="158">
        <v>14.904</v>
      </c>
      <c r="S32" s="157"/>
      <c r="T32" s="158">
        <v>14.3302</v>
      </c>
      <c r="U32" s="158">
        <v>235.0558</v>
      </c>
      <c r="V32" s="158">
        <v>7.3920000000000003</v>
      </c>
      <c r="W32" s="158">
        <v>7.4112</v>
      </c>
      <c r="X32" s="158">
        <v>11.6343</v>
      </c>
      <c r="Y32" s="158">
        <v>10.3155</v>
      </c>
      <c r="Z32" s="158">
        <v>5.2676999999999996</v>
      </c>
      <c r="AA32" s="158">
        <v>7.9626000000000001</v>
      </c>
      <c r="AB32" s="157"/>
      <c r="AC32" s="157"/>
      <c r="AD32" s="158">
        <v>-105.12</v>
      </c>
      <c r="AE32" s="158">
        <v>-104.35</v>
      </c>
      <c r="AF32" s="157"/>
      <c r="AG32" s="158">
        <v>13.32</v>
      </c>
      <c r="AH32" s="159">
        <v>59.34</v>
      </c>
      <c r="AI32" s="158">
        <v>8.9090000000000007</v>
      </c>
      <c r="AJ32" s="158">
        <v>0.186</v>
      </c>
      <c r="AK32" s="159">
        <v>-121.23</v>
      </c>
      <c r="AL32" s="158">
        <v>-118.28</v>
      </c>
      <c r="AM32" s="158">
        <v>12.57</v>
      </c>
      <c r="AN32" s="158">
        <v>121.23</v>
      </c>
      <c r="AO32" s="158">
        <v>123.7</v>
      </c>
      <c r="AP32" s="158">
        <v>8.6816999999999993</v>
      </c>
      <c r="AQ32" s="158">
        <v>11.585000000000001</v>
      </c>
      <c r="AR32" s="158">
        <v>66.448800000000006</v>
      </c>
      <c r="AS32" s="158">
        <v>69.0869</v>
      </c>
      <c r="AT32" s="158">
        <v>-3.1429999999999998</v>
      </c>
      <c r="AU32" s="158">
        <v>-146.172</v>
      </c>
      <c r="AV32" s="158">
        <v>-146.7302</v>
      </c>
      <c r="AW32" s="158">
        <v>28.064499999999999</v>
      </c>
      <c r="AX32" s="158">
        <v>21.882100000000001</v>
      </c>
      <c r="AY32" s="157"/>
      <c r="AZ32" s="158">
        <v>88.862200000000001</v>
      </c>
      <c r="BA32" s="158">
        <v>-17.683800000000002</v>
      </c>
      <c r="BB32" s="158">
        <v>-18.5914</v>
      </c>
      <c r="BC32" s="158">
        <v>0</v>
      </c>
      <c r="BD32" s="158">
        <v>28.241900000000001</v>
      </c>
      <c r="BE32" s="158">
        <v>-13.6</v>
      </c>
      <c r="BF32" s="158">
        <v>-13.6</v>
      </c>
      <c r="BG32" s="158">
        <v>154.51480000000001</v>
      </c>
      <c r="BH32" s="158">
        <v>156.04339999999999</v>
      </c>
      <c r="BI32" s="158">
        <v>-2.9300999999999999</v>
      </c>
      <c r="BJ32" s="157"/>
      <c r="BK32" s="158">
        <v>-143.6848</v>
      </c>
      <c r="BL32" s="158">
        <v>1.4234</v>
      </c>
      <c r="BM32" s="158">
        <v>16.196200000000001</v>
      </c>
      <c r="BN32" s="158">
        <v>10.8622</v>
      </c>
      <c r="BO32" s="158">
        <v>0</v>
      </c>
      <c r="BP32" s="158">
        <v>262.15390000000002</v>
      </c>
      <c r="BQ32" s="158">
        <v>262.27600000000001</v>
      </c>
      <c r="BR32" s="158">
        <v>-148.12809999999999</v>
      </c>
      <c r="BS32" s="158">
        <v>495.10840000000002</v>
      </c>
      <c r="BT32" s="157"/>
      <c r="BU32" s="158">
        <v>0.91610000000000003</v>
      </c>
      <c r="BV32" s="157"/>
      <c r="BW32" s="157"/>
      <c r="BX32" s="158">
        <v>28.67</v>
      </c>
      <c r="BY32" s="158">
        <v>29.64</v>
      </c>
      <c r="BZ32" s="158">
        <v>59.9</v>
      </c>
      <c r="CA32" s="158">
        <v>74.510000000000005</v>
      </c>
      <c r="CB32" s="158">
        <v>-88.273600000000002</v>
      </c>
      <c r="CC32" s="158">
        <v>-88.139600000000002</v>
      </c>
      <c r="CD32" s="158">
        <v>161.59479999999999</v>
      </c>
      <c r="CE32" s="158">
        <v>162.29519999999999</v>
      </c>
      <c r="CF32" s="158">
        <v>27.881</v>
      </c>
      <c r="CG32" s="158">
        <v>-192.2115</v>
      </c>
      <c r="CH32" s="157"/>
      <c r="CI32" s="158">
        <v>18.017499999999998</v>
      </c>
      <c r="CJ32" s="158">
        <v>-127.0147</v>
      </c>
      <c r="CK32" s="157"/>
      <c r="CL32" s="157"/>
      <c r="CM32" s="158">
        <v>-17.600000000000001</v>
      </c>
      <c r="CN32" s="158">
        <v>257.89999999999998</v>
      </c>
      <c r="CO32" s="158">
        <v>-16.12</v>
      </c>
      <c r="CP32" s="158">
        <v>11.8109</v>
      </c>
      <c r="CQ32" s="158">
        <v>11.998100000000001</v>
      </c>
      <c r="CR32" s="158">
        <v>11.8104</v>
      </c>
      <c r="CS32" s="158">
        <v>96.079599999999999</v>
      </c>
      <c r="CT32" s="158">
        <v>94.799800000000005</v>
      </c>
      <c r="CU32" s="158">
        <v>96.206999999999994</v>
      </c>
      <c r="CV32" s="158">
        <v>-247.3749</v>
      </c>
      <c r="CW32" s="158">
        <v>105.3866</v>
      </c>
      <c r="CX32" s="158">
        <v>14.678900000000001</v>
      </c>
      <c r="CY32" s="158">
        <v>34.340000000000003</v>
      </c>
      <c r="CZ32" s="158">
        <v>21.98</v>
      </c>
      <c r="DA32" s="158">
        <v>63.5229</v>
      </c>
      <c r="DB32" s="157"/>
      <c r="DC32" s="158">
        <v>22.434000000000001</v>
      </c>
      <c r="DD32" s="157"/>
      <c r="DE32" s="158">
        <v>127.13379999999999</v>
      </c>
      <c r="DF32" s="158">
        <v>128.149</v>
      </c>
      <c r="DG32" s="158">
        <v>-123.42570000000001</v>
      </c>
      <c r="DH32" s="157"/>
      <c r="DI32" s="157"/>
      <c r="DJ32" s="158">
        <v>-93.1</v>
      </c>
      <c r="DK32" s="158">
        <v>-90.1</v>
      </c>
      <c r="DL32" s="158">
        <v>32.121299999999998</v>
      </c>
      <c r="DM32" s="158">
        <v>60.7</v>
      </c>
      <c r="DN32" s="158">
        <v>49.327500000000001</v>
      </c>
      <c r="DO32" s="158">
        <v>85.565200000000004</v>
      </c>
      <c r="DP32" s="158">
        <v>60.27</v>
      </c>
      <c r="DQ32" s="158">
        <v>-1.93</v>
      </c>
      <c r="DR32" s="158">
        <v>55.613999999999997</v>
      </c>
      <c r="DS32" s="158">
        <v>119.8968</v>
      </c>
      <c r="DT32" s="158">
        <v>-33.39</v>
      </c>
      <c r="DU32" s="158">
        <v>-33.770000000000003</v>
      </c>
      <c r="DV32" s="158">
        <v>130.82</v>
      </c>
      <c r="DW32" s="158">
        <v>61.5</v>
      </c>
      <c r="DX32" s="158">
        <v>120.67270000000001</v>
      </c>
      <c r="DY32" s="158">
        <v>118.43640000000001</v>
      </c>
      <c r="DZ32" s="158">
        <v>-76.317599999999999</v>
      </c>
      <c r="EA32" s="158">
        <v>-69.972700000000003</v>
      </c>
      <c r="EB32" s="158">
        <v>193.06700000000001</v>
      </c>
      <c r="EC32" s="158">
        <v>154.6447</v>
      </c>
      <c r="ED32" s="158">
        <v>148.95509999999999</v>
      </c>
      <c r="EE32" s="158">
        <v>151.94640000000001</v>
      </c>
      <c r="EF32" s="158">
        <v>53.622799999999998</v>
      </c>
      <c r="EG32" s="158">
        <v>37.066400000000002</v>
      </c>
      <c r="EH32" s="158">
        <v>-31.114000000000001</v>
      </c>
      <c r="EI32" s="158">
        <v>154.13239999999999</v>
      </c>
      <c r="EJ32" s="157"/>
      <c r="EK32" s="157"/>
      <c r="EL32" s="158">
        <v>-36.5946</v>
      </c>
      <c r="EM32" s="157"/>
      <c r="EN32" s="158">
        <v>38.786799999999999</v>
      </c>
      <c r="EO32" s="158">
        <v>-14.2882</v>
      </c>
      <c r="EP32" s="158">
        <v>-13.6751</v>
      </c>
      <c r="EQ32" s="158">
        <v>126</v>
      </c>
      <c r="ER32" s="158">
        <v>-87.293199999999999</v>
      </c>
      <c r="ES32" s="158">
        <v>-88.567499999999995</v>
      </c>
      <c r="ET32" s="158">
        <v>2.4333</v>
      </c>
      <c r="EU32" s="158">
        <v>0</v>
      </c>
      <c r="EV32" s="158">
        <v>-5.52</v>
      </c>
      <c r="EW32" s="158">
        <v>101</v>
      </c>
      <c r="EX32" s="158">
        <v>13.863099999999999</v>
      </c>
      <c r="EY32" s="158">
        <v>-84.554000000000002</v>
      </c>
      <c r="EZ32" s="158">
        <v>-28.313800000000001</v>
      </c>
      <c r="FA32" s="158">
        <v>-27.318300000000001</v>
      </c>
      <c r="FB32" s="158">
        <v>7.3277999999999999</v>
      </c>
      <c r="FC32" s="158">
        <v>-35.573</v>
      </c>
      <c r="FD32" s="158">
        <v>-7.6558999999999999</v>
      </c>
      <c r="FE32" s="158">
        <v>23.5852</v>
      </c>
      <c r="FF32" s="157"/>
      <c r="FG32" s="158">
        <v>23.367000000000001</v>
      </c>
      <c r="FH32" s="158">
        <v>0</v>
      </c>
      <c r="FI32" s="158">
        <v>2.4085000000000001</v>
      </c>
      <c r="FJ32" s="157"/>
      <c r="FK32" s="158">
        <v>88.249499999999998</v>
      </c>
      <c r="FL32" s="158">
        <v>88.584400000000002</v>
      </c>
      <c r="FM32" s="158">
        <v>7.8704000000000001</v>
      </c>
      <c r="FN32" s="158">
        <v>78.304100000000005</v>
      </c>
      <c r="FO32" s="158">
        <v>78.120199999999997</v>
      </c>
      <c r="FP32" s="158">
        <v>6.0359999999999996</v>
      </c>
      <c r="FQ32" s="158">
        <v>15.7376</v>
      </c>
      <c r="FR32" s="158">
        <v>-9.5490999999999993</v>
      </c>
      <c r="FS32" s="158">
        <v>-1.57</v>
      </c>
      <c r="FT32" s="158">
        <v>12.8841</v>
      </c>
      <c r="FU32" s="157"/>
      <c r="FV32" s="158">
        <v>-8.15</v>
      </c>
      <c r="FW32" s="158">
        <v>16</v>
      </c>
      <c r="FX32" s="158">
        <v>-9.6359999999999992</v>
      </c>
      <c r="FY32" s="157"/>
      <c r="FZ32" s="157"/>
      <c r="GA32" s="157"/>
      <c r="GB32" s="157"/>
      <c r="GC32" s="158">
        <v>28.52</v>
      </c>
      <c r="GD32" s="158">
        <v>-15.128</v>
      </c>
      <c r="GE32" s="158">
        <v>-7.4922000000000004</v>
      </c>
      <c r="GF32" s="158">
        <v>14.6</v>
      </c>
      <c r="GG32" s="158">
        <v>62.637700000000002</v>
      </c>
      <c r="GH32" s="158">
        <v>18.8</v>
      </c>
      <c r="GI32" s="158">
        <v>-2.4485000000000001</v>
      </c>
      <c r="GJ32" s="158">
        <v>2.1158000000000001</v>
      </c>
      <c r="GK32" s="158">
        <v>2.3165</v>
      </c>
      <c r="GL32" s="158">
        <v>1.8433999999999999</v>
      </c>
      <c r="GM32" s="157"/>
      <c r="GN32" s="157"/>
      <c r="GO32" s="158">
        <v>-16.311399999999999</v>
      </c>
      <c r="GP32" s="158">
        <v>-17.5853</v>
      </c>
      <c r="GQ32" s="158">
        <v>18.277000000000001</v>
      </c>
      <c r="GR32" s="158">
        <v>17.577400000000001</v>
      </c>
      <c r="GS32" s="158">
        <v>58.277099999999997</v>
      </c>
      <c r="GT32" s="158">
        <v>58.811</v>
      </c>
      <c r="GU32" s="158">
        <v>-183.30860000000001</v>
      </c>
      <c r="GV32" s="158">
        <v>-21.992699999999999</v>
      </c>
      <c r="GW32" s="158">
        <v>19.8642</v>
      </c>
      <c r="GX32" s="158">
        <v>38.2911</v>
      </c>
      <c r="GY32" s="158">
        <v>10.757099999999999</v>
      </c>
      <c r="GZ32" s="158">
        <v>10.1492</v>
      </c>
      <c r="HA32" s="158">
        <v>9.8313000000000006</v>
      </c>
      <c r="HB32" s="158">
        <v>12.368399999999999</v>
      </c>
      <c r="HC32" s="158">
        <v>37.434199999999997</v>
      </c>
      <c r="HD32" s="158">
        <v>39.0779</v>
      </c>
      <c r="HE32" s="158">
        <v>283.3</v>
      </c>
      <c r="HF32" s="158">
        <v>-282.13549999999998</v>
      </c>
      <c r="HG32" s="158">
        <v>-401.69499999999999</v>
      </c>
      <c r="HH32" s="158">
        <v>398.09829999999999</v>
      </c>
      <c r="HI32" s="158">
        <v>-122.2847</v>
      </c>
      <c r="HJ32" s="158">
        <v>-37.982599999999998</v>
      </c>
      <c r="HK32" s="158">
        <v>-38.8977</v>
      </c>
      <c r="HL32" s="158">
        <v>-67.666600000000003</v>
      </c>
      <c r="HM32" s="158">
        <v>-59.581699999999998</v>
      </c>
      <c r="HN32" s="158">
        <v>79.203000000000003</v>
      </c>
      <c r="HO32" s="158">
        <v>80.683800000000005</v>
      </c>
      <c r="HP32" s="157"/>
      <c r="HQ32" s="157"/>
      <c r="HR32" s="158">
        <v>6.3090000000000002</v>
      </c>
      <c r="HS32" s="158">
        <v>4.6829999999999998</v>
      </c>
      <c r="HT32" s="158">
        <v>9.9141999999999992</v>
      </c>
      <c r="HU32" s="158">
        <v>10.48</v>
      </c>
      <c r="HV32" s="158">
        <v>34.58</v>
      </c>
      <c r="HW32" s="158">
        <v>34.35</v>
      </c>
      <c r="HX32" s="158">
        <v>9.5</v>
      </c>
      <c r="HY32" s="158">
        <v>9.3000000000000007</v>
      </c>
      <c r="HZ32" s="158">
        <v>21.391500000000001</v>
      </c>
      <c r="IA32" s="158">
        <v>-78.8</v>
      </c>
      <c r="IB32" s="158">
        <v>-282.70310000000001</v>
      </c>
      <c r="IC32" s="158">
        <v>64.901399999999995</v>
      </c>
      <c r="ID32" s="158">
        <v>64.055499999999995</v>
      </c>
      <c r="IE32" s="158">
        <v>10.5</v>
      </c>
      <c r="IF32" s="158">
        <v>-37</v>
      </c>
      <c r="IG32" s="158">
        <v>-3.7</v>
      </c>
      <c r="IH32" s="158">
        <v>-2.8</v>
      </c>
      <c r="II32" s="158">
        <v>1.403</v>
      </c>
      <c r="IJ32" s="158">
        <v>1.1579999999999999</v>
      </c>
      <c r="IK32" s="158">
        <v>131.34800000000001</v>
      </c>
      <c r="IL32" s="157"/>
      <c r="IM32" s="158">
        <v>60.469099999999997</v>
      </c>
      <c r="IN32" s="158">
        <v>18.6356</v>
      </c>
      <c r="IO32" s="158">
        <v>78.323099999999997</v>
      </c>
      <c r="IP32" s="157"/>
      <c r="IQ32" s="158">
        <v>9.4901</v>
      </c>
      <c r="IR32" s="158">
        <v>-98.867000000000004</v>
      </c>
      <c r="IS32" s="158">
        <v>0</v>
      </c>
      <c r="IT32" s="158">
        <v>-9.4854000000000003</v>
      </c>
      <c r="IU32" s="158">
        <v>183.24209999999999</v>
      </c>
      <c r="IV32" s="158">
        <v>180.3115</v>
      </c>
      <c r="IW32" s="158">
        <v>99.941100000000006</v>
      </c>
      <c r="IX32" s="158">
        <v>-52.290900000000001</v>
      </c>
      <c r="IY32" s="158">
        <v>-12.7216</v>
      </c>
      <c r="IZ32" s="158">
        <v>-62.259700000000002</v>
      </c>
      <c r="JA32" s="158">
        <v>62.4345</v>
      </c>
      <c r="JB32" s="158">
        <v>-9.4662000000000006</v>
      </c>
      <c r="JC32" s="158">
        <v>0.15</v>
      </c>
      <c r="JD32" s="158">
        <v>12.56</v>
      </c>
      <c r="JE32" s="158">
        <v>0.52300000000000002</v>
      </c>
      <c r="JF32" s="158">
        <v>0.51500000000000001</v>
      </c>
      <c r="JG32" s="158">
        <v>-12.96</v>
      </c>
      <c r="JH32" s="158">
        <v>-3.2</v>
      </c>
      <c r="JI32" s="157"/>
      <c r="JJ32" s="158">
        <v>3.8407</v>
      </c>
      <c r="JK32" s="158">
        <v>-11.4244</v>
      </c>
      <c r="JL32" s="158">
        <v>-41.808199999999999</v>
      </c>
      <c r="JM32" s="158">
        <v>21.7</v>
      </c>
      <c r="JN32" s="158">
        <v>50.481999999999999</v>
      </c>
      <c r="JO32" s="158">
        <v>52.241</v>
      </c>
      <c r="JP32" s="157"/>
      <c r="JQ32" s="157"/>
      <c r="JR32" s="158">
        <v>52.7303</v>
      </c>
      <c r="JS32" s="158">
        <v>53.56</v>
      </c>
      <c r="JT32" s="158">
        <v>51.808399999999999</v>
      </c>
      <c r="JU32" s="157"/>
      <c r="JV32" s="158">
        <v>38.6</v>
      </c>
      <c r="JW32" s="158">
        <v>19.757999999999999</v>
      </c>
      <c r="JX32" s="158">
        <v>7.98</v>
      </c>
      <c r="JY32" s="157"/>
      <c r="JZ32" s="158">
        <v>-63.625399999999999</v>
      </c>
      <c r="KA32" s="158">
        <v>84.686499999999995</v>
      </c>
      <c r="KB32" s="158">
        <v>69.204499999999996</v>
      </c>
      <c r="KC32" s="158">
        <v>-62.973999999999997</v>
      </c>
      <c r="KD32" s="158">
        <v>-83.205600000000004</v>
      </c>
      <c r="KE32" s="158">
        <v>58.752800000000001</v>
      </c>
      <c r="KF32" s="158">
        <v>23.086200000000002</v>
      </c>
      <c r="KG32" s="158">
        <v>-50.5</v>
      </c>
      <c r="KH32" s="158">
        <v>52.5</v>
      </c>
      <c r="KI32" s="158">
        <v>-520.99990000000003</v>
      </c>
      <c r="KJ32" s="158">
        <v>619.16369999999995</v>
      </c>
    </row>
    <row r="33" spans="1:296" ht="18" customHeight="1" x14ac:dyDescent="0.35">
      <c r="A33" s="150" t="s">
        <v>70</v>
      </c>
      <c r="B33" s="150" t="s">
        <v>942</v>
      </c>
      <c r="C33" s="151"/>
      <c r="D33" s="152">
        <v>0</v>
      </c>
      <c r="E33" s="152">
        <v>11.645300000000001</v>
      </c>
      <c r="F33" s="151"/>
      <c r="G33" s="152">
        <v>-31.566299999999998</v>
      </c>
      <c r="H33" s="152">
        <v>31.005500000000001</v>
      </c>
      <c r="I33" s="151"/>
      <c r="J33" s="152">
        <v>49.1434</v>
      </c>
      <c r="K33" s="152">
        <v>-112.4808</v>
      </c>
      <c r="L33" s="152">
        <v>66.666200000000003</v>
      </c>
      <c r="M33" s="152">
        <v>33.744999999999997</v>
      </c>
      <c r="N33" s="152">
        <v>33.012799999999999</v>
      </c>
      <c r="O33" s="152">
        <v>-11.1</v>
      </c>
      <c r="P33" s="152">
        <v>-60.392000000000003</v>
      </c>
      <c r="Q33" s="152">
        <v>52.8</v>
      </c>
      <c r="R33" s="152">
        <v>15.731999999999999</v>
      </c>
      <c r="S33" s="152">
        <v>-50.6</v>
      </c>
      <c r="T33" s="152">
        <v>14.4376</v>
      </c>
      <c r="U33" s="152">
        <v>232.119</v>
      </c>
      <c r="V33" s="152">
        <v>7.0641999999999996</v>
      </c>
      <c r="W33" s="152">
        <v>6.8036000000000003</v>
      </c>
      <c r="X33" s="152">
        <v>11.7713</v>
      </c>
      <c r="Y33" s="152">
        <v>10.0906</v>
      </c>
      <c r="Z33" s="152">
        <v>5.5239000000000003</v>
      </c>
      <c r="AA33" s="152">
        <v>8.3823000000000008</v>
      </c>
      <c r="AB33" s="151"/>
      <c r="AC33" s="151"/>
      <c r="AD33" s="152">
        <v>-104.93</v>
      </c>
      <c r="AE33" s="152">
        <v>-105.52</v>
      </c>
      <c r="AF33" s="151"/>
      <c r="AG33" s="152">
        <v>11.1</v>
      </c>
      <c r="AH33" s="153">
        <v>60.392000000000003</v>
      </c>
      <c r="AI33" s="152">
        <v>9.3699999999999992</v>
      </c>
      <c r="AJ33" s="152">
        <v>0.193</v>
      </c>
      <c r="AK33" s="153">
        <v>-119.64</v>
      </c>
      <c r="AL33" s="152">
        <v>-118.94</v>
      </c>
      <c r="AM33" s="152">
        <v>10.82</v>
      </c>
      <c r="AN33" s="152">
        <v>119.64</v>
      </c>
      <c r="AO33" s="152">
        <v>121.03</v>
      </c>
      <c r="AP33" s="152">
        <v>8.2091999999999992</v>
      </c>
      <c r="AQ33" s="152">
        <v>11.736000000000001</v>
      </c>
      <c r="AR33" s="152">
        <v>66.608599999999996</v>
      </c>
      <c r="AS33" s="152">
        <v>68.586699999999993</v>
      </c>
      <c r="AT33" s="152">
        <v>-2.3708</v>
      </c>
      <c r="AU33" s="152">
        <v>-143.93389999999999</v>
      </c>
      <c r="AV33" s="152">
        <v>-142.55279999999999</v>
      </c>
      <c r="AW33" s="152">
        <v>28.851900000000001</v>
      </c>
      <c r="AX33" s="152">
        <v>29.051500000000001</v>
      </c>
      <c r="AY33" s="151"/>
      <c r="AZ33" s="152">
        <v>87.835599999999999</v>
      </c>
      <c r="BA33" s="152">
        <v>-14.048500000000001</v>
      </c>
      <c r="BB33" s="152">
        <v>-22.671700000000001</v>
      </c>
      <c r="BC33" s="152">
        <v>0</v>
      </c>
      <c r="BD33" s="152">
        <v>25.808599999999998</v>
      </c>
      <c r="BE33" s="152">
        <v>-12.8</v>
      </c>
      <c r="BF33" s="152">
        <v>-12.7</v>
      </c>
      <c r="BG33" s="152">
        <v>153.23159999999999</v>
      </c>
      <c r="BH33" s="152">
        <v>152.85980000000001</v>
      </c>
      <c r="BI33" s="152">
        <v>-3.2719</v>
      </c>
      <c r="BJ33" s="151"/>
      <c r="BK33" s="152">
        <v>-139.41849999999999</v>
      </c>
      <c r="BL33" s="152">
        <v>1.8686</v>
      </c>
      <c r="BM33" s="152">
        <v>15.6867</v>
      </c>
      <c r="BN33" s="152">
        <v>10.493</v>
      </c>
      <c r="BO33" s="152">
        <v>0</v>
      </c>
      <c r="BP33" s="152">
        <v>264.01549999999997</v>
      </c>
      <c r="BQ33" s="152">
        <v>263.28309999999999</v>
      </c>
      <c r="BR33" s="152">
        <v>-101.9158</v>
      </c>
      <c r="BS33" s="152">
        <v>515.05029999999999</v>
      </c>
      <c r="BT33" s="151"/>
      <c r="BU33" s="152">
        <v>0.90380000000000005</v>
      </c>
      <c r="BV33" s="151"/>
      <c r="BW33" s="152">
        <v>109.80500000000001</v>
      </c>
      <c r="BX33" s="152">
        <v>28.15</v>
      </c>
      <c r="BY33" s="152">
        <v>29.44</v>
      </c>
      <c r="BZ33" s="152">
        <v>60.58</v>
      </c>
      <c r="CA33" s="152">
        <v>74.739999999999995</v>
      </c>
      <c r="CB33" s="152">
        <v>-101.9372</v>
      </c>
      <c r="CC33" s="152">
        <v>-101.13339999999999</v>
      </c>
      <c r="CD33" s="152">
        <v>169.63300000000001</v>
      </c>
      <c r="CE33" s="152">
        <v>170.702</v>
      </c>
      <c r="CF33" s="152">
        <v>25.3111</v>
      </c>
      <c r="CG33" s="152">
        <v>-192.63579999999999</v>
      </c>
      <c r="CH33" s="151"/>
      <c r="CI33" s="152">
        <v>17.450199999999999</v>
      </c>
      <c r="CJ33" s="152">
        <v>-119.2876</v>
      </c>
      <c r="CK33" s="151"/>
      <c r="CL33" s="151"/>
      <c r="CM33" s="152">
        <v>-3.8</v>
      </c>
      <c r="CN33" s="152">
        <v>241.2</v>
      </c>
      <c r="CO33" s="152">
        <v>-16.39</v>
      </c>
      <c r="CP33" s="152">
        <v>14.710599999999999</v>
      </c>
      <c r="CQ33" s="152">
        <v>15.1281</v>
      </c>
      <c r="CR33" s="152">
        <v>15.763</v>
      </c>
      <c r="CS33" s="152">
        <v>101.8505</v>
      </c>
      <c r="CT33" s="152">
        <v>100.8777</v>
      </c>
      <c r="CU33" s="152">
        <v>82.144499999999994</v>
      </c>
      <c r="CV33" s="152">
        <v>-246.91800000000001</v>
      </c>
      <c r="CW33" s="152">
        <v>91.646600000000007</v>
      </c>
      <c r="CX33" s="152">
        <v>14.373799999999999</v>
      </c>
      <c r="CY33" s="152">
        <v>40.5</v>
      </c>
      <c r="CZ33" s="152">
        <v>24.34</v>
      </c>
      <c r="DA33" s="152">
        <v>64.929199999999994</v>
      </c>
      <c r="DB33" s="151"/>
      <c r="DC33" s="152">
        <v>22.825900000000001</v>
      </c>
      <c r="DD33" s="151"/>
      <c r="DE33" s="152">
        <v>121.7089</v>
      </c>
      <c r="DF33" s="152">
        <v>121.8595</v>
      </c>
      <c r="DG33" s="152">
        <v>-106.289</v>
      </c>
      <c r="DH33" s="151"/>
      <c r="DI33" s="151"/>
      <c r="DJ33" s="152">
        <v>-95.9</v>
      </c>
      <c r="DK33" s="152">
        <v>-93.5</v>
      </c>
      <c r="DL33" s="152">
        <v>31.967500000000001</v>
      </c>
      <c r="DM33" s="152">
        <v>61</v>
      </c>
      <c r="DN33" s="152">
        <v>48.857900000000001</v>
      </c>
      <c r="DO33" s="152">
        <v>86.737099999999998</v>
      </c>
      <c r="DP33" s="152">
        <v>60.98</v>
      </c>
      <c r="DQ33" s="152">
        <v>-1.68</v>
      </c>
      <c r="DR33" s="152">
        <v>53.350999999999999</v>
      </c>
      <c r="DS33" s="152">
        <v>104.18340000000001</v>
      </c>
      <c r="DT33" s="152">
        <v>-33.22</v>
      </c>
      <c r="DU33" s="152">
        <v>-33.770000000000003</v>
      </c>
      <c r="DV33" s="152">
        <v>135.25</v>
      </c>
      <c r="DW33" s="152">
        <v>62.87</v>
      </c>
      <c r="DX33" s="152">
        <v>106.12730000000001</v>
      </c>
      <c r="DY33" s="152">
        <v>103.2182</v>
      </c>
      <c r="DZ33" s="152">
        <v>-92.362099999999998</v>
      </c>
      <c r="EA33" s="152">
        <v>-91.2</v>
      </c>
      <c r="EB33" s="152">
        <v>180.01089999999999</v>
      </c>
      <c r="EC33" s="152">
        <v>138.6233</v>
      </c>
      <c r="ED33" s="152">
        <v>134.12039999999999</v>
      </c>
      <c r="EE33" s="152">
        <v>135.96420000000001</v>
      </c>
      <c r="EF33" s="152">
        <v>41.898899999999998</v>
      </c>
      <c r="EG33" s="152">
        <v>21.893999999999998</v>
      </c>
      <c r="EH33" s="152">
        <v>-31.655000000000001</v>
      </c>
      <c r="EI33" s="152">
        <v>111.6669</v>
      </c>
      <c r="EJ33" s="151"/>
      <c r="EK33" s="151"/>
      <c r="EL33" s="152">
        <v>-37.847900000000003</v>
      </c>
      <c r="EM33" s="151"/>
      <c r="EN33" s="152">
        <v>46.688499999999998</v>
      </c>
      <c r="EO33" s="152">
        <v>-33.276600000000002</v>
      </c>
      <c r="EP33" s="152">
        <v>-31.677099999999999</v>
      </c>
      <c r="EQ33" s="152">
        <v>136.76400000000001</v>
      </c>
      <c r="ER33" s="152">
        <v>-90.678799999999995</v>
      </c>
      <c r="ES33" s="152">
        <v>-91.850099999999998</v>
      </c>
      <c r="ET33" s="152">
        <v>21.607600000000001</v>
      </c>
      <c r="EU33" s="152">
        <v>0</v>
      </c>
      <c r="EV33" s="152">
        <v>-8.93</v>
      </c>
      <c r="EW33" s="152">
        <v>95.1</v>
      </c>
      <c r="EX33" s="152">
        <v>14.1425</v>
      </c>
      <c r="EY33" s="152">
        <v>-120.7949</v>
      </c>
      <c r="EZ33" s="152">
        <v>-28.6951</v>
      </c>
      <c r="FA33" s="152">
        <v>-28.1191</v>
      </c>
      <c r="FB33" s="152">
        <v>8.7896999999999998</v>
      </c>
      <c r="FC33" s="152">
        <v>-18.348700000000001</v>
      </c>
      <c r="FD33" s="152">
        <v>-15.13</v>
      </c>
      <c r="FE33" s="152">
        <v>23.868099999999998</v>
      </c>
      <c r="FF33" s="151"/>
      <c r="FG33" s="152">
        <v>23.442599999999999</v>
      </c>
      <c r="FH33" s="152">
        <v>0</v>
      </c>
      <c r="FI33" s="152">
        <v>4.7949000000000002</v>
      </c>
      <c r="FJ33" s="152">
        <v>0</v>
      </c>
      <c r="FK33" s="152">
        <v>102.8182</v>
      </c>
      <c r="FL33" s="152">
        <v>102.98560000000001</v>
      </c>
      <c r="FM33" s="152">
        <v>-18.252700000000001</v>
      </c>
      <c r="FN33" s="152">
        <v>94.9148</v>
      </c>
      <c r="FO33" s="152">
        <v>95.036600000000007</v>
      </c>
      <c r="FP33" s="152">
        <v>-7.0648</v>
      </c>
      <c r="FQ33" s="152">
        <v>0</v>
      </c>
      <c r="FR33" s="152">
        <v>-13.138</v>
      </c>
      <c r="FS33" s="152">
        <v>-3.37</v>
      </c>
      <c r="FT33" s="152">
        <v>13.863099999999999</v>
      </c>
      <c r="FU33" s="152">
        <v>0.66800000000000004</v>
      </c>
      <c r="FV33" s="152">
        <v>-8.8699999999999992</v>
      </c>
      <c r="FW33" s="152">
        <v>16</v>
      </c>
      <c r="FX33" s="152">
        <v>-14.0969</v>
      </c>
      <c r="FY33" s="151"/>
      <c r="FZ33" s="151"/>
      <c r="GA33" s="151"/>
      <c r="GB33" s="151"/>
      <c r="GC33" s="152">
        <v>29.84</v>
      </c>
      <c r="GD33" s="152">
        <v>-2.2631999999999999</v>
      </c>
      <c r="GE33" s="152">
        <v>12.1685</v>
      </c>
      <c r="GF33" s="151"/>
      <c r="GG33" s="152">
        <v>63.610599999999998</v>
      </c>
      <c r="GH33" s="152">
        <v>21.9</v>
      </c>
      <c r="GI33" s="152">
        <v>-3.153</v>
      </c>
      <c r="GJ33" s="152">
        <v>1.8177000000000001</v>
      </c>
      <c r="GK33" s="152">
        <v>2.4262000000000001</v>
      </c>
      <c r="GL33" s="152">
        <v>1.8095000000000001</v>
      </c>
      <c r="GM33" s="151"/>
      <c r="GN33" s="151"/>
      <c r="GO33" s="152">
        <v>-16.741399999999999</v>
      </c>
      <c r="GP33" s="152">
        <v>-17.895900000000001</v>
      </c>
      <c r="GQ33" s="152">
        <v>19.421199999999999</v>
      </c>
      <c r="GR33" s="152">
        <v>18.069900000000001</v>
      </c>
      <c r="GS33" s="152">
        <v>56.2151</v>
      </c>
      <c r="GT33" s="152">
        <v>57.205399999999997</v>
      </c>
      <c r="GU33" s="152">
        <v>-182.5806</v>
      </c>
      <c r="GV33" s="152">
        <v>-22.197299999999998</v>
      </c>
      <c r="GW33" s="152">
        <v>19.6676</v>
      </c>
      <c r="GX33" s="152">
        <v>39.011800000000001</v>
      </c>
      <c r="GY33" s="151"/>
      <c r="GZ33" s="152">
        <v>10.5008</v>
      </c>
      <c r="HA33" s="152">
        <v>10.211</v>
      </c>
      <c r="HB33" s="152">
        <v>12</v>
      </c>
      <c r="HC33" s="152">
        <v>26.369700000000002</v>
      </c>
      <c r="HD33" s="152">
        <v>24.635200000000001</v>
      </c>
      <c r="HE33" s="152">
        <v>280.39999999999998</v>
      </c>
      <c r="HF33" s="152">
        <v>-275.98649999999998</v>
      </c>
      <c r="HG33" s="152">
        <v>-386.82549999999998</v>
      </c>
      <c r="HH33" s="152">
        <v>385.30610000000001</v>
      </c>
      <c r="HI33" s="152">
        <v>-217.36689999999999</v>
      </c>
      <c r="HJ33" s="152">
        <v>-24.2896</v>
      </c>
      <c r="HK33" s="152">
        <v>-24.200800000000001</v>
      </c>
      <c r="HL33" s="152">
        <v>-69.193299999999994</v>
      </c>
      <c r="HM33" s="152">
        <v>-59.954900000000002</v>
      </c>
      <c r="HN33" s="152">
        <v>80.199399999999997</v>
      </c>
      <c r="HO33" s="152">
        <v>77.564400000000006</v>
      </c>
      <c r="HP33" s="151"/>
      <c r="HQ33" s="151"/>
      <c r="HR33" s="152">
        <v>0.51910000000000001</v>
      </c>
      <c r="HS33" s="152">
        <v>0.38729999999999998</v>
      </c>
      <c r="HT33" s="152">
        <v>-0.97560000000000002</v>
      </c>
      <c r="HU33" s="152">
        <v>-0.29480000000000001</v>
      </c>
      <c r="HV33" s="152">
        <v>27.4</v>
      </c>
      <c r="HW33" s="152">
        <v>27.23</v>
      </c>
      <c r="HX33" s="152">
        <v>11.3</v>
      </c>
      <c r="HY33" s="152">
        <v>12.4</v>
      </c>
      <c r="HZ33" s="152">
        <v>21.167200000000001</v>
      </c>
      <c r="IA33" s="152">
        <v>-79.760000000000005</v>
      </c>
      <c r="IB33" s="152">
        <v>-292.93430000000001</v>
      </c>
      <c r="IC33" s="152">
        <v>62.2624</v>
      </c>
      <c r="ID33" s="152">
        <v>62.524099999999997</v>
      </c>
      <c r="IE33" s="152">
        <v>9.9</v>
      </c>
      <c r="IF33" s="152">
        <v>-36.5</v>
      </c>
      <c r="IG33" s="152">
        <v>0.5</v>
      </c>
      <c r="IH33" s="152">
        <v>1.2</v>
      </c>
      <c r="II33" s="152">
        <v>1.3801000000000001</v>
      </c>
      <c r="IJ33" s="151"/>
      <c r="IK33" s="152">
        <v>227.3143</v>
      </c>
      <c r="IL33" s="151"/>
      <c r="IM33" s="152">
        <v>72.014600000000002</v>
      </c>
      <c r="IN33" s="152">
        <v>29.299499999999998</v>
      </c>
      <c r="IO33" s="152">
        <v>121.8514</v>
      </c>
      <c r="IP33" s="151"/>
      <c r="IQ33" s="152">
        <v>17.061699999999998</v>
      </c>
      <c r="IR33" s="152">
        <v>-96.121099999999998</v>
      </c>
      <c r="IS33" s="152">
        <v>0</v>
      </c>
      <c r="IT33" s="152">
        <v>-19.818999999999999</v>
      </c>
      <c r="IU33" s="152">
        <v>187.89830000000001</v>
      </c>
      <c r="IV33" s="152">
        <v>186.05840000000001</v>
      </c>
      <c r="IW33" s="152">
        <v>97.365799999999993</v>
      </c>
      <c r="IX33" s="152">
        <v>-60.084899999999998</v>
      </c>
      <c r="IY33" s="152">
        <v>-17.263300000000001</v>
      </c>
      <c r="IZ33" s="152">
        <v>-78.989199999999997</v>
      </c>
      <c r="JA33" s="152">
        <v>80.288300000000007</v>
      </c>
      <c r="JB33" s="152">
        <v>-8.4362999999999992</v>
      </c>
      <c r="JC33" s="152">
        <v>7.5999999999999998E-2</v>
      </c>
      <c r="JD33" s="152">
        <v>10.56</v>
      </c>
      <c r="JE33" s="152">
        <v>0.53600000000000003</v>
      </c>
      <c r="JF33" s="152">
        <v>0.52900000000000003</v>
      </c>
      <c r="JG33" s="152">
        <v>-10.88</v>
      </c>
      <c r="JH33" s="152">
        <v>-4.6399999999999997</v>
      </c>
      <c r="JI33" s="151"/>
      <c r="JJ33" s="152">
        <v>5.0979999999999999</v>
      </c>
      <c r="JK33" s="152">
        <v>-10.164</v>
      </c>
      <c r="JL33" s="152">
        <v>-43.712499999999999</v>
      </c>
      <c r="JM33" s="152">
        <v>20.8</v>
      </c>
      <c r="JN33" s="152">
        <v>53.883000000000003</v>
      </c>
      <c r="JO33" s="152">
        <v>53.960999999999999</v>
      </c>
      <c r="JP33" s="152">
        <v>10.5787</v>
      </c>
      <c r="JQ33" s="152">
        <v>12.6737</v>
      </c>
      <c r="JR33" s="152">
        <v>51.209899999999998</v>
      </c>
      <c r="JS33" s="152">
        <v>51.012300000000003</v>
      </c>
      <c r="JT33" s="152">
        <v>50.804400000000001</v>
      </c>
      <c r="JU33" s="151"/>
      <c r="JV33" s="152">
        <v>36.6</v>
      </c>
      <c r="JW33" s="152">
        <v>20.231100000000001</v>
      </c>
      <c r="JX33" s="152">
        <v>8.0299999999999994</v>
      </c>
      <c r="JY33" s="151"/>
      <c r="JZ33" s="152">
        <v>-64.836600000000004</v>
      </c>
      <c r="KA33" s="152">
        <v>84.698999999999998</v>
      </c>
      <c r="KB33" s="152">
        <v>68.899500000000003</v>
      </c>
      <c r="KC33" s="152">
        <v>-63.485100000000003</v>
      </c>
      <c r="KD33" s="152">
        <v>-83.990200000000002</v>
      </c>
      <c r="KE33" s="152">
        <v>58.717100000000002</v>
      </c>
      <c r="KF33" s="152">
        <v>24.077000000000002</v>
      </c>
      <c r="KG33" s="152">
        <v>-48</v>
      </c>
      <c r="KH33" s="152">
        <v>50.4</v>
      </c>
      <c r="KI33" s="152">
        <v>-593.99570000000006</v>
      </c>
      <c r="KJ33" s="152">
        <v>698.81830000000002</v>
      </c>
    </row>
    <row r="34" spans="1:296" ht="18" customHeight="1" x14ac:dyDescent="0.35">
      <c r="A34" s="150" t="s">
        <v>70</v>
      </c>
      <c r="B34" s="150" t="s">
        <v>943</v>
      </c>
      <c r="C34" s="154"/>
      <c r="D34" s="155">
        <v>0</v>
      </c>
      <c r="E34" s="155">
        <v>15.695499999999999</v>
      </c>
      <c r="F34" s="154"/>
      <c r="G34" s="155">
        <v>-32.205399999999997</v>
      </c>
      <c r="H34" s="155">
        <v>32.035699999999999</v>
      </c>
      <c r="I34" s="154"/>
      <c r="J34" s="155">
        <v>49.530500000000004</v>
      </c>
      <c r="K34" s="155">
        <v>-115.6022</v>
      </c>
      <c r="L34" s="155">
        <v>66.303299999999993</v>
      </c>
      <c r="M34" s="155">
        <v>33.353000000000002</v>
      </c>
      <c r="N34" s="155">
        <v>32.399000000000001</v>
      </c>
      <c r="O34" s="155">
        <v>-8.8800000000000008</v>
      </c>
      <c r="P34" s="155">
        <v>-59.045000000000002</v>
      </c>
      <c r="Q34" s="155">
        <v>50.6</v>
      </c>
      <c r="R34" s="155">
        <v>15.731999999999999</v>
      </c>
      <c r="S34" s="155">
        <v>-50.6</v>
      </c>
      <c r="T34" s="155">
        <v>14.485099999999999</v>
      </c>
      <c r="U34" s="155">
        <v>234.3228</v>
      </c>
      <c r="V34" s="155">
        <v>7.3601999999999999</v>
      </c>
      <c r="W34" s="155">
        <v>6.7529000000000003</v>
      </c>
      <c r="X34" s="155">
        <v>12.093400000000001</v>
      </c>
      <c r="Y34" s="155">
        <v>9.4252000000000002</v>
      </c>
      <c r="Z34" s="155">
        <v>5.3150000000000004</v>
      </c>
      <c r="AA34" s="155">
        <v>7.8398000000000003</v>
      </c>
      <c r="AB34" s="154"/>
      <c r="AC34" s="154"/>
      <c r="AD34" s="155">
        <v>-102.57</v>
      </c>
      <c r="AE34" s="155">
        <v>-102.18</v>
      </c>
      <c r="AF34" s="154"/>
      <c r="AG34" s="155">
        <v>11.1</v>
      </c>
      <c r="AH34" s="156">
        <v>59.045000000000002</v>
      </c>
      <c r="AI34" s="155">
        <v>7.8719999999999999</v>
      </c>
      <c r="AJ34" s="155">
        <v>0.184</v>
      </c>
      <c r="AK34" s="156">
        <v>-117.16</v>
      </c>
      <c r="AL34" s="155">
        <v>-117.77</v>
      </c>
      <c r="AM34" s="155">
        <v>11.92</v>
      </c>
      <c r="AN34" s="155">
        <v>117.16</v>
      </c>
      <c r="AO34" s="155">
        <v>117.58</v>
      </c>
      <c r="AP34" s="155">
        <v>8.1306999999999992</v>
      </c>
      <c r="AQ34" s="155">
        <v>11.8612</v>
      </c>
      <c r="AR34" s="155">
        <v>66.363</v>
      </c>
      <c r="AS34" s="155">
        <v>69.626300000000001</v>
      </c>
      <c r="AT34" s="155">
        <v>-3.5994000000000002</v>
      </c>
      <c r="AU34" s="155">
        <v>-143.6396</v>
      </c>
      <c r="AV34" s="155">
        <v>-138.3623</v>
      </c>
      <c r="AW34" s="155">
        <v>33.1265</v>
      </c>
      <c r="AX34" s="155">
        <v>32.283499999999997</v>
      </c>
      <c r="AY34" s="154"/>
      <c r="AZ34" s="155">
        <v>89.962999999999994</v>
      </c>
      <c r="BA34" s="155">
        <v>-11.0275</v>
      </c>
      <c r="BB34" s="155">
        <v>-11.835699999999999</v>
      </c>
      <c r="BC34" s="155">
        <v>0</v>
      </c>
      <c r="BD34" s="155">
        <v>25.3932</v>
      </c>
      <c r="BE34" s="155">
        <v>-12.6</v>
      </c>
      <c r="BF34" s="155">
        <v>-12.6</v>
      </c>
      <c r="BG34" s="155">
        <v>158.63509999999999</v>
      </c>
      <c r="BH34" s="155">
        <v>152.61850000000001</v>
      </c>
      <c r="BI34" s="155">
        <v>-3.2382</v>
      </c>
      <c r="BJ34" s="154"/>
      <c r="BK34" s="155">
        <v>-149.9605</v>
      </c>
      <c r="BL34" s="155">
        <v>2.0280999999999998</v>
      </c>
      <c r="BM34" s="155">
        <v>17.419</v>
      </c>
      <c r="BN34" s="155">
        <v>11.6251</v>
      </c>
      <c r="BO34" s="155">
        <v>0</v>
      </c>
      <c r="BP34" s="155">
        <v>273.9341</v>
      </c>
      <c r="BQ34" s="155">
        <v>270.577</v>
      </c>
      <c r="BR34" s="155">
        <v>-139.6217</v>
      </c>
      <c r="BS34" s="155">
        <v>523.30909999999994</v>
      </c>
      <c r="BT34" s="154"/>
      <c r="BU34" s="154"/>
      <c r="BV34" s="154"/>
      <c r="BW34" s="155">
        <v>109.9547</v>
      </c>
      <c r="BX34" s="155">
        <v>29.13</v>
      </c>
      <c r="BY34" s="155">
        <v>30.9</v>
      </c>
      <c r="BZ34" s="155">
        <v>61.88</v>
      </c>
      <c r="CA34" s="155">
        <v>75.489999999999995</v>
      </c>
      <c r="CB34" s="155">
        <v>-86.398099999999999</v>
      </c>
      <c r="CC34" s="155">
        <v>-84.790700000000001</v>
      </c>
      <c r="CD34" s="155">
        <v>157.37880000000001</v>
      </c>
      <c r="CE34" s="155">
        <v>156.673</v>
      </c>
      <c r="CF34" s="155">
        <v>28.380199999999999</v>
      </c>
      <c r="CG34" s="155">
        <v>-199.25129999999999</v>
      </c>
      <c r="CH34" s="154"/>
      <c r="CI34" s="155">
        <v>23.511299999999999</v>
      </c>
      <c r="CJ34" s="155">
        <v>-134.80070000000001</v>
      </c>
      <c r="CK34" s="154"/>
      <c r="CL34" s="154"/>
      <c r="CM34" s="155">
        <v>-17.2</v>
      </c>
      <c r="CN34" s="155">
        <v>262.60000000000002</v>
      </c>
      <c r="CO34" s="155">
        <v>-16.600000000000001</v>
      </c>
      <c r="CP34" s="155">
        <v>11.8714</v>
      </c>
      <c r="CQ34" s="155">
        <v>10.531599999999999</v>
      </c>
      <c r="CR34" s="155">
        <v>11.9245</v>
      </c>
      <c r="CS34" s="155">
        <v>96.951800000000006</v>
      </c>
      <c r="CT34" s="155">
        <v>96.278899999999993</v>
      </c>
      <c r="CU34" s="155">
        <v>98.3215</v>
      </c>
      <c r="CV34" s="155">
        <v>-251.7037</v>
      </c>
      <c r="CW34" s="155">
        <v>106.6105</v>
      </c>
      <c r="CX34" s="155">
        <v>14.6701</v>
      </c>
      <c r="CY34" s="155">
        <v>37.82</v>
      </c>
      <c r="CZ34" s="155">
        <v>23.01</v>
      </c>
      <c r="DA34" s="155">
        <v>64.929199999999994</v>
      </c>
      <c r="DB34" s="154"/>
      <c r="DC34" s="155">
        <v>23.052</v>
      </c>
      <c r="DD34" s="154"/>
      <c r="DE34" s="155">
        <v>133.99189999999999</v>
      </c>
      <c r="DF34" s="155">
        <v>133.61770000000001</v>
      </c>
      <c r="DG34" s="155">
        <v>-130.05439999999999</v>
      </c>
      <c r="DH34" s="154"/>
      <c r="DI34" s="154"/>
      <c r="DJ34" s="155">
        <v>-94.9</v>
      </c>
      <c r="DK34" s="155">
        <v>-93</v>
      </c>
      <c r="DL34" s="155">
        <v>31.4511</v>
      </c>
      <c r="DM34" s="155">
        <v>61.7</v>
      </c>
      <c r="DN34" s="155">
        <v>52.145400000000002</v>
      </c>
      <c r="DO34" s="154"/>
      <c r="DP34" s="154"/>
      <c r="DQ34" s="155">
        <v>-2.7</v>
      </c>
      <c r="DR34" s="155">
        <v>54.064</v>
      </c>
      <c r="DS34" s="155">
        <v>128.9973</v>
      </c>
      <c r="DT34" s="155">
        <v>-32.89</v>
      </c>
      <c r="DU34" s="155">
        <v>-33.29</v>
      </c>
      <c r="DV34" s="155">
        <v>131.11000000000001</v>
      </c>
      <c r="DW34" s="155">
        <v>61.99</v>
      </c>
      <c r="DX34" s="155">
        <v>118.98180000000001</v>
      </c>
      <c r="DY34" s="155">
        <v>116.2727</v>
      </c>
      <c r="DZ34" s="155">
        <v>-71.921800000000005</v>
      </c>
      <c r="EA34" s="155">
        <v>-76.181799999999996</v>
      </c>
      <c r="EB34" s="155">
        <v>203.1884</v>
      </c>
      <c r="EC34" s="155">
        <v>162.089</v>
      </c>
      <c r="ED34" s="155">
        <v>157.10679999999999</v>
      </c>
      <c r="EE34" s="155">
        <v>160.3092</v>
      </c>
      <c r="EF34" s="155">
        <v>26.322199999999999</v>
      </c>
      <c r="EG34" s="155">
        <v>5.9882</v>
      </c>
      <c r="EH34" s="155">
        <v>-32.627000000000002</v>
      </c>
      <c r="EI34" s="155">
        <v>149.5925</v>
      </c>
      <c r="EJ34" s="154"/>
      <c r="EK34" s="154"/>
      <c r="EL34" s="155">
        <v>-35.113700000000001</v>
      </c>
      <c r="EM34" s="154"/>
      <c r="EN34" s="155">
        <v>72.611999999999995</v>
      </c>
      <c r="EO34" s="155">
        <v>-31.139600000000002</v>
      </c>
      <c r="EP34" s="155">
        <v>-28.806699999999999</v>
      </c>
      <c r="EQ34" s="155">
        <v>43.055999999999997</v>
      </c>
      <c r="ER34" s="155">
        <v>-71.058499999999995</v>
      </c>
      <c r="ES34" s="155">
        <v>-72.247299999999996</v>
      </c>
      <c r="ET34" s="155">
        <v>35.134</v>
      </c>
      <c r="EU34" s="155">
        <v>0</v>
      </c>
      <c r="EV34" s="155">
        <v>-5.57</v>
      </c>
      <c r="EW34" s="155">
        <v>1</v>
      </c>
      <c r="EX34" s="155">
        <v>14.0441</v>
      </c>
      <c r="EY34" s="155">
        <v>-118.1139</v>
      </c>
      <c r="EZ34" s="155">
        <v>-29.815300000000001</v>
      </c>
      <c r="FA34" s="155">
        <v>-28.801600000000001</v>
      </c>
      <c r="FB34" s="155">
        <v>8.6087000000000007</v>
      </c>
      <c r="FC34" s="155">
        <v>-3.6686999999999999</v>
      </c>
      <c r="FD34" s="155">
        <v>-29.949200000000001</v>
      </c>
      <c r="FE34" s="155">
        <v>24.8888</v>
      </c>
      <c r="FF34" s="154"/>
      <c r="FG34" s="155">
        <v>24.498000000000001</v>
      </c>
      <c r="FH34" s="154"/>
      <c r="FI34" s="155">
        <v>4.7007000000000003</v>
      </c>
      <c r="FJ34" s="154"/>
      <c r="FK34" s="155">
        <v>87.747100000000003</v>
      </c>
      <c r="FL34" s="155">
        <v>86.909800000000004</v>
      </c>
      <c r="FM34" s="155">
        <v>43.538600000000002</v>
      </c>
      <c r="FN34" s="155">
        <v>74.027299999999997</v>
      </c>
      <c r="FO34" s="155">
        <v>73.727400000000003</v>
      </c>
      <c r="FP34" s="155">
        <v>34.622100000000003</v>
      </c>
      <c r="FQ34" s="155">
        <v>42.919899999999998</v>
      </c>
      <c r="FR34" s="155">
        <v>-0.89170000000000005</v>
      </c>
      <c r="FS34" s="155">
        <v>3.84</v>
      </c>
      <c r="FT34" s="155">
        <v>12.2713</v>
      </c>
      <c r="FU34" s="155">
        <v>0.92069999999999996</v>
      </c>
      <c r="FV34" s="155">
        <v>-7.83</v>
      </c>
      <c r="FW34" s="155">
        <v>16.329999999999998</v>
      </c>
      <c r="FX34" s="155">
        <v>0</v>
      </c>
      <c r="FY34" s="154"/>
      <c r="FZ34" s="154"/>
      <c r="GA34" s="154"/>
      <c r="GB34" s="154"/>
      <c r="GC34" s="155">
        <v>28.29</v>
      </c>
      <c r="GD34" s="155">
        <v>-34.053199999999997</v>
      </c>
      <c r="GE34" s="155">
        <v>-34.561500000000002</v>
      </c>
      <c r="GF34" s="155">
        <v>14.33</v>
      </c>
      <c r="GG34" s="155">
        <v>61.101999999999997</v>
      </c>
      <c r="GH34" s="155">
        <v>21.3</v>
      </c>
      <c r="GI34" s="155">
        <v>-2.2105999999999999</v>
      </c>
      <c r="GJ34" s="155">
        <v>1.7462</v>
      </c>
      <c r="GK34" s="155">
        <v>1.7886</v>
      </c>
      <c r="GL34" s="155">
        <v>1.8982000000000001</v>
      </c>
      <c r="GM34" s="154"/>
      <c r="GN34" s="154"/>
      <c r="GO34" s="155">
        <v>-15.908300000000001</v>
      </c>
      <c r="GP34" s="155">
        <v>-16.0884</v>
      </c>
      <c r="GQ34" s="155">
        <v>18.498100000000001</v>
      </c>
      <c r="GR34" s="155">
        <v>17.566099999999999</v>
      </c>
      <c r="GS34" s="155">
        <v>57.070500000000003</v>
      </c>
      <c r="GT34" s="155">
        <v>58.421700000000001</v>
      </c>
      <c r="GU34" s="155">
        <v>-174.34010000000001</v>
      </c>
      <c r="GV34" s="155">
        <v>-21.982700000000001</v>
      </c>
      <c r="GW34" s="155">
        <v>19.673300000000001</v>
      </c>
      <c r="GX34" s="155">
        <v>36.945799999999998</v>
      </c>
      <c r="GY34" s="154"/>
      <c r="GZ34" s="155">
        <v>10.735200000000001</v>
      </c>
      <c r="HA34" s="155">
        <v>10.4536</v>
      </c>
      <c r="HB34" s="155">
        <v>12.2348</v>
      </c>
      <c r="HC34" s="155">
        <v>35.994399999999999</v>
      </c>
      <c r="HD34" s="155">
        <v>35.341900000000003</v>
      </c>
      <c r="HE34" s="155">
        <v>282.89999999999998</v>
      </c>
      <c r="HF34" s="155">
        <v>-278.0181</v>
      </c>
      <c r="HG34" s="155">
        <v>-390.88490000000002</v>
      </c>
      <c r="HH34" s="155">
        <v>387.11059999999998</v>
      </c>
      <c r="HI34" s="155">
        <v>-187.19200000000001</v>
      </c>
      <c r="HJ34" s="155">
        <v>-35.322499999999998</v>
      </c>
      <c r="HK34" s="155">
        <v>-35.6372</v>
      </c>
      <c r="HL34" s="155">
        <v>-64.646799999999999</v>
      </c>
      <c r="HM34" s="155">
        <v>-56.770299999999999</v>
      </c>
      <c r="HN34" s="155">
        <v>77.374499999999998</v>
      </c>
      <c r="HO34" s="155">
        <v>76.758499999999998</v>
      </c>
      <c r="HP34" s="154"/>
      <c r="HQ34" s="154"/>
      <c r="HR34" s="155">
        <v>8.1656999999999993</v>
      </c>
      <c r="HS34" s="155">
        <v>7.7922000000000002</v>
      </c>
      <c r="HT34" s="155">
        <v>0.76060000000000005</v>
      </c>
      <c r="HU34" s="155">
        <v>0.55779999999999996</v>
      </c>
      <c r="HV34" s="155">
        <v>28.43</v>
      </c>
      <c r="HW34" s="155">
        <v>28.2</v>
      </c>
      <c r="HX34" s="155">
        <v>11.6</v>
      </c>
      <c r="HY34" s="155">
        <v>12.3</v>
      </c>
      <c r="HZ34" s="155">
        <v>21.739699999999999</v>
      </c>
      <c r="IA34" s="155">
        <v>-82.56</v>
      </c>
      <c r="IB34" s="155">
        <v>-322.19619999999998</v>
      </c>
      <c r="IC34" s="155">
        <v>82.174700000000001</v>
      </c>
      <c r="ID34" s="155">
        <v>82.900899999999993</v>
      </c>
      <c r="IE34" s="155">
        <v>12.2</v>
      </c>
      <c r="IF34" s="155">
        <v>-37.1</v>
      </c>
      <c r="IG34" s="155">
        <v>-7.1</v>
      </c>
      <c r="IH34" s="155">
        <v>-7.1</v>
      </c>
      <c r="II34" s="154"/>
      <c r="IJ34" s="154"/>
      <c r="IK34" s="155">
        <v>195.87719999999999</v>
      </c>
      <c r="IL34" s="154"/>
      <c r="IM34" s="155">
        <v>99.362899999999996</v>
      </c>
      <c r="IN34" s="155">
        <v>48.222900000000003</v>
      </c>
      <c r="IO34" s="155">
        <v>128.09399999999999</v>
      </c>
      <c r="IP34" s="154"/>
      <c r="IQ34" s="155">
        <v>37.174399999999999</v>
      </c>
      <c r="IR34" s="155">
        <v>-112.30119999999999</v>
      </c>
      <c r="IS34" s="155">
        <v>0</v>
      </c>
      <c r="IT34" s="155">
        <v>-39.1006</v>
      </c>
      <c r="IU34" s="155">
        <v>188.76949999999999</v>
      </c>
      <c r="IV34" s="155">
        <v>187.17099999999999</v>
      </c>
      <c r="IW34" s="155">
        <v>115.125</v>
      </c>
      <c r="IX34" s="155">
        <v>-91.079899999999995</v>
      </c>
      <c r="IY34" s="155">
        <v>7.7531999999999996</v>
      </c>
      <c r="IZ34" s="155">
        <v>-85.317999999999998</v>
      </c>
      <c r="JA34" s="155">
        <v>84.171999999999997</v>
      </c>
      <c r="JB34" s="155">
        <v>-8.1478999999999999</v>
      </c>
      <c r="JC34" s="155">
        <v>0.55200000000000005</v>
      </c>
      <c r="JD34" s="155">
        <v>10.96</v>
      </c>
      <c r="JE34" s="155">
        <v>0.44400000000000001</v>
      </c>
      <c r="JF34" s="155">
        <v>0.433</v>
      </c>
      <c r="JG34" s="155">
        <v>-11.04</v>
      </c>
      <c r="JH34" s="155">
        <v>-5.36</v>
      </c>
      <c r="JI34" s="154"/>
      <c r="JJ34" s="155">
        <v>4.6890999999999998</v>
      </c>
      <c r="JK34" s="155">
        <v>-10.225099999999999</v>
      </c>
      <c r="JL34" s="155">
        <v>-42.540599999999998</v>
      </c>
      <c r="JM34" s="155">
        <v>20.8</v>
      </c>
      <c r="JN34" s="155">
        <v>52.081000000000003</v>
      </c>
      <c r="JO34" s="155">
        <v>52.594999999999999</v>
      </c>
      <c r="JP34" s="155">
        <v>9.9123999999999999</v>
      </c>
      <c r="JQ34" s="155">
        <v>12.071199999999999</v>
      </c>
      <c r="JR34" s="155">
        <v>50.749400000000001</v>
      </c>
      <c r="JS34" s="155">
        <v>50.913499999999999</v>
      </c>
      <c r="JT34" s="155">
        <v>51.774099999999997</v>
      </c>
      <c r="JU34" s="154"/>
      <c r="JV34" s="155">
        <v>37.6</v>
      </c>
      <c r="JW34" s="155">
        <v>20.122499999999999</v>
      </c>
      <c r="JX34" s="155">
        <v>8</v>
      </c>
      <c r="JY34" s="154"/>
      <c r="JZ34" s="155">
        <v>-60.082500000000003</v>
      </c>
      <c r="KA34" s="155">
        <v>82.456000000000003</v>
      </c>
      <c r="KB34" s="155">
        <v>65.893600000000006</v>
      </c>
      <c r="KC34" s="155">
        <v>-58.999600000000001</v>
      </c>
      <c r="KD34" s="155">
        <v>-81.243399999999994</v>
      </c>
      <c r="KE34" s="155">
        <v>55.903700000000001</v>
      </c>
      <c r="KF34" s="155">
        <v>24.917899999999999</v>
      </c>
      <c r="KG34" s="155">
        <v>-50.2</v>
      </c>
      <c r="KH34" s="155">
        <v>50.7</v>
      </c>
      <c r="KI34" s="155">
        <v>-565.04110000000003</v>
      </c>
      <c r="KJ34" s="155">
        <v>663.83920000000001</v>
      </c>
    </row>
    <row r="35" spans="1:296" ht="18" customHeight="1" x14ac:dyDescent="0.35">
      <c r="A35" s="150" t="s">
        <v>70</v>
      </c>
      <c r="B35" s="150" t="s">
        <v>944</v>
      </c>
      <c r="C35" s="154"/>
      <c r="D35" s="155">
        <v>0</v>
      </c>
      <c r="E35" s="155">
        <v>15.3528</v>
      </c>
      <c r="F35" s="154"/>
      <c r="G35" s="155">
        <v>-31.895600000000002</v>
      </c>
      <c r="H35" s="155">
        <v>32.293999999999997</v>
      </c>
      <c r="I35" s="154"/>
      <c r="J35" s="155">
        <v>48.292999999999999</v>
      </c>
      <c r="K35" s="155">
        <v>-112.4021</v>
      </c>
      <c r="L35" s="155">
        <v>65.212100000000007</v>
      </c>
      <c r="M35" s="155">
        <v>33.039000000000001</v>
      </c>
      <c r="N35" s="155">
        <v>32.044699999999999</v>
      </c>
      <c r="O35" s="155">
        <v>-8.8800000000000008</v>
      </c>
      <c r="P35" s="155">
        <v>-58.02</v>
      </c>
      <c r="Q35" s="155">
        <v>50.6</v>
      </c>
      <c r="R35" s="155">
        <v>15.731999999999999</v>
      </c>
      <c r="S35" s="155">
        <v>-48.4</v>
      </c>
      <c r="T35" s="155">
        <v>13.8605</v>
      </c>
      <c r="U35" s="155">
        <v>230.3236</v>
      </c>
      <c r="V35" s="155">
        <v>6.9081000000000001</v>
      </c>
      <c r="W35" s="155">
        <v>6.4412000000000003</v>
      </c>
      <c r="X35" s="155">
        <v>11.36</v>
      </c>
      <c r="Y35" s="155">
        <v>9.2803000000000004</v>
      </c>
      <c r="Z35" s="155">
        <v>5.3728999999999996</v>
      </c>
      <c r="AA35" s="155">
        <v>8.3384</v>
      </c>
      <c r="AB35" s="154"/>
      <c r="AC35" s="154"/>
      <c r="AD35" s="155">
        <v>-100.3</v>
      </c>
      <c r="AE35" s="155">
        <v>-100.22</v>
      </c>
      <c r="AF35" s="154"/>
      <c r="AG35" s="155">
        <v>8.8800000000000008</v>
      </c>
      <c r="AH35" s="156">
        <v>58.02</v>
      </c>
      <c r="AI35" s="155">
        <v>7.73</v>
      </c>
      <c r="AJ35" s="155">
        <v>0.187</v>
      </c>
      <c r="AK35" s="156">
        <v>-109.02</v>
      </c>
      <c r="AL35" s="155">
        <v>-108.37</v>
      </c>
      <c r="AM35" s="155">
        <v>-0.08</v>
      </c>
      <c r="AN35" s="155">
        <v>109.02</v>
      </c>
      <c r="AO35" s="155">
        <v>108.57</v>
      </c>
      <c r="AP35" s="155">
        <v>7.9907000000000004</v>
      </c>
      <c r="AQ35" s="155">
        <v>12.2902</v>
      </c>
      <c r="AR35" s="155">
        <v>66.208500000000001</v>
      </c>
      <c r="AS35" s="155">
        <v>68.374099999999999</v>
      </c>
      <c r="AT35" s="155">
        <v>0.37030000000000002</v>
      </c>
      <c r="AU35" s="155">
        <v>-134.3707</v>
      </c>
      <c r="AV35" s="155">
        <v>-132.8552</v>
      </c>
      <c r="AW35" s="155">
        <v>9.9511000000000003</v>
      </c>
      <c r="AX35" s="155">
        <v>10.0314</v>
      </c>
      <c r="AY35" s="154"/>
      <c r="AZ35" s="155">
        <v>89.027299999999997</v>
      </c>
      <c r="BA35" s="155">
        <v>-32.098199999999999</v>
      </c>
      <c r="BB35" s="155">
        <v>-34.133499999999998</v>
      </c>
      <c r="BC35" s="155">
        <v>0</v>
      </c>
      <c r="BD35" s="155">
        <v>25.882400000000001</v>
      </c>
      <c r="BE35" s="155">
        <v>-12.8</v>
      </c>
      <c r="BF35" s="155">
        <v>-13</v>
      </c>
      <c r="BG35" s="155">
        <v>145.05549999999999</v>
      </c>
      <c r="BH35" s="155">
        <v>141.72329999999999</v>
      </c>
      <c r="BI35" s="155">
        <v>-3.4754999999999998</v>
      </c>
      <c r="BJ35" s="154"/>
      <c r="BK35" s="155">
        <v>-137.54920000000001</v>
      </c>
      <c r="BL35" s="155">
        <v>3.2004999999999999</v>
      </c>
      <c r="BM35" s="155">
        <v>17.343</v>
      </c>
      <c r="BN35" s="155">
        <v>11.8978</v>
      </c>
      <c r="BO35" s="155">
        <v>0</v>
      </c>
      <c r="BP35" s="155">
        <v>267.5557</v>
      </c>
      <c r="BQ35" s="155">
        <v>266.76220000000001</v>
      </c>
      <c r="BR35" s="155">
        <v>-99.937399999999997</v>
      </c>
      <c r="BS35" s="155">
        <v>532.65110000000004</v>
      </c>
      <c r="BT35" s="154"/>
      <c r="BU35" s="155">
        <v>0.93600000000000005</v>
      </c>
      <c r="BV35" s="154"/>
      <c r="BW35" s="155">
        <v>109.9148</v>
      </c>
      <c r="BX35" s="155">
        <v>27.67</v>
      </c>
      <c r="BY35" s="155">
        <v>29.54</v>
      </c>
      <c r="BZ35" s="155">
        <v>61.39</v>
      </c>
      <c r="CA35" s="155">
        <v>75.430000000000007</v>
      </c>
      <c r="CB35" s="155">
        <v>-94.301599999999993</v>
      </c>
      <c r="CC35" s="155">
        <v>-95.3733</v>
      </c>
      <c r="CD35" s="155">
        <v>164.89490000000001</v>
      </c>
      <c r="CE35" s="155">
        <v>167.51070000000001</v>
      </c>
      <c r="CF35" s="155">
        <v>28.511099999999999</v>
      </c>
      <c r="CG35" s="155">
        <v>-192.31</v>
      </c>
      <c r="CH35" s="155">
        <v>0</v>
      </c>
      <c r="CI35" s="155">
        <v>23.254100000000001</v>
      </c>
      <c r="CJ35" s="155">
        <v>-124.0527</v>
      </c>
      <c r="CK35" s="154"/>
      <c r="CL35" s="154"/>
      <c r="CM35" s="155">
        <v>-8.6999999999999993</v>
      </c>
      <c r="CN35" s="155">
        <v>249.6</v>
      </c>
      <c r="CO35" s="155">
        <v>-16.260000000000002</v>
      </c>
      <c r="CP35" s="155">
        <v>15.9129</v>
      </c>
      <c r="CQ35" s="155">
        <v>16.0181</v>
      </c>
      <c r="CR35" s="155">
        <v>14.5969</v>
      </c>
      <c r="CS35" s="155">
        <v>105.6955</v>
      </c>
      <c r="CT35" s="155">
        <v>105.5909</v>
      </c>
      <c r="CU35" s="155">
        <v>82.687600000000003</v>
      </c>
      <c r="CV35" s="155">
        <v>-246.03489999999999</v>
      </c>
      <c r="CW35" s="155">
        <v>93.450100000000006</v>
      </c>
      <c r="CX35" s="155">
        <v>14.3749</v>
      </c>
      <c r="CY35" s="155">
        <v>37.380000000000003</v>
      </c>
      <c r="CZ35" s="155">
        <v>23.12</v>
      </c>
      <c r="DA35" s="155">
        <v>65.632300000000001</v>
      </c>
      <c r="DB35" s="154"/>
      <c r="DC35" s="155">
        <v>23.232900000000001</v>
      </c>
      <c r="DD35" s="154"/>
      <c r="DE35" s="155">
        <v>123.7062</v>
      </c>
      <c r="DF35" s="155">
        <v>123.55929999999999</v>
      </c>
      <c r="DG35" s="155">
        <v>-108.0505</v>
      </c>
      <c r="DH35" s="154"/>
      <c r="DI35" s="154"/>
      <c r="DJ35" s="155">
        <v>-96.5</v>
      </c>
      <c r="DK35" s="155">
        <v>-95.1</v>
      </c>
      <c r="DL35" s="155">
        <v>31.967500000000001</v>
      </c>
      <c r="DM35" s="154"/>
      <c r="DN35" s="155">
        <v>49.797199999999997</v>
      </c>
      <c r="DO35" s="155">
        <v>87.908900000000003</v>
      </c>
      <c r="DP35" s="155">
        <v>61.59</v>
      </c>
      <c r="DQ35" s="155">
        <v>-1.53</v>
      </c>
      <c r="DR35" s="155">
        <v>54.405000000000001</v>
      </c>
      <c r="DS35" s="155">
        <v>105.271</v>
      </c>
      <c r="DT35" s="155">
        <v>-33.76</v>
      </c>
      <c r="DU35" s="155">
        <v>-34.04</v>
      </c>
      <c r="DV35" s="155">
        <v>130.96</v>
      </c>
      <c r="DW35" s="155">
        <v>63.32</v>
      </c>
      <c r="DX35" s="155">
        <v>107.7273</v>
      </c>
      <c r="DY35" s="155">
        <v>104.4727</v>
      </c>
      <c r="DZ35" s="155">
        <v>-87.836600000000004</v>
      </c>
      <c r="EA35" s="155">
        <v>-84.5364</v>
      </c>
      <c r="EB35" s="155">
        <v>185.8014</v>
      </c>
      <c r="EC35" s="155">
        <v>143.06720000000001</v>
      </c>
      <c r="ED35" s="155">
        <v>136.6533</v>
      </c>
      <c r="EE35" s="155">
        <v>139.22980000000001</v>
      </c>
      <c r="EF35" s="155">
        <v>48.996600000000001</v>
      </c>
      <c r="EG35" s="155">
        <v>25.693899999999999</v>
      </c>
      <c r="EH35" s="155">
        <v>-31.792999999999999</v>
      </c>
      <c r="EI35" s="155">
        <v>110.5425</v>
      </c>
      <c r="EJ35" s="154"/>
      <c r="EK35" s="154"/>
      <c r="EL35" s="155">
        <v>-35.022199999999998</v>
      </c>
      <c r="EM35" s="154"/>
      <c r="EN35" s="155">
        <v>43.4009</v>
      </c>
      <c r="EO35" s="155">
        <v>-29.805299999999999</v>
      </c>
      <c r="EP35" s="155">
        <v>-27.734300000000001</v>
      </c>
      <c r="EQ35" s="155">
        <v>161.34</v>
      </c>
      <c r="ER35" s="155">
        <v>-94.964600000000004</v>
      </c>
      <c r="ES35" s="155">
        <v>-96.164100000000005</v>
      </c>
      <c r="ET35" s="155">
        <v>11.939500000000001</v>
      </c>
      <c r="EU35" s="155">
        <v>0</v>
      </c>
      <c r="EV35" s="155">
        <v>-15.53</v>
      </c>
      <c r="EW35" s="155">
        <v>109.5</v>
      </c>
      <c r="EX35" s="155">
        <v>13.920999999999999</v>
      </c>
      <c r="EY35" s="155">
        <v>-113.4901</v>
      </c>
      <c r="EZ35" s="155">
        <v>-29.533200000000001</v>
      </c>
      <c r="FA35" s="155">
        <v>-28.531600000000001</v>
      </c>
      <c r="FB35" s="155">
        <v>9.5638000000000005</v>
      </c>
      <c r="FC35" s="155">
        <v>-24.004799999999999</v>
      </c>
      <c r="FD35" s="155">
        <v>-10.9368</v>
      </c>
      <c r="FE35" s="155">
        <v>24.356000000000002</v>
      </c>
      <c r="FF35" s="154"/>
      <c r="FG35" s="155">
        <v>23.814499999999999</v>
      </c>
      <c r="FH35" s="154"/>
      <c r="FI35" s="155">
        <v>7.0206</v>
      </c>
      <c r="FJ35" s="154"/>
      <c r="FK35" s="155">
        <v>94.947699999999998</v>
      </c>
      <c r="FL35" s="155">
        <v>94.780299999999997</v>
      </c>
      <c r="FM35" s="155">
        <v>21.099499999999999</v>
      </c>
      <c r="FN35" s="155">
        <v>87.711200000000005</v>
      </c>
      <c r="FO35" s="155">
        <v>87.594499999999996</v>
      </c>
      <c r="FP35" s="155">
        <v>13.6805</v>
      </c>
      <c r="FQ35" s="155">
        <v>27.884699999999999</v>
      </c>
      <c r="FR35" s="155">
        <v>-8.6409000000000002</v>
      </c>
      <c r="FS35" s="155">
        <v>1.28</v>
      </c>
      <c r="FT35" s="155">
        <v>13.8705</v>
      </c>
      <c r="FU35" s="155">
        <v>0.9012</v>
      </c>
      <c r="FV35" s="155">
        <v>-8.91</v>
      </c>
      <c r="FW35" s="155">
        <v>16</v>
      </c>
      <c r="FX35" s="155">
        <v>0</v>
      </c>
      <c r="FY35" s="154"/>
      <c r="FZ35" s="154"/>
      <c r="GA35" s="154"/>
      <c r="GB35" s="154"/>
      <c r="GC35" s="155">
        <v>29.05</v>
      </c>
      <c r="GD35" s="155">
        <v>-25.561800000000002</v>
      </c>
      <c r="GE35" s="155">
        <v>-18.7775</v>
      </c>
      <c r="GF35" s="155">
        <v>14.42</v>
      </c>
      <c r="GG35" s="155">
        <v>66.763599999999997</v>
      </c>
      <c r="GH35" s="155">
        <v>22</v>
      </c>
      <c r="GI35" s="155">
        <v>-6.3254999999999999</v>
      </c>
      <c r="GJ35" s="155">
        <v>3.8517000000000001</v>
      </c>
      <c r="GK35" s="155">
        <v>3.8677999999999999</v>
      </c>
      <c r="GL35" s="155">
        <v>1.8166</v>
      </c>
      <c r="GM35" s="154"/>
      <c r="GN35" s="154"/>
      <c r="GO35" s="155">
        <v>-17.065000000000001</v>
      </c>
      <c r="GP35" s="155">
        <v>-20.544899999999998</v>
      </c>
      <c r="GQ35" s="155">
        <v>19.975300000000001</v>
      </c>
      <c r="GR35" s="155">
        <v>21.0136</v>
      </c>
      <c r="GS35" s="155">
        <v>59.990900000000003</v>
      </c>
      <c r="GT35" s="155">
        <v>60.481499999999997</v>
      </c>
      <c r="GU35" s="155">
        <v>-180.6463</v>
      </c>
      <c r="GV35" s="155">
        <v>-21.865200000000002</v>
      </c>
      <c r="GW35" s="155">
        <v>19.293700000000001</v>
      </c>
      <c r="GX35" s="155">
        <v>21.506799999999998</v>
      </c>
      <c r="GY35" s="155">
        <v>10.818</v>
      </c>
      <c r="GZ35" s="155">
        <v>10.5008</v>
      </c>
      <c r="HA35" s="155">
        <v>10.242599999999999</v>
      </c>
      <c r="HB35" s="155">
        <v>12</v>
      </c>
      <c r="HC35" s="155">
        <v>16.421500000000002</v>
      </c>
      <c r="HD35" s="155">
        <v>13.7767</v>
      </c>
      <c r="HE35" s="155">
        <v>279.89999999999998</v>
      </c>
      <c r="HF35" s="155">
        <v>-282.87029999999999</v>
      </c>
      <c r="HG35" s="155">
        <v>-374.53809999999999</v>
      </c>
      <c r="HH35" s="155">
        <v>374.75580000000002</v>
      </c>
      <c r="HI35" s="155">
        <v>-252.94460000000001</v>
      </c>
      <c r="HJ35" s="155">
        <v>-14.177199999999999</v>
      </c>
      <c r="HK35" s="155">
        <v>-13.5562</v>
      </c>
      <c r="HL35" s="155">
        <v>-69.573899999999995</v>
      </c>
      <c r="HM35" s="155">
        <v>-61.240299999999998</v>
      </c>
      <c r="HN35" s="155">
        <v>80.147000000000006</v>
      </c>
      <c r="HO35" s="155">
        <v>80.243099999999998</v>
      </c>
      <c r="HP35" s="154"/>
      <c r="HQ35" s="154"/>
      <c r="HR35" s="155">
        <v>-0.46970000000000001</v>
      </c>
      <c r="HS35" s="155">
        <v>-1.2717000000000001</v>
      </c>
      <c r="HT35" s="155">
        <v>1.9933000000000001</v>
      </c>
      <c r="HU35" s="155">
        <v>1.4055</v>
      </c>
      <c r="HV35" s="155">
        <v>18.53</v>
      </c>
      <c r="HW35" s="155">
        <v>18.32</v>
      </c>
      <c r="HX35" s="155">
        <v>11.3</v>
      </c>
      <c r="HY35" s="155">
        <v>10.8</v>
      </c>
      <c r="HZ35" s="155">
        <v>21.474799999999998</v>
      </c>
      <c r="IA35" s="155">
        <v>-80.72</v>
      </c>
      <c r="IB35" s="155">
        <v>-283.32769999999999</v>
      </c>
      <c r="IC35" s="155">
        <v>60.089799999999997</v>
      </c>
      <c r="ID35" s="155">
        <v>59.506799999999998</v>
      </c>
      <c r="IE35" s="155">
        <v>9.4</v>
      </c>
      <c r="IF35" s="155">
        <v>-36.9</v>
      </c>
      <c r="IG35" s="155">
        <v>2.2000000000000002</v>
      </c>
      <c r="IH35" s="155">
        <v>2.2999999999999998</v>
      </c>
      <c r="II35" s="155">
        <v>1.2907999999999999</v>
      </c>
      <c r="IJ35" s="154"/>
      <c r="IK35" s="155">
        <v>275.14659999999998</v>
      </c>
      <c r="IL35" s="154"/>
      <c r="IM35" s="155">
        <v>64.534199999999998</v>
      </c>
      <c r="IN35" s="155">
        <v>18.872399999999999</v>
      </c>
      <c r="IO35" s="155">
        <v>135.7936</v>
      </c>
      <c r="IP35" s="154"/>
      <c r="IQ35" s="155">
        <v>8.8768999999999991</v>
      </c>
      <c r="IR35" s="155">
        <v>-98.415300000000002</v>
      </c>
      <c r="IS35" s="155">
        <v>25.465399999999999</v>
      </c>
      <c r="IT35" s="155">
        <v>-11.1934</v>
      </c>
      <c r="IU35" s="155">
        <v>180.90450000000001</v>
      </c>
      <c r="IV35" s="155">
        <v>181.58080000000001</v>
      </c>
      <c r="IW35" s="155">
        <v>99.896299999999997</v>
      </c>
      <c r="IX35" s="155">
        <v>-51.1295</v>
      </c>
      <c r="IY35" s="155">
        <v>-23.2956</v>
      </c>
      <c r="IZ35" s="155">
        <v>-77.096500000000006</v>
      </c>
      <c r="JA35" s="155">
        <v>75.869399999999999</v>
      </c>
      <c r="JB35" s="155">
        <v>-6.4862000000000002</v>
      </c>
      <c r="JC35" s="155">
        <v>-6.9000000000000006E-2</v>
      </c>
      <c r="JD35" s="155">
        <v>11.36</v>
      </c>
      <c r="JE35" s="155">
        <v>0.45500000000000002</v>
      </c>
      <c r="JF35" s="155">
        <v>0.45200000000000001</v>
      </c>
      <c r="JG35" s="155">
        <v>-11.36</v>
      </c>
      <c r="JH35" s="155">
        <v>-4.5599999999999996</v>
      </c>
      <c r="JI35" s="154"/>
      <c r="JJ35" s="155">
        <v>4.9241000000000001</v>
      </c>
      <c r="JK35" s="155">
        <v>-9.1691000000000003</v>
      </c>
      <c r="JL35" s="155">
        <v>-42.714599999999997</v>
      </c>
      <c r="JM35" s="155">
        <v>18.899999999999999</v>
      </c>
      <c r="JN35" s="155">
        <v>50.704000000000001</v>
      </c>
      <c r="JO35" s="155">
        <v>50.636000000000003</v>
      </c>
      <c r="JP35" s="154"/>
      <c r="JQ35" s="154"/>
      <c r="JR35" s="155">
        <v>52.0745</v>
      </c>
      <c r="JS35" s="155">
        <v>51.972499999999997</v>
      </c>
      <c r="JT35" s="155">
        <v>50.999099999999999</v>
      </c>
      <c r="JU35" s="154"/>
      <c r="JV35" s="155">
        <v>36</v>
      </c>
      <c r="JW35" s="155">
        <v>20.828399999999998</v>
      </c>
      <c r="JX35" s="155">
        <v>7.94</v>
      </c>
      <c r="JY35" s="154"/>
      <c r="JZ35" s="155">
        <v>-66.606999999999999</v>
      </c>
      <c r="KA35" s="155">
        <v>84.945800000000006</v>
      </c>
      <c r="KB35" s="155">
        <v>70.246200000000002</v>
      </c>
      <c r="KC35" s="155">
        <v>-65.998000000000005</v>
      </c>
      <c r="KD35" s="155">
        <v>-83.770200000000003</v>
      </c>
      <c r="KE35" s="155">
        <v>60.793500000000002</v>
      </c>
      <c r="KF35" s="155">
        <v>22.513500000000001</v>
      </c>
      <c r="KG35" s="155">
        <v>-49.1</v>
      </c>
      <c r="KH35" s="155">
        <v>49.2</v>
      </c>
      <c r="KI35" s="155">
        <v>-623.21299999999997</v>
      </c>
      <c r="KJ35" s="155">
        <v>713.73249999999996</v>
      </c>
    </row>
    <row r="36" spans="1:296" ht="18" customHeight="1" x14ac:dyDescent="0.35">
      <c r="A36" s="150" t="s">
        <v>70</v>
      </c>
      <c r="B36" s="150" t="s">
        <v>945</v>
      </c>
      <c r="C36" s="154"/>
      <c r="D36" s="155">
        <v>0</v>
      </c>
      <c r="E36" s="155">
        <v>15.2515</v>
      </c>
      <c r="F36" s="154"/>
      <c r="G36" s="155">
        <v>-33.073399999999999</v>
      </c>
      <c r="H36" s="155">
        <v>31.326899999999998</v>
      </c>
      <c r="I36" s="154"/>
      <c r="J36" s="155">
        <v>47.5321</v>
      </c>
      <c r="K36" s="155">
        <v>-113.1658</v>
      </c>
      <c r="L36" s="155">
        <v>63.701900000000002</v>
      </c>
      <c r="M36" s="155">
        <v>32.326999999999998</v>
      </c>
      <c r="N36" s="155">
        <v>31.147600000000001</v>
      </c>
      <c r="O36" s="155">
        <v>-2.2200000000000002</v>
      </c>
      <c r="P36" s="155">
        <v>-56.820999999999998</v>
      </c>
      <c r="Q36" s="155">
        <v>48.4</v>
      </c>
      <c r="R36" s="155">
        <v>14.904</v>
      </c>
      <c r="S36" s="155">
        <v>-48.4</v>
      </c>
      <c r="T36" s="155">
        <v>14.1435</v>
      </c>
      <c r="U36" s="155">
        <v>224.68360000000001</v>
      </c>
      <c r="V36" s="155">
        <v>5.9638</v>
      </c>
      <c r="W36" s="155">
        <v>6.0979000000000001</v>
      </c>
      <c r="X36" s="155">
        <v>9.7462999999999997</v>
      </c>
      <c r="Y36" s="155">
        <v>8.9268999999999998</v>
      </c>
      <c r="Z36" s="155">
        <v>4.9927000000000001</v>
      </c>
      <c r="AA36" s="155">
        <v>8.2728999999999999</v>
      </c>
      <c r="AB36" s="154"/>
      <c r="AC36" s="154"/>
      <c r="AD36" s="155">
        <v>-98.61</v>
      </c>
      <c r="AE36" s="155">
        <v>-98.33</v>
      </c>
      <c r="AF36" s="154"/>
      <c r="AG36" s="155">
        <v>2.2200000000000002</v>
      </c>
      <c r="AH36" s="156">
        <v>56.820999999999998</v>
      </c>
      <c r="AI36" s="155">
        <v>8.1739999999999995</v>
      </c>
      <c r="AJ36" s="155">
        <v>0.183</v>
      </c>
      <c r="AK36" s="156">
        <v>-108.32</v>
      </c>
      <c r="AL36" s="155">
        <v>-108.06</v>
      </c>
      <c r="AM36" s="155">
        <v>5.74</v>
      </c>
      <c r="AN36" s="155">
        <v>108.32</v>
      </c>
      <c r="AO36" s="155">
        <v>108.13</v>
      </c>
      <c r="AP36" s="155">
        <v>7.3493000000000004</v>
      </c>
      <c r="AQ36" s="155">
        <v>13.301600000000001</v>
      </c>
      <c r="AR36" s="155">
        <v>64.333500000000001</v>
      </c>
      <c r="AS36" s="155">
        <v>66.366600000000005</v>
      </c>
      <c r="AT36" s="155">
        <v>-4.1043000000000003</v>
      </c>
      <c r="AU36" s="155">
        <v>-137.0804</v>
      </c>
      <c r="AV36" s="155">
        <v>-136.7055</v>
      </c>
      <c r="AW36" s="155">
        <v>19.6875</v>
      </c>
      <c r="AX36" s="155">
        <v>21.394600000000001</v>
      </c>
      <c r="AY36" s="154"/>
      <c r="AZ36" s="155">
        <v>84.740600000000001</v>
      </c>
      <c r="BA36" s="155">
        <v>-27.063199999999998</v>
      </c>
      <c r="BB36" s="155">
        <v>-22.803000000000001</v>
      </c>
      <c r="BC36" s="155">
        <v>0</v>
      </c>
      <c r="BD36" s="155">
        <v>26.8919</v>
      </c>
      <c r="BE36" s="155">
        <v>-13.8</v>
      </c>
      <c r="BF36" s="155">
        <v>-13.5</v>
      </c>
      <c r="BG36" s="155">
        <v>149.6516</v>
      </c>
      <c r="BH36" s="155">
        <v>142.90610000000001</v>
      </c>
      <c r="BI36" s="155">
        <v>-3.1158000000000001</v>
      </c>
      <c r="BJ36" s="154"/>
      <c r="BK36" s="155">
        <v>-143.6687</v>
      </c>
      <c r="BL36" s="155">
        <v>2.7479</v>
      </c>
      <c r="BM36" s="154"/>
      <c r="BN36" s="154"/>
      <c r="BO36" s="155">
        <v>0</v>
      </c>
      <c r="BP36" s="155">
        <v>264.32069999999999</v>
      </c>
      <c r="BQ36" s="155">
        <v>262.45909999999998</v>
      </c>
      <c r="BR36" s="155">
        <v>-103.9653</v>
      </c>
      <c r="BS36" s="155">
        <v>516.67899999999997</v>
      </c>
      <c r="BT36" s="154"/>
      <c r="BU36" s="155">
        <v>0.94720000000000004</v>
      </c>
      <c r="BV36" s="154"/>
      <c r="BW36" s="154"/>
      <c r="BX36" s="155">
        <v>27.18</v>
      </c>
      <c r="BY36" s="155">
        <v>28.81</v>
      </c>
      <c r="BZ36" s="155">
        <v>61.34</v>
      </c>
      <c r="CA36" s="155">
        <v>74.08</v>
      </c>
      <c r="CB36" s="155">
        <v>-90.550799999999995</v>
      </c>
      <c r="CC36" s="155">
        <v>-90.282899999999998</v>
      </c>
      <c r="CD36" s="155">
        <v>166.251</v>
      </c>
      <c r="CE36" s="155">
        <v>167.4084</v>
      </c>
      <c r="CF36" s="155">
        <v>30.325900000000001</v>
      </c>
      <c r="CG36" s="155">
        <v>-193.8963</v>
      </c>
      <c r="CH36" s="154"/>
      <c r="CI36" s="155">
        <v>19.926300000000001</v>
      </c>
      <c r="CJ36" s="155">
        <v>-123.2752</v>
      </c>
      <c r="CK36" s="154"/>
      <c r="CL36" s="154"/>
      <c r="CM36" s="155">
        <v>-4.7</v>
      </c>
      <c r="CN36" s="155">
        <v>244.5</v>
      </c>
      <c r="CO36" s="155">
        <v>-16.260000000000002</v>
      </c>
      <c r="CP36" s="155">
        <v>15.3108</v>
      </c>
      <c r="CQ36" s="155">
        <v>15.8109</v>
      </c>
      <c r="CR36" s="155">
        <v>15.7561</v>
      </c>
      <c r="CS36" s="155">
        <v>105.02119999999999</v>
      </c>
      <c r="CT36" s="155">
        <v>102.11020000000001</v>
      </c>
      <c r="CU36" s="155">
        <v>87.874600000000001</v>
      </c>
      <c r="CV36" s="155">
        <v>-243.93960000000001</v>
      </c>
      <c r="CW36" s="155">
        <v>93.052700000000002</v>
      </c>
      <c r="CX36" s="155">
        <v>14.3142</v>
      </c>
      <c r="CY36" s="155">
        <v>34.58</v>
      </c>
      <c r="CZ36" s="155">
        <v>21.95</v>
      </c>
      <c r="DA36" s="155">
        <v>64.929199999999994</v>
      </c>
      <c r="DB36" s="154"/>
      <c r="DC36" s="155">
        <v>22.909600000000001</v>
      </c>
      <c r="DD36" s="154"/>
      <c r="DE36" s="155">
        <v>123.5001</v>
      </c>
      <c r="DF36" s="155">
        <v>123.58450000000001</v>
      </c>
      <c r="DG36" s="155">
        <v>-110.1079</v>
      </c>
      <c r="DH36" s="154"/>
      <c r="DI36" s="154"/>
      <c r="DJ36" s="155">
        <v>-96.2</v>
      </c>
      <c r="DK36" s="155">
        <v>-94.5</v>
      </c>
      <c r="DL36" s="155">
        <v>32.313499999999998</v>
      </c>
      <c r="DM36" s="155">
        <v>61.8</v>
      </c>
      <c r="DN36" s="155">
        <v>49.327500000000001</v>
      </c>
      <c r="DO36" s="154"/>
      <c r="DP36" s="154"/>
      <c r="DQ36" s="155">
        <v>-1.35</v>
      </c>
      <c r="DR36" s="155">
        <v>55.18</v>
      </c>
      <c r="DS36" s="155">
        <v>106.8811</v>
      </c>
      <c r="DT36" s="155">
        <v>-33.29</v>
      </c>
      <c r="DU36" s="155">
        <v>-33.729999999999997</v>
      </c>
      <c r="DV36" s="155">
        <v>131.76</v>
      </c>
      <c r="DW36" s="155">
        <v>63.27</v>
      </c>
      <c r="DX36" s="155">
        <v>107.87269999999999</v>
      </c>
      <c r="DY36" s="155">
        <v>108.4</v>
      </c>
      <c r="DZ36" s="155">
        <v>-84.346400000000003</v>
      </c>
      <c r="EA36" s="155">
        <v>-83.809100000000001</v>
      </c>
      <c r="EB36" s="155">
        <v>188.17179999999999</v>
      </c>
      <c r="EC36" s="155">
        <v>144.83930000000001</v>
      </c>
      <c r="ED36" s="155">
        <v>140.5111</v>
      </c>
      <c r="EE36" s="155">
        <v>141.3938</v>
      </c>
      <c r="EF36" s="155">
        <v>44.077300000000001</v>
      </c>
      <c r="EG36" s="155">
        <v>20.684899999999999</v>
      </c>
      <c r="EH36" s="155">
        <v>-31.574999999999999</v>
      </c>
      <c r="EI36" s="155">
        <v>115.999</v>
      </c>
      <c r="EJ36" s="154"/>
      <c r="EK36" s="154"/>
      <c r="EL36" s="155">
        <v>-35.744900000000001</v>
      </c>
      <c r="EM36" s="154"/>
      <c r="EN36" s="155">
        <v>40.3384</v>
      </c>
      <c r="EO36" s="155">
        <v>-34.540999999999997</v>
      </c>
      <c r="EP36" s="155">
        <v>-32.712000000000003</v>
      </c>
      <c r="EQ36" s="155">
        <v>150.58799999999999</v>
      </c>
      <c r="ER36" s="155">
        <v>-88.792699999999996</v>
      </c>
      <c r="ES36" s="155">
        <v>-90.732500000000002</v>
      </c>
      <c r="ET36" s="155">
        <v>16.328099999999999</v>
      </c>
      <c r="EU36" s="155">
        <v>0</v>
      </c>
      <c r="EV36" s="155">
        <v>-16.62</v>
      </c>
      <c r="EW36" s="155">
        <v>92.8</v>
      </c>
      <c r="EX36" s="155">
        <v>13.6966</v>
      </c>
      <c r="EY36" s="155">
        <v>-120.7008</v>
      </c>
      <c r="EZ36" s="155">
        <v>-29.1587</v>
      </c>
      <c r="FA36" s="155">
        <v>-28.297699999999999</v>
      </c>
      <c r="FB36" s="155">
        <v>9.3934999999999995</v>
      </c>
      <c r="FC36" s="155">
        <v>-18.057300000000001</v>
      </c>
      <c r="FD36" s="155">
        <v>-11.6798</v>
      </c>
      <c r="FE36" s="155">
        <v>24.030799999999999</v>
      </c>
      <c r="FF36" s="154"/>
      <c r="FG36" s="155">
        <v>23.885300000000001</v>
      </c>
      <c r="FH36" s="154"/>
      <c r="FI36" s="155">
        <v>4.7422000000000004</v>
      </c>
      <c r="FJ36" s="154"/>
      <c r="FK36" s="155">
        <v>92.603300000000004</v>
      </c>
      <c r="FL36" s="155">
        <v>89.756600000000006</v>
      </c>
      <c r="FM36" s="155">
        <v>21.4344</v>
      </c>
      <c r="FN36" s="155">
        <v>84.844499999999996</v>
      </c>
      <c r="FO36" s="155">
        <v>85.1434</v>
      </c>
      <c r="FP36" s="155">
        <v>19.1313</v>
      </c>
      <c r="FQ36" s="155">
        <v>28.687000000000001</v>
      </c>
      <c r="FR36" s="155">
        <v>-8.1501000000000001</v>
      </c>
      <c r="FS36" s="155">
        <v>0.26</v>
      </c>
      <c r="FT36" s="155">
        <v>13.069699999999999</v>
      </c>
      <c r="FU36" s="155">
        <v>0.98540000000000005</v>
      </c>
      <c r="FV36" s="155">
        <v>-8.4</v>
      </c>
      <c r="FW36" s="155">
        <v>15.1</v>
      </c>
      <c r="FX36" s="155">
        <v>-9.1592000000000002</v>
      </c>
      <c r="FY36" s="154"/>
      <c r="FZ36" s="154"/>
      <c r="GA36" s="154"/>
      <c r="GB36" s="154"/>
      <c r="GC36" s="155">
        <v>26.9</v>
      </c>
      <c r="GD36" s="155">
        <v>-31.232800000000001</v>
      </c>
      <c r="GE36" s="155">
        <v>-20.745699999999999</v>
      </c>
      <c r="GF36" s="154"/>
      <c r="GG36" s="155">
        <v>65.042199999999994</v>
      </c>
      <c r="GH36" s="155">
        <v>22.1</v>
      </c>
      <c r="GI36" s="155">
        <v>-3.6772999999999998</v>
      </c>
      <c r="GJ36" s="155">
        <v>3.7130000000000001</v>
      </c>
      <c r="GK36" s="155">
        <v>4.0467000000000004</v>
      </c>
      <c r="GL36" s="155">
        <v>1.8043</v>
      </c>
      <c r="GM36" s="154"/>
      <c r="GN36" s="154"/>
      <c r="GO36" s="155">
        <v>-16.144600000000001</v>
      </c>
      <c r="GP36" s="155">
        <v>-19.474699999999999</v>
      </c>
      <c r="GQ36" s="155">
        <v>20.622499999999999</v>
      </c>
      <c r="GR36" s="155">
        <v>19.121200000000002</v>
      </c>
      <c r="GS36" s="155">
        <v>60.365600000000001</v>
      </c>
      <c r="GT36" s="155">
        <v>60.901600000000002</v>
      </c>
      <c r="GU36" s="155">
        <v>-179.39330000000001</v>
      </c>
      <c r="GV36" s="155">
        <v>-21.279699999999998</v>
      </c>
      <c r="GW36" s="155">
        <v>18.8034</v>
      </c>
      <c r="GX36" s="155">
        <v>23.617100000000001</v>
      </c>
      <c r="GY36" s="155">
        <v>11.283200000000001</v>
      </c>
      <c r="GZ36" s="155">
        <v>10.0418</v>
      </c>
      <c r="HA36" s="155">
        <v>9.7680000000000007</v>
      </c>
      <c r="HB36" s="155">
        <v>13</v>
      </c>
      <c r="HC36" s="155">
        <v>26.258500000000002</v>
      </c>
      <c r="HD36" s="155">
        <v>26.0487</v>
      </c>
      <c r="HE36" s="155">
        <v>288.7</v>
      </c>
      <c r="HF36" s="155">
        <v>-287.96440000000001</v>
      </c>
      <c r="HG36" s="155">
        <v>-397.28030000000001</v>
      </c>
      <c r="HH36" s="155">
        <v>397.44200000000001</v>
      </c>
      <c r="HI36" s="155">
        <v>-214.96979999999999</v>
      </c>
      <c r="HJ36" s="155">
        <v>-26.979299999999999</v>
      </c>
      <c r="HK36" s="155">
        <v>-25.776800000000001</v>
      </c>
      <c r="HL36" s="155">
        <v>-70.247900000000001</v>
      </c>
      <c r="HM36" s="155">
        <v>-61.427999999999997</v>
      </c>
      <c r="HN36" s="155">
        <v>78.580500000000001</v>
      </c>
      <c r="HO36" s="155">
        <v>77.405900000000003</v>
      </c>
      <c r="HP36" s="154"/>
      <c r="HQ36" s="154"/>
      <c r="HR36" s="155">
        <v>6.6605999999999996</v>
      </c>
      <c r="HS36" s="155">
        <v>7.0890000000000004</v>
      </c>
      <c r="HT36" s="155">
        <v>-9.5190000000000001</v>
      </c>
      <c r="HU36" s="155">
        <v>-9.5771999999999995</v>
      </c>
      <c r="HV36" s="155">
        <v>14.38</v>
      </c>
      <c r="HW36" s="155">
        <v>14.21</v>
      </c>
      <c r="HX36" s="155">
        <v>11.8</v>
      </c>
      <c r="HY36" s="155">
        <v>12</v>
      </c>
      <c r="HZ36" s="155">
        <v>21.494</v>
      </c>
      <c r="IA36" s="155">
        <v>-76.16</v>
      </c>
      <c r="IB36" s="155">
        <v>-321.55610000000001</v>
      </c>
      <c r="IC36" s="155">
        <v>81.132400000000004</v>
      </c>
      <c r="ID36" s="155">
        <v>79.570400000000006</v>
      </c>
      <c r="IE36" s="155">
        <v>10.4</v>
      </c>
      <c r="IF36" s="155">
        <v>-38.700000000000003</v>
      </c>
      <c r="IG36" s="155">
        <v>-4.5999999999999996</v>
      </c>
      <c r="IH36" s="155">
        <v>-4.5</v>
      </c>
      <c r="II36" s="155">
        <v>1.4158999999999999</v>
      </c>
      <c r="IJ36" s="155">
        <v>1.1029</v>
      </c>
      <c r="IK36" s="155">
        <v>225.78970000000001</v>
      </c>
      <c r="IL36" s="154"/>
      <c r="IM36" s="155">
        <v>93.238900000000001</v>
      </c>
      <c r="IN36" s="155">
        <v>37.224400000000003</v>
      </c>
      <c r="IO36" s="155">
        <v>130.1979</v>
      </c>
      <c r="IP36" s="154"/>
      <c r="IQ36" s="155">
        <v>24.7028</v>
      </c>
      <c r="IR36" s="155">
        <v>-116.6789</v>
      </c>
      <c r="IS36" s="155">
        <v>0</v>
      </c>
      <c r="IT36" s="155">
        <v>-25.240500000000001</v>
      </c>
      <c r="IU36" s="155">
        <v>180.6953</v>
      </c>
      <c r="IV36" s="155">
        <v>178.85939999999999</v>
      </c>
      <c r="IW36" s="155">
        <v>119.4033</v>
      </c>
      <c r="IX36" s="155">
        <v>-75.855900000000005</v>
      </c>
      <c r="IY36" s="155">
        <v>-9.1417999999999999</v>
      </c>
      <c r="IZ36" s="155">
        <v>-79.880200000000002</v>
      </c>
      <c r="JA36" s="155">
        <v>80.131500000000003</v>
      </c>
      <c r="JB36" s="155">
        <v>-4.5086000000000004</v>
      </c>
      <c r="JC36" s="155">
        <v>14.182</v>
      </c>
      <c r="JD36" s="155">
        <v>9.1199999999999992</v>
      </c>
      <c r="JE36" s="155">
        <v>0.53100000000000003</v>
      </c>
      <c r="JF36" s="155">
        <v>0.51800000000000002</v>
      </c>
      <c r="JG36" s="155">
        <v>-8.8800000000000008</v>
      </c>
      <c r="JH36" s="155">
        <v>-7.76</v>
      </c>
      <c r="JI36" s="154"/>
      <c r="JJ36" s="155">
        <v>7.2374000000000001</v>
      </c>
      <c r="JK36" s="155">
        <v>-12.5078</v>
      </c>
      <c r="JL36" s="155">
        <v>-43.273099999999999</v>
      </c>
      <c r="JM36" s="155">
        <v>20.6</v>
      </c>
      <c r="JN36" s="155">
        <v>54.075000000000003</v>
      </c>
      <c r="JO36" s="155">
        <v>54.22</v>
      </c>
      <c r="JP36" s="154"/>
      <c r="JQ36" s="155">
        <v>12.0755</v>
      </c>
      <c r="JR36" s="155">
        <v>50.636800000000001</v>
      </c>
      <c r="JS36" s="155">
        <v>50.798900000000003</v>
      </c>
      <c r="JT36" s="155">
        <v>51.2699</v>
      </c>
      <c r="JU36" s="154"/>
      <c r="JV36" s="155">
        <v>39.700000000000003</v>
      </c>
      <c r="JW36" s="155">
        <v>20.844000000000001</v>
      </c>
      <c r="JX36" s="155">
        <v>7.83</v>
      </c>
      <c r="JY36" s="154"/>
      <c r="JZ36" s="155">
        <v>-67.781400000000005</v>
      </c>
      <c r="KA36" s="155">
        <v>86.851399999999998</v>
      </c>
      <c r="KB36" s="155">
        <v>71.006100000000004</v>
      </c>
      <c r="KC36" s="155">
        <v>-66.772099999999995</v>
      </c>
      <c r="KD36" s="155">
        <v>-86.400700000000001</v>
      </c>
      <c r="KE36" s="155">
        <v>62.8416</v>
      </c>
      <c r="KF36" s="155">
        <v>22.686699999999998</v>
      </c>
      <c r="KG36" s="155">
        <v>-50.9</v>
      </c>
      <c r="KH36" s="155">
        <v>53.3</v>
      </c>
      <c r="KI36" s="155">
        <v>-611.34739999999999</v>
      </c>
      <c r="KJ36" s="155">
        <v>693.6617</v>
      </c>
    </row>
    <row r="37" spans="1:296" ht="18" customHeight="1" x14ac:dyDescent="0.35">
      <c r="A37" s="150" t="s">
        <v>70</v>
      </c>
      <c r="B37" s="150" t="s">
        <v>946</v>
      </c>
      <c r="C37" s="154"/>
      <c r="D37" s="155">
        <v>0</v>
      </c>
      <c r="E37" s="155">
        <v>15.0036</v>
      </c>
      <c r="F37" s="154"/>
      <c r="G37" s="155">
        <v>-31.935300000000002</v>
      </c>
      <c r="H37" s="155">
        <v>29.584599999999998</v>
      </c>
      <c r="I37" s="154"/>
      <c r="J37" s="155">
        <v>49.1233</v>
      </c>
      <c r="K37" s="155">
        <v>-112.9295</v>
      </c>
      <c r="L37" s="155">
        <v>62.9818</v>
      </c>
      <c r="M37" s="155">
        <v>31.984999999999999</v>
      </c>
      <c r="N37" s="155">
        <v>31.182200000000002</v>
      </c>
      <c r="O37" s="155">
        <v>-6.66</v>
      </c>
      <c r="P37" s="155">
        <v>-55.817999999999998</v>
      </c>
      <c r="Q37" s="154"/>
      <c r="R37" s="155">
        <v>14.904</v>
      </c>
      <c r="S37" s="155">
        <v>-46.2</v>
      </c>
      <c r="T37" s="155">
        <v>12.0425</v>
      </c>
      <c r="U37" s="155">
        <v>231.608</v>
      </c>
      <c r="V37" s="155">
        <v>6.6281999999999996</v>
      </c>
      <c r="W37" s="155">
        <v>6.9231999999999996</v>
      </c>
      <c r="X37" s="155">
        <v>11.100199999999999</v>
      </c>
      <c r="Y37" s="155">
        <v>9.9675999999999991</v>
      </c>
      <c r="Z37" s="155">
        <v>5.7541000000000002</v>
      </c>
      <c r="AA37" s="155">
        <v>8.0500000000000007</v>
      </c>
      <c r="AB37" s="154"/>
      <c r="AC37" s="154"/>
      <c r="AD37" s="155">
        <v>-96.24</v>
      </c>
      <c r="AE37" s="155">
        <v>-96.65</v>
      </c>
      <c r="AF37" s="154"/>
      <c r="AG37" s="155">
        <v>4.4400000000000004</v>
      </c>
      <c r="AH37" s="156">
        <v>55.817999999999998</v>
      </c>
      <c r="AI37" s="155">
        <v>8.3580000000000005</v>
      </c>
      <c r="AJ37" s="155">
        <v>0.187</v>
      </c>
      <c r="AK37" s="156">
        <v>-102.17</v>
      </c>
      <c r="AL37" s="155">
        <v>-99.83</v>
      </c>
      <c r="AM37" s="155">
        <v>-3.87</v>
      </c>
      <c r="AN37" s="155">
        <v>102.17</v>
      </c>
      <c r="AO37" s="155">
        <v>101.7</v>
      </c>
      <c r="AP37" s="155">
        <v>7.5201000000000002</v>
      </c>
      <c r="AQ37" s="155">
        <v>12.564500000000001</v>
      </c>
      <c r="AR37" s="155">
        <v>64.010400000000004</v>
      </c>
      <c r="AS37" s="155">
        <v>65.9358</v>
      </c>
      <c r="AT37" s="155">
        <v>-2.3222999999999998</v>
      </c>
      <c r="AU37" s="155">
        <v>-128.29320000000001</v>
      </c>
      <c r="AV37" s="155">
        <v>-127.0977</v>
      </c>
      <c r="AW37" s="155">
        <v>8.4888999999999992</v>
      </c>
      <c r="AX37" s="155">
        <v>9.3927999999999994</v>
      </c>
      <c r="AY37" s="154"/>
      <c r="AZ37" s="155">
        <v>85.379800000000003</v>
      </c>
      <c r="BA37" s="155">
        <v>-33.695300000000003</v>
      </c>
      <c r="BB37" s="155">
        <v>-35.229300000000002</v>
      </c>
      <c r="BC37" s="155">
        <v>0</v>
      </c>
      <c r="BD37" s="155">
        <v>26.790500000000002</v>
      </c>
      <c r="BE37" s="155">
        <v>-13.4</v>
      </c>
      <c r="BF37" s="155">
        <v>-13.3</v>
      </c>
      <c r="BG37" s="155">
        <v>137.9391</v>
      </c>
      <c r="BH37" s="155">
        <v>137.50190000000001</v>
      </c>
      <c r="BI37" s="155">
        <v>-3.3424999999999998</v>
      </c>
      <c r="BJ37" s="154"/>
      <c r="BK37" s="155">
        <v>-132.75649999999999</v>
      </c>
      <c r="BL37" s="155">
        <v>3.2054</v>
      </c>
      <c r="BM37" s="155">
        <v>16.0139</v>
      </c>
      <c r="BN37" s="155">
        <v>10.641400000000001</v>
      </c>
      <c r="BO37" s="155">
        <v>0</v>
      </c>
      <c r="BP37" s="155">
        <v>248.11539999999999</v>
      </c>
      <c r="BQ37" s="155">
        <v>248.0849</v>
      </c>
      <c r="BR37" s="155">
        <v>-164.2022</v>
      </c>
      <c r="BS37" s="155">
        <v>482.94290000000001</v>
      </c>
      <c r="BT37" s="154"/>
      <c r="BU37" s="155">
        <v>0.97170000000000001</v>
      </c>
      <c r="BV37" s="154"/>
      <c r="BW37" s="155">
        <v>107.88890000000001</v>
      </c>
      <c r="BX37" s="155">
        <v>27.53</v>
      </c>
      <c r="BY37" s="155">
        <v>29.19</v>
      </c>
      <c r="BZ37" s="155">
        <v>61.29</v>
      </c>
      <c r="CA37" s="155">
        <v>74.3</v>
      </c>
      <c r="CB37" s="155">
        <v>-81.039900000000003</v>
      </c>
      <c r="CC37" s="155">
        <v>-80.370099999999994</v>
      </c>
      <c r="CD37" s="155">
        <v>159.41569999999999</v>
      </c>
      <c r="CE37" s="155">
        <v>160.57339999999999</v>
      </c>
      <c r="CF37" s="155">
        <v>32.249200000000002</v>
      </c>
      <c r="CG37" s="155">
        <v>-193.50960000000001</v>
      </c>
      <c r="CH37" s="154"/>
      <c r="CI37" s="155">
        <v>20.289200000000001</v>
      </c>
      <c r="CJ37" s="155">
        <v>-138.86590000000001</v>
      </c>
      <c r="CK37" s="154"/>
      <c r="CL37" s="154"/>
      <c r="CM37" s="155">
        <v>-22.9</v>
      </c>
      <c r="CN37" s="155">
        <v>273.39999999999998</v>
      </c>
      <c r="CO37" s="155">
        <v>-16.16</v>
      </c>
      <c r="CP37" s="155">
        <v>11.337999999999999</v>
      </c>
      <c r="CQ37" s="155">
        <v>11.6836</v>
      </c>
      <c r="CR37" s="155">
        <v>12.595499999999999</v>
      </c>
      <c r="CS37" s="155">
        <v>94.708600000000004</v>
      </c>
      <c r="CT37" s="155">
        <v>95.496399999999994</v>
      </c>
      <c r="CU37" s="155">
        <v>76.916899999999998</v>
      </c>
      <c r="CV37" s="155">
        <v>-229.5487</v>
      </c>
      <c r="CW37" s="155">
        <v>86.438900000000004</v>
      </c>
      <c r="CX37" s="155">
        <v>14.603</v>
      </c>
      <c r="CY37" s="155">
        <v>35.44</v>
      </c>
      <c r="CZ37" s="155">
        <v>22.45</v>
      </c>
      <c r="DA37" s="155">
        <v>63.054200000000002</v>
      </c>
      <c r="DB37" s="154"/>
      <c r="DC37" s="155">
        <v>20.469100000000001</v>
      </c>
      <c r="DD37" s="154"/>
      <c r="DE37" s="155">
        <v>139.0515</v>
      </c>
      <c r="DF37" s="155">
        <v>139.58179999999999</v>
      </c>
      <c r="DG37" s="155">
        <v>-151.42160000000001</v>
      </c>
      <c r="DH37" s="154"/>
      <c r="DI37" s="154"/>
      <c r="DJ37" s="155">
        <v>-89.6</v>
      </c>
      <c r="DK37" s="155">
        <v>-89.7</v>
      </c>
      <c r="DL37" s="155">
        <v>32.428899999999999</v>
      </c>
      <c r="DM37" s="155">
        <v>61.9</v>
      </c>
      <c r="DN37" s="155">
        <v>53.554299999999998</v>
      </c>
      <c r="DO37" s="155">
        <v>86.737099999999998</v>
      </c>
      <c r="DP37" s="155">
        <v>60.92</v>
      </c>
      <c r="DQ37" s="155">
        <v>-3.1</v>
      </c>
      <c r="DR37" s="155">
        <v>58.140500000000003</v>
      </c>
      <c r="DS37" s="155">
        <v>149.55350000000001</v>
      </c>
      <c r="DT37" s="155">
        <v>-33.409999999999997</v>
      </c>
      <c r="DU37" s="155">
        <v>-33.65</v>
      </c>
      <c r="DV37" s="155">
        <v>133.08000000000001</v>
      </c>
      <c r="DW37" s="155">
        <v>61.56</v>
      </c>
      <c r="DX37" s="155">
        <v>151.36359999999999</v>
      </c>
      <c r="DY37" s="155">
        <v>146.3091</v>
      </c>
      <c r="DZ37" s="155">
        <v>-60.048900000000003</v>
      </c>
      <c r="EA37" s="155">
        <v>-58.809100000000001</v>
      </c>
      <c r="EB37" s="155">
        <v>220.60210000000001</v>
      </c>
      <c r="EC37" s="155">
        <v>180.7193</v>
      </c>
      <c r="ED37" s="155">
        <v>173.91749999999999</v>
      </c>
      <c r="EE37" s="155">
        <v>175.73</v>
      </c>
      <c r="EF37" s="155">
        <v>35.976700000000001</v>
      </c>
      <c r="EG37" s="155">
        <v>13.315300000000001</v>
      </c>
      <c r="EH37" s="155">
        <v>-33.048000000000002</v>
      </c>
      <c r="EI37" s="155">
        <v>172.55250000000001</v>
      </c>
      <c r="EJ37" s="154"/>
      <c r="EK37" s="154"/>
      <c r="EL37" s="155">
        <v>-36.392000000000003</v>
      </c>
      <c r="EM37" s="154"/>
      <c r="EN37" s="155">
        <v>54.944699999999997</v>
      </c>
      <c r="EO37" s="155">
        <v>-32.738100000000003</v>
      </c>
      <c r="EP37" s="155">
        <v>-30.616299999999999</v>
      </c>
      <c r="EQ37" s="155">
        <v>49.2</v>
      </c>
      <c r="ER37" s="155">
        <v>-55.965800000000002</v>
      </c>
      <c r="ES37" s="155">
        <v>-57.014600000000002</v>
      </c>
      <c r="ET37" s="155">
        <v>25.9468</v>
      </c>
      <c r="EU37" s="155">
        <v>0</v>
      </c>
      <c r="EV37" s="155">
        <v>-15.99</v>
      </c>
      <c r="EW37" s="155">
        <v>1</v>
      </c>
      <c r="EX37" s="155">
        <v>13.569699999999999</v>
      </c>
      <c r="EY37" s="155">
        <v>-118.4635</v>
      </c>
      <c r="EZ37" s="155">
        <v>-29.2866</v>
      </c>
      <c r="FA37" s="155">
        <v>-28.498000000000001</v>
      </c>
      <c r="FB37" s="155">
        <v>8.9441000000000006</v>
      </c>
      <c r="FC37" s="155">
        <v>-11.827199999999999</v>
      </c>
      <c r="FD37" s="155">
        <v>-21.317699999999999</v>
      </c>
      <c r="FE37" s="155">
        <v>24.2225</v>
      </c>
      <c r="FF37" s="154"/>
      <c r="FG37" s="155">
        <v>23.973199999999999</v>
      </c>
      <c r="FH37" s="154"/>
      <c r="FI37" s="155">
        <v>7.4941000000000004</v>
      </c>
      <c r="FJ37" s="154"/>
      <c r="FK37" s="155">
        <v>80.211600000000004</v>
      </c>
      <c r="FL37" s="155">
        <v>80.713899999999995</v>
      </c>
      <c r="FM37" s="155">
        <v>11.052099999999999</v>
      </c>
      <c r="FN37" s="155">
        <v>62.325299999999999</v>
      </c>
      <c r="FO37" s="155">
        <v>61.688299999999998</v>
      </c>
      <c r="FP37" s="155">
        <v>10.074999999999999</v>
      </c>
      <c r="FQ37" s="155">
        <v>19.764800000000001</v>
      </c>
      <c r="FR37" s="155">
        <v>-7.3151999999999999</v>
      </c>
      <c r="FS37" s="155">
        <v>1.67</v>
      </c>
      <c r="FT37" s="155">
        <v>13.1624</v>
      </c>
      <c r="FU37" s="155">
        <v>0.97319999999999995</v>
      </c>
      <c r="FV37" s="155">
        <v>-9.1</v>
      </c>
      <c r="FW37" s="155">
        <v>15.31</v>
      </c>
      <c r="FX37" s="155">
        <v>0</v>
      </c>
      <c r="FY37" s="154"/>
      <c r="FZ37" s="154"/>
      <c r="GA37" s="154"/>
      <c r="GB37" s="154"/>
      <c r="GC37" s="155">
        <v>31.69</v>
      </c>
      <c r="GD37" s="155">
        <v>-21.5275</v>
      </c>
      <c r="GE37" s="155">
        <v>-9.4185999999999996</v>
      </c>
      <c r="GF37" s="155">
        <v>15.46</v>
      </c>
      <c r="GG37" s="155">
        <v>72.626599999999996</v>
      </c>
      <c r="GH37" s="155">
        <v>24.3</v>
      </c>
      <c r="GI37" s="155">
        <v>-10.8856</v>
      </c>
      <c r="GJ37" s="155">
        <v>-3.9998</v>
      </c>
      <c r="GK37" s="155">
        <v>-4.1455000000000002</v>
      </c>
      <c r="GL37" s="155">
        <v>1.8010999999999999</v>
      </c>
      <c r="GM37" s="154"/>
      <c r="GN37" s="154"/>
      <c r="GO37" s="155">
        <v>-16.658200000000001</v>
      </c>
      <c r="GP37" s="155">
        <v>-24.990200000000002</v>
      </c>
      <c r="GQ37" s="155">
        <v>21.409300000000002</v>
      </c>
      <c r="GR37" s="155">
        <v>26.310099999999998</v>
      </c>
      <c r="GS37" s="155">
        <v>57.542400000000001</v>
      </c>
      <c r="GT37" s="155">
        <v>62.867100000000001</v>
      </c>
      <c r="GU37" s="155">
        <v>-174.92490000000001</v>
      </c>
      <c r="GV37" s="155">
        <v>-21.550899999999999</v>
      </c>
      <c r="GW37" s="155">
        <v>19.829599999999999</v>
      </c>
      <c r="GX37" s="155">
        <v>9.6288999999999998</v>
      </c>
      <c r="GY37" s="155">
        <v>11.9186</v>
      </c>
      <c r="GZ37" s="155">
        <v>9.6597000000000008</v>
      </c>
      <c r="HA37" s="155">
        <v>9.3039000000000005</v>
      </c>
      <c r="HB37" s="154"/>
      <c r="HC37" s="155">
        <v>80.749300000000005</v>
      </c>
      <c r="HD37" s="155">
        <v>82.075699999999998</v>
      </c>
      <c r="HE37" s="155">
        <v>284.10000000000002</v>
      </c>
      <c r="HF37" s="155">
        <v>-284.1241</v>
      </c>
      <c r="HG37" s="155">
        <v>-417.28550000000001</v>
      </c>
      <c r="HH37" s="155">
        <v>425.04919999999998</v>
      </c>
      <c r="HI37" s="155">
        <v>-12.887700000000001</v>
      </c>
      <c r="HJ37" s="155">
        <v>-77.565700000000007</v>
      </c>
      <c r="HK37" s="155">
        <v>-75.250699999999995</v>
      </c>
      <c r="HL37" s="155">
        <v>-65.036699999999996</v>
      </c>
      <c r="HM37" s="155">
        <v>-57.332000000000001</v>
      </c>
      <c r="HN37" s="155">
        <v>79.928100000000001</v>
      </c>
      <c r="HO37" s="155">
        <v>79.730099999999993</v>
      </c>
      <c r="HP37" s="154"/>
      <c r="HQ37" s="154"/>
      <c r="HR37" s="155">
        <v>19.185199999999998</v>
      </c>
      <c r="HS37" s="155">
        <v>19.152200000000001</v>
      </c>
      <c r="HT37" s="155">
        <v>-12.4452</v>
      </c>
      <c r="HU37" s="155">
        <v>-13.093</v>
      </c>
      <c r="HV37" s="155">
        <v>56.62</v>
      </c>
      <c r="HW37" s="155">
        <v>56.24</v>
      </c>
      <c r="HX37" s="155">
        <v>10.3</v>
      </c>
      <c r="HY37" s="155">
        <v>10.199999999999999</v>
      </c>
      <c r="HZ37" s="155">
        <v>21.288900000000002</v>
      </c>
      <c r="IA37" s="155">
        <v>-74.959999999999994</v>
      </c>
      <c r="IB37" s="155">
        <v>-316.27789999999999</v>
      </c>
      <c r="IC37" s="155">
        <v>90.493799999999993</v>
      </c>
      <c r="ID37" s="155">
        <v>90.319800000000001</v>
      </c>
      <c r="IE37" s="155">
        <v>10.5</v>
      </c>
      <c r="IF37" s="155">
        <v>-42.6</v>
      </c>
      <c r="IG37" s="155">
        <v>-16.5</v>
      </c>
      <c r="IH37" s="155">
        <v>-16.600000000000001</v>
      </c>
      <c r="II37" s="154"/>
      <c r="IJ37" s="154"/>
      <c r="IK37" s="155">
        <v>31.0746</v>
      </c>
      <c r="IL37" s="154"/>
      <c r="IM37" s="155">
        <v>192.91900000000001</v>
      </c>
      <c r="IN37" s="155">
        <v>137.4975</v>
      </c>
      <c r="IO37" s="155">
        <v>133.21010000000001</v>
      </c>
      <c r="IP37" s="154"/>
      <c r="IQ37" s="155">
        <v>127.2274</v>
      </c>
      <c r="IR37" s="155">
        <v>-100.76009999999999</v>
      </c>
      <c r="IS37" s="155">
        <v>-79.720200000000006</v>
      </c>
      <c r="IT37" s="155">
        <v>-130.12350000000001</v>
      </c>
      <c r="IU37" s="155">
        <v>124.0189</v>
      </c>
      <c r="IV37" s="155">
        <v>121.42189999999999</v>
      </c>
      <c r="IW37" s="155">
        <v>100.833</v>
      </c>
      <c r="IX37" s="155">
        <v>-185.49369999999999</v>
      </c>
      <c r="IY37" s="155">
        <v>80.577299999999994</v>
      </c>
      <c r="IZ37" s="155">
        <v>-99.026499999999999</v>
      </c>
      <c r="JA37" s="155">
        <v>101.3124</v>
      </c>
      <c r="JB37" s="155">
        <v>-4.2695999999999996</v>
      </c>
      <c r="JC37" s="155">
        <v>17.43</v>
      </c>
      <c r="JD37" s="155">
        <v>8.24</v>
      </c>
      <c r="JE37" s="155">
        <v>0.56599999999999995</v>
      </c>
      <c r="JF37" s="155">
        <v>0.55500000000000005</v>
      </c>
      <c r="JG37" s="155">
        <v>-8.4</v>
      </c>
      <c r="JH37" s="155">
        <v>-8.48</v>
      </c>
      <c r="JI37" s="154"/>
      <c r="JJ37" s="155">
        <v>8.7021999999999995</v>
      </c>
      <c r="JK37" s="155">
        <v>-18.721299999999999</v>
      </c>
      <c r="JL37" s="155">
        <v>-41.310699999999997</v>
      </c>
      <c r="JM37" s="155">
        <v>21.3</v>
      </c>
      <c r="JN37" s="155">
        <v>49.298999999999999</v>
      </c>
      <c r="JO37" s="155">
        <v>52.411000000000001</v>
      </c>
      <c r="JP37" s="154"/>
      <c r="JQ37" s="154"/>
      <c r="JR37" s="155">
        <v>50.997999999999998</v>
      </c>
      <c r="JS37" s="155">
        <v>50.68</v>
      </c>
      <c r="JT37" s="155">
        <v>51.829700000000003</v>
      </c>
      <c r="JU37" s="154"/>
      <c r="JV37" s="155">
        <v>43.4</v>
      </c>
      <c r="JW37" s="155">
        <v>20.669599999999999</v>
      </c>
      <c r="JX37" s="155">
        <v>8</v>
      </c>
      <c r="JY37" s="154"/>
      <c r="JZ37" s="155">
        <v>-60.239400000000003</v>
      </c>
      <c r="KA37" s="155">
        <v>84.585300000000004</v>
      </c>
      <c r="KB37" s="155">
        <v>67.674199999999999</v>
      </c>
      <c r="KC37" s="155">
        <v>-60.181199999999997</v>
      </c>
      <c r="KD37" s="155">
        <v>-82.8583</v>
      </c>
      <c r="KE37" s="155">
        <v>56.9878</v>
      </c>
      <c r="KF37" s="155">
        <v>25.145800000000001</v>
      </c>
      <c r="KG37" s="155">
        <v>-54.8</v>
      </c>
      <c r="KH37" s="155">
        <v>55.1</v>
      </c>
      <c r="KI37" s="155">
        <v>-431.81029999999998</v>
      </c>
      <c r="KJ37" s="155">
        <v>547.15</v>
      </c>
    </row>
    <row r="38" spans="1:296" ht="18" customHeight="1" x14ac:dyDescent="0.35">
      <c r="A38" s="150" t="s">
        <v>70</v>
      </c>
      <c r="B38" s="150" t="s">
        <v>947</v>
      </c>
      <c r="C38" s="154"/>
      <c r="D38" s="155">
        <v>0</v>
      </c>
      <c r="E38" s="155">
        <v>18.520299999999999</v>
      </c>
      <c r="F38" s="154"/>
      <c r="G38" s="155">
        <v>-32.709200000000003</v>
      </c>
      <c r="H38" s="155">
        <v>28.921099999999999</v>
      </c>
      <c r="I38" s="154"/>
      <c r="J38" s="155">
        <v>48.578600000000002</v>
      </c>
      <c r="K38" s="155">
        <v>-113.7834</v>
      </c>
      <c r="L38" s="155">
        <v>62.1083</v>
      </c>
      <c r="M38" s="155">
        <v>31.632999999999999</v>
      </c>
      <c r="N38" s="155">
        <v>30.699400000000001</v>
      </c>
      <c r="O38" s="155">
        <v>-11.1</v>
      </c>
      <c r="P38" s="155">
        <v>-55.213000000000001</v>
      </c>
      <c r="Q38" s="155">
        <v>46.2</v>
      </c>
      <c r="R38" s="155">
        <v>15.731999999999999</v>
      </c>
      <c r="S38" s="155">
        <v>-46.2</v>
      </c>
      <c r="T38" s="155">
        <v>13.6631</v>
      </c>
      <c r="U38" s="155">
        <v>233.85939999999999</v>
      </c>
      <c r="V38" s="155">
        <v>6.7183000000000002</v>
      </c>
      <c r="W38" s="155">
        <v>6.5853999999999999</v>
      </c>
      <c r="X38" s="155">
        <v>11.095000000000001</v>
      </c>
      <c r="Y38" s="155">
        <v>10.133800000000001</v>
      </c>
      <c r="Z38" s="155">
        <v>5.3989000000000003</v>
      </c>
      <c r="AA38" s="155">
        <v>8.2439999999999998</v>
      </c>
      <c r="AB38" s="154"/>
      <c r="AC38" s="154"/>
      <c r="AD38" s="155">
        <v>-101.58</v>
      </c>
      <c r="AE38" s="155">
        <v>-101.76</v>
      </c>
      <c r="AF38" s="154"/>
      <c r="AG38" s="155">
        <v>11.1</v>
      </c>
      <c r="AH38" s="156">
        <v>55.213000000000001</v>
      </c>
      <c r="AI38" s="155">
        <v>7.6349999999999998</v>
      </c>
      <c r="AJ38" s="155">
        <v>0.184</v>
      </c>
      <c r="AK38" s="156">
        <v>-116.94</v>
      </c>
      <c r="AL38" s="155">
        <v>-114.34</v>
      </c>
      <c r="AM38" s="155">
        <v>10.38</v>
      </c>
      <c r="AN38" s="155">
        <v>116.94</v>
      </c>
      <c r="AO38" s="155">
        <v>117.33</v>
      </c>
      <c r="AP38" s="155">
        <v>7.6177000000000001</v>
      </c>
      <c r="AQ38" s="155">
        <v>12.667400000000001</v>
      </c>
      <c r="AR38" s="155">
        <v>62.860999999999997</v>
      </c>
      <c r="AS38" s="155">
        <v>64.269199999999998</v>
      </c>
      <c r="AT38" s="155">
        <v>0.46229999999999999</v>
      </c>
      <c r="AU38" s="155">
        <v>-141.62819999999999</v>
      </c>
      <c r="AV38" s="155">
        <v>-139.68170000000001</v>
      </c>
      <c r="AW38" s="155">
        <v>27.296299999999999</v>
      </c>
      <c r="AX38" s="155">
        <v>28.081199999999999</v>
      </c>
      <c r="AY38" s="154"/>
      <c r="AZ38" s="155">
        <v>84.750600000000006</v>
      </c>
      <c r="BA38" s="155">
        <v>-19.447700000000001</v>
      </c>
      <c r="BB38" s="155">
        <v>-23.8079</v>
      </c>
      <c r="BC38" s="155">
        <v>0</v>
      </c>
      <c r="BD38" s="155">
        <v>26.689299999999999</v>
      </c>
      <c r="BE38" s="155">
        <v>-13.2</v>
      </c>
      <c r="BF38" s="155">
        <v>-13.3</v>
      </c>
      <c r="BG38" s="155">
        <v>154.92339999999999</v>
      </c>
      <c r="BH38" s="155">
        <v>151.4161</v>
      </c>
      <c r="BI38" s="155">
        <v>-2.6741999999999999</v>
      </c>
      <c r="BJ38" s="154"/>
      <c r="BK38" s="155">
        <v>-150.00239999999999</v>
      </c>
      <c r="BL38" s="155">
        <v>1.1916</v>
      </c>
      <c r="BM38" s="155">
        <v>16.450500000000002</v>
      </c>
      <c r="BN38" s="155">
        <v>11.068</v>
      </c>
      <c r="BO38" s="155">
        <v>0</v>
      </c>
      <c r="BP38" s="155">
        <v>267.92189999999999</v>
      </c>
      <c r="BQ38" s="155">
        <v>267.7998</v>
      </c>
      <c r="BR38" s="155">
        <v>-270.4151</v>
      </c>
      <c r="BS38" s="155">
        <v>443.60969999999998</v>
      </c>
      <c r="BT38" s="154"/>
      <c r="BU38" s="155">
        <v>0.94740000000000002</v>
      </c>
      <c r="BV38" s="154"/>
      <c r="BW38" s="155">
        <v>96.711799999999997</v>
      </c>
      <c r="BX38" s="155">
        <v>25.33</v>
      </c>
      <c r="BY38" s="155">
        <v>25.45</v>
      </c>
      <c r="BZ38" s="155">
        <v>58.23</v>
      </c>
      <c r="CA38" s="155">
        <v>75.19</v>
      </c>
      <c r="CB38" s="155">
        <v>-70.055400000000006</v>
      </c>
      <c r="CC38" s="155">
        <v>-69.653499999999994</v>
      </c>
      <c r="CD38" s="155">
        <v>148.61349999999999</v>
      </c>
      <c r="CE38" s="155">
        <v>148.9913</v>
      </c>
      <c r="CF38" s="155">
        <v>31.966899999999999</v>
      </c>
      <c r="CG38" s="155">
        <v>-189.8518</v>
      </c>
      <c r="CH38" s="154"/>
      <c r="CI38" s="155">
        <v>22.3263</v>
      </c>
      <c r="CJ38" s="155">
        <v>-133.15209999999999</v>
      </c>
      <c r="CK38" s="154"/>
      <c r="CL38" s="154"/>
      <c r="CM38" s="155">
        <v>-23.8</v>
      </c>
      <c r="CN38" s="155">
        <v>264.60000000000002</v>
      </c>
      <c r="CO38" s="155">
        <v>-15.67</v>
      </c>
      <c r="CP38" s="155">
        <v>13.654</v>
      </c>
      <c r="CQ38" s="155">
        <v>14.587999999999999</v>
      </c>
      <c r="CR38" s="155">
        <v>14.5761</v>
      </c>
      <c r="CS38" s="155">
        <v>100.0694</v>
      </c>
      <c r="CT38" s="155">
        <v>100.0534</v>
      </c>
      <c r="CU38" s="155">
        <v>94.942899999999995</v>
      </c>
      <c r="CV38" s="155">
        <v>-245.82660000000001</v>
      </c>
      <c r="CW38" s="155">
        <v>104.6311</v>
      </c>
      <c r="CX38" s="155">
        <v>14.4841</v>
      </c>
      <c r="CY38" s="155">
        <v>36.69</v>
      </c>
      <c r="CZ38" s="155">
        <v>22.91</v>
      </c>
      <c r="DA38" s="155">
        <v>90.007300000000001</v>
      </c>
      <c r="DB38" s="154"/>
      <c r="DC38" s="155">
        <v>48.658499999999997</v>
      </c>
      <c r="DD38" s="154"/>
      <c r="DE38" s="155">
        <v>132.37469999999999</v>
      </c>
      <c r="DF38" s="155">
        <v>130.93090000000001</v>
      </c>
      <c r="DG38" s="155">
        <v>-153.3656</v>
      </c>
      <c r="DH38" s="154"/>
      <c r="DI38" s="154"/>
      <c r="DJ38" s="155">
        <v>-94.3</v>
      </c>
      <c r="DK38" s="155">
        <v>-92.6</v>
      </c>
      <c r="DL38" s="155">
        <v>30.9238</v>
      </c>
      <c r="DM38" s="155">
        <v>61.2</v>
      </c>
      <c r="DN38" s="155">
        <v>52.615000000000002</v>
      </c>
      <c r="DO38" s="154"/>
      <c r="DP38" s="154"/>
      <c r="DQ38" s="155">
        <v>-3.21</v>
      </c>
      <c r="DR38" s="155">
        <v>57.66</v>
      </c>
      <c r="DS38" s="155">
        <v>150.65360000000001</v>
      </c>
      <c r="DT38" s="155">
        <v>-33.07</v>
      </c>
      <c r="DU38" s="155">
        <v>-33.880000000000003</v>
      </c>
      <c r="DV38" s="155">
        <v>130.44999999999999</v>
      </c>
      <c r="DW38" s="155">
        <v>60.38</v>
      </c>
      <c r="DX38" s="155">
        <v>147.32730000000001</v>
      </c>
      <c r="DY38" s="155">
        <v>148.01820000000001</v>
      </c>
      <c r="DZ38" s="155">
        <v>-50.972299999999997</v>
      </c>
      <c r="EA38" s="155">
        <v>-50.354500000000002</v>
      </c>
      <c r="EB38" s="155">
        <v>224.00040000000001</v>
      </c>
      <c r="EC38" s="155">
        <v>184.36519999999999</v>
      </c>
      <c r="ED38" s="155">
        <v>176.22810000000001</v>
      </c>
      <c r="EE38" s="155">
        <v>180.31039999999999</v>
      </c>
      <c r="EF38" s="155">
        <v>38.818199999999997</v>
      </c>
      <c r="EG38" s="155">
        <v>17.183499999999999</v>
      </c>
      <c r="EH38" s="155">
        <v>-32.709000000000003</v>
      </c>
      <c r="EI38" s="155">
        <v>279.46370000000002</v>
      </c>
      <c r="EJ38" s="154"/>
      <c r="EK38" s="154"/>
      <c r="EL38" s="155">
        <v>-35.918700000000001</v>
      </c>
      <c r="EM38" s="154"/>
      <c r="EN38" s="155">
        <v>53.953200000000002</v>
      </c>
      <c r="EO38" s="155">
        <v>-34.927</v>
      </c>
      <c r="EP38" s="155">
        <v>-32.459800000000001</v>
      </c>
      <c r="EQ38" s="155">
        <v>50.735999999999997</v>
      </c>
      <c r="ER38" s="155">
        <v>-49.258099999999999</v>
      </c>
      <c r="ES38" s="155">
        <v>-49.555300000000003</v>
      </c>
      <c r="ET38" s="155">
        <v>21.8264</v>
      </c>
      <c r="EU38" s="155">
        <v>0</v>
      </c>
      <c r="EV38" s="155">
        <v>-15.29</v>
      </c>
      <c r="EW38" s="155">
        <v>1</v>
      </c>
      <c r="EX38" s="155">
        <v>13.886100000000001</v>
      </c>
      <c r="EY38" s="155">
        <v>-122.3199</v>
      </c>
      <c r="EZ38" s="155">
        <v>-29.5716</v>
      </c>
      <c r="FA38" s="155">
        <v>-29.163799999999998</v>
      </c>
      <c r="FB38" s="155">
        <v>9.7280999999999995</v>
      </c>
      <c r="FC38" s="155">
        <v>-17.308199999999999</v>
      </c>
      <c r="FD38" s="155">
        <v>-18.402200000000001</v>
      </c>
      <c r="FE38" s="155">
        <v>24.510100000000001</v>
      </c>
      <c r="FF38" s="154"/>
      <c r="FG38" s="155">
        <v>23.9603</v>
      </c>
      <c r="FH38" s="154"/>
      <c r="FI38" s="155">
        <v>7.1722000000000001</v>
      </c>
      <c r="FJ38" s="154"/>
      <c r="FK38" s="155">
        <v>68.6571</v>
      </c>
      <c r="FL38" s="155">
        <v>69.159499999999994</v>
      </c>
      <c r="FM38" s="155">
        <v>25.453399999999998</v>
      </c>
      <c r="FN38" s="155">
        <v>52.451500000000003</v>
      </c>
      <c r="FO38" s="155">
        <v>52.325800000000001</v>
      </c>
      <c r="FP38" s="155">
        <v>18.466100000000001</v>
      </c>
      <c r="FQ38" s="155">
        <v>27.034199999999998</v>
      </c>
      <c r="FR38" s="155">
        <v>-4.3121999999999998</v>
      </c>
      <c r="FS38" s="155">
        <v>3.02</v>
      </c>
      <c r="FT38" s="155">
        <v>12.6717</v>
      </c>
      <c r="FU38" s="155">
        <v>1.022</v>
      </c>
      <c r="FV38" s="155">
        <v>-8.8000000000000007</v>
      </c>
      <c r="FW38" s="155">
        <v>15.7</v>
      </c>
      <c r="FX38" s="155">
        <v>0</v>
      </c>
      <c r="FY38" s="154"/>
      <c r="FZ38" s="154"/>
      <c r="GA38" s="154"/>
      <c r="GB38" s="154"/>
      <c r="GC38" s="155">
        <v>31.09</v>
      </c>
      <c r="GD38" s="155">
        <v>-24.75</v>
      </c>
      <c r="GE38" s="155">
        <v>-19.408300000000001</v>
      </c>
      <c r="GF38" s="155">
        <v>14.74</v>
      </c>
      <c r="GG38" s="155">
        <v>69.295199999999994</v>
      </c>
      <c r="GH38" s="155">
        <v>22.3</v>
      </c>
      <c r="GI38" s="155">
        <v>-8.7563999999999993</v>
      </c>
      <c r="GJ38" s="155">
        <v>-5.0232999999999999</v>
      </c>
      <c r="GK38" s="155">
        <v>-5.3224999999999998</v>
      </c>
      <c r="GL38" s="155">
        <v>1.7944</v>
      </c>
      <c r="GM38" s="154"/>
      <c r="GN38" s="154"/>
      <c r="GO38" s="155">
        <v>-17.029</v>
      </c>
      <c r="GP38" s="155">
        <v>-21.630099999999999</v>
      </c>
      <c r="GQ38" s="155">
        <v>21.384399999999999</v>
      </c>
      <c r="GR38" s="155">
        <v>23.096499999999999</v>
      </c>
      <c r="GS38" s="155">
        <v>57.518799999999999</v>
      </c>
      <c r="GT38" s="155">
        <v>59.152000000000001</v>
      </c>
      <c r="GU38" s="155">
        <v>-177.52420000000001</v>
      </c>
      <c r="GV38" s="155">
        <v>-21.097899999999999</v>
      </c>
      <c r="GW38" s="155">
        <v>19.337299999999999</v>
      </c>
      <c r="GX38" s="155">
        <v>24.224699999999999</v>
      </c>
      <c r="GY38" s="155">
        <v>11.584</v>
      </c>
      <c r="GZ38" s="155">
        <v>9.2104999999999997</v>
      </c>
      <c r="HA38" s="155">
        <v>8.9664000000000001</v>
      </c>
      <c r="HB38" s="154"/>
      <c r="HC38" s="155">
        <v>106.8096</v>
      </c>
      <c r="HD38" s="155">
        <v>102.154</v>
      </c>
      <c r="HE38" s="155">
        <v>278.3</v>
      </c>
      <c r="HF38" s="155">
        <v>-277.11959999999999</v>
      </c>
      <c r="HG38" s="155">
        <v>-416.1302</v>
      </c>
      <c r="HH38" s="155">
        <v>418.34930000000003</v>
      </c>
      <c r="HI38" s="155">
        <v>81.405100000000004</v>
      </c>
      <c r="HJ38" s="155">
        <v>-98.129599999999996</v>
      </c>
      <c r="HK38" s="155">
        <v>-100.13590000000001</v>
      </c>
      <c r="HL38" s="155">
        <v>-62.896599999999999</v>
      </c>
      <c r="HM38" s="155">
        <v>-53.698</v>
      </c>
      <c r="HN38" s="155">
        <v>82.124399999999994</v>
      </c>
      <c r="HO38" s="155">
        <v>80.550799999999995</v>
      </c>
      <c r="HP38" s="155">
        <v>-48.874899999999997</v>
      </c>
      <c r="HQ38" s="155">
        <v>-64.479600000000005</v>
      </c>
      <c r="HR38" s="155">
        <v>25.1508</v>
      </c>
      <c r="HS38" s="155">
        <v>24.755299999999998</v>
      </c>
      <c r="HT38" s="155">
        <v>-5.9249999999999998</v>
      </c>
      <c r="HU38" s="155">
        <v>-6.7903000000000002</v>
      </c>
      <c r="HV38" s="155">
        <v>75.8</v>
      </c>
      <c r="HW38" s="155">
        <v>75.31</v>
      </c>
      <c r="HX38" s="155">
        <v>12.2</v>
      </c>
      <c r="HY38" s="155">
        <v>13.2</v>
      </c>
      <c r="HZ38" s="155">
        <v>21.596599999999999</v>
      </c>
      <c r="IA38" s="155">
        <v>-68.319999999999993</v>
      </c>
      <c r="IB38" s="155">
        <v>-319.06990000000002</v>
      </c>
      <c r="IC38" s="155">
        <v>95.896799999999999</v>
      </c>
      <c r="ID38" s="155">
        <v>95.740799999999993</v>
      </c>
      <c r="IE38" s="155">
        <v>10.5</v>
      </c>
      <c r="IF38" s="155">
        <v>-42.3</v>
      </c>
      <c r="IG38" s="155">
        <v>-24.1</v>
      </c>
      <c r="IH38" s="155">
        <v>-24.3</v>
      </c>
      <c r="II38" s="155">
        <v>1.2181</v>
      </c>
      <c r="IJ38" s="155">
        <v>1.2323</v>
      </c>
      <c r="IK38" s="155">
        <v>-75.525199999999998</v>
      </c>
      <c r="IL38" s="155">
        <v>0</v>
      </c>
      <c r="IM38" s="155">
        <v>241.39590000000001</v>
      </c>
      <c r="IN38" s="155">
        <v>185.51169999999999</v>
      </c>
      <c r="IO38" s="155">
        <v>138.898</v>
      </c>
      <c r="IP38" s="154"/>
      <c r="IQ38" s="155">
        <v>179.70160000000001</v>
      </c>
      <c r="IR38" s="155">
        <v>-93.316900000000004</v>
      </c>
      <c r="IS38" s="155">
        <v>-120.6756</v>
      </c>
      <c r="IT38" s="155">
        <v>-180.73159999999999</v>
      </c>
      <c r="IU38" s="155">
        <v>102.2761</v>
      </c>
      <c r="IV38" s="155">
        <v>101.27</v>
      </c>
      <c r="IW38" s="155">
        <v>92.4983</v>
      </c>
      <c r="IX38" s="155">
        <v>-235.7593</v>
      </c>
      <c r="IY38" s="155">
        <v>120.8839</v>
      </c>
      <c r="IZ38" s="155">
        <v>-111.28789999999999</v>
      </c>
      <c r="JA38" s="155">
        <v>112.3621</v>
      </c>
      <c r="JB38" s="155">
        <v>-3.8218999999999999</v>
      </c>
      <c r="JC38" s="155">
        <v>23.68</v>
      </c>
      <c r="JD38" s="155">
        <v>10.16</v>
      </c>
      <c r="JE38" s="155">
        <v>0.46</v>
      </c>
      <c r="JF38" s="155">
        <v>0.442</v>
      </c>
      <c r="JG38" s="155">
        <v>-10.32</v>
      </c>
      <c r="JH38" s="155">
        <v>-6.88</v>
      </c>
      <c r="JI38" s="154"/>
      <c r="JJ38" s="155">
        <v>6.4164000000000003</v>
      </c>
      <c r="JK38" s="155">
        <v>-21.297000000000001</v>
      </c>
      <c r="JL38" s="155">
        <v>-40.1083</v>
      </c>
      <c r="JM38" s="155">
        <v>26.8</v>
      </c>
      <c r="JN38" s="155">
        <v>53.49</v>
      </c>
      <c r="JO38" s="155">
        <v>55.334000000000003</v>
      </c>
      <c r="JP38" s="154"/>
      <c r="JQ38" s="155">
        <v>12.0738</v>
      </c>
      <c r="JR38" s="155">
        <v>52.926699999999997</v>
      </c>
      <c r="JS38" s="155">
        <v>52.9161</v>
      </c>
      <c r="JT38" s="155">
        <v>52.798000000000002</v>
      </c>
      <c r="JU38" s="154"/>
      <c r="JV38" s="155">
        <v>43.9</v>
      </c>
      <c r="JW38" s="155">
        <v>20.4467</v>
      </c>
      <c r="JX38" s="155">
        <v>7.77</v>
      </c>
      <c r="JY38" s="154"/>
      <c r="JZ38" s="155">
        <v>-58.177300000000002</v>
      </c>
      <c r="KA38" s="155">
        <v>82.573599999999999</v>
      </c>
      <c r="KB38" s="155">
        <v>63.9358</v>
      </c>
      <c r="KC38" s="155">
        <v>-57.5184</v>
      </c>
      <c r="KD38" s="155">
        <v>-80.118300000000005</v>
      </c>
      <c r="KE38" s="155">
        <v>54.1873</v>
      </c>
      <c r="KF38" s="155">
        <v>25.559799999999999</v>
      </c>
      <c r="KG38" s="155">
        <v>-55</v>
      </c>
      <c r="KH38" s="155">
        <v>56.1</v>
      </c>
      <c r="KI38" s="155">
        <v>-333.39620000000002</v>
      </c>
      <c r="KJ38" s="155">
        <v>444.94049999999999</v>
      </c>
    </row>
    <row r="39" spans="1:296" ht="18" customHeight="1" x14ac:dyDescent="0.35">
      <c r="A39" s="150" t="s">
        <v>70</v>
      </c>
      <c r="B39" s="150" t="s">
        <v>948</v>
      </c>
      <c r="C39" s="154"/>
      <c r="D39" s="155">
        <v>0</v>
      </c>
      <c r="E39" s="155">
        <v>18.739799999999999</v>
      </c>
      <c r="F39" s="154"/>
      <c r="G39" s="155">
        <v>-31.613399999999999</v>
      </c>
      <c r="H39" s="155">
        <v>28.3367</v>
      </c>
      <c r="I39" s="154"/>
      <c r="J39" s="155">
        <v>47.955199999999998</v>
      </c>
      <c r="K39" s="155">
        <v>-112.49469999999999</v>
      </c>
      <c r="L39" s="155">
        <v>62.544400000000003</v>
      </c>
      <c r="M39" s="155">
        <v>31.254999999999999</v>
      </c>
      <c r="N39" s="155">
        <v>30.390599999999999</v>
      </c>
      <c r="O39" s="155">
        <v>-8.8800000000000008</v>
      </c>
      <c r="P39" s="155">
        <v>-53.829000000000001</v>
      </c>
      <c r="Q39" s="154"/>
      <c r="R39" s="155">
        <v>15.731999999999999</v>
      </c>
      <c r="S39" s="154"/>
      <c r="T39" s="155">
        <v>12.356199999999999</v>
      </c>
      <c r="U39" s="155">
        <v>231.73679999999999</v>
      </c>
      <c r="V39" s="155">
        <v>5.1803999999999997</v>
      </c>
      <c r="W39" s="155">
        <v>5.4656000000000002</v>
      </c>
      <c r="X39" s="155">
        <v>9.0051000000000005</v>
      </c>
      <c r="Y39" s="155">
        <v>10.0281</v>
      </c>
      <c r="Z39" s="155">
        <v>5.2792000000000003</v>
      </c>
      <c r="AA39" s="155">
        <v>3.7538999999999998</v>
      </c>
      <c r="AB39" s="154"/>
      <c r="AC39" s="154"/>
      <c r="AD39" s="155">
        <v>-97.23</v>
      </c>
      <c r="AE39" s="155">
        <v>-97.3</v>
      </c>
      <c r="AF39" s="154"/>
      <c r="AG39" s="155">
        <v>6.66</v>
      </c>
      <c r="AH39" s="156">
        <v>53.829000000000001</v>
      </c>
      <c r="AI39" s="155">
        <v>7.4189999999999996</v>
      </c>
      <c r="AJ39" s="155">
        <v>0.184</v>
      </c>
      <c r="AK39" s="156">
        <v>-109.35</v>
      </c>
      <c r="AL39" s="155">
        <v>-107.09</v>
      </c>
      <c r="AM39" s="155">
        <v>11.94</v>
      </c>
      <c r="AN39" s="155">
        <v>109.35</v>
      </c>
      <c r="AO39" s="155">
        <v>107.44</v>
      </c>
      <c r="AP39" s="155">
        <v>7.6045999999999996</v>
      </c>
      <c r="AQ39" s="155">
        <v>12.0832</v>
      </c>
      <c r="AR39" s="155">
        <v>62.625900000000001</v>
      </c>
      <c r="AS39" s="155">
        <v>65.156499999999994</v>
      </c>
      <c r="AT39" s="155">
        <v>-1.2696000000000001</v>
      </c>
      <c r="AU39" s="155">
        <v>-138.0412</v>
      </c>
      <c r="AV39" s="155">
        <v>-138.99440000000001</v>
      </c>
      <c r="AW39" s="155">
        <v>31.224699999999999</v>
      </c>
      <c r="AX39" s="155">
        <v>32.196599999999997</v>
      </c>
      <c r="AY39" s="155">
        <v>63.343499999999999</v>
      </c>
      <c r="AZ39" s="155">
        <v>64.970699999999994</v>
      </c>
      <c r="BA39" s="155">
        <v>-16.861699999999999</v>
      </c>
      <c r="BB39" s="155">
        <v>-26.549700000000001</v>
      </c>
      <c r="BC39" s="155">
        <v>0</v>
      </c>
      <c r="BD39" s="155">
        <v>26.572700000000001</v>
      </c>
      <c r="BE39" s="155">
        <v>-13.4</v>
      </c>
      <c r="BF39" s="155">
        <v>-13.3</v>
      </c>
      <c r="BG39" s="155">
        <v>150.55009999999999</v>
      </c>
      <c r="BH39" s="155">
        <v>152.48650000000001</v>
      </c>
      <c r="BI39" s="155">
        <v>-2.9441999999999999</v>
      </c>
      <c r="BJ39" s="154"/>
      <c r="BK39" s="155">
        <v>-143.61959999999999</v>
      </c>
      <c r="BL39" s="155">
        <v>0.95140000000000002</v>
      </c>
      <c r="BM39" s="155">
        <v>15.4884</v>
      </c>
      <c r="BN39" s="155">
        <v>10.5282</v>
      </c>
      <c r="BO39" s="155">
        <v>0</v>
      </c>
      <c r="BP39" s="155">
        <v>257.4846</v>
      </c>
      <c r="BQ39" s="155">
        <v>257.17939999999999</v>
      </c>
      <c r="BR39" s="155">
        <v>-270.92189999999999</v>
      </c>
      <c r="BS39" s="155">
        <v>423.82060000000001</v>
      </c>
      <c r="BT39" s="154"/>
      <c r="BU39" s="155">
        <v>-26.1813</v>
      </c>
      <c r="BV39" s="155">
        <v>28.266999999999999</v>
      </c>
      <c r="BW39" s="155">
        <v>94.606200000000001</v>
      </c>
      <c r="BX39" s="155">
        <v>24.89</v>
      </c>
      <c r="BY39" s="155">
        <v>24.59</v>
      </c>
      <c r="BZ39" s="155">
        <v>57.65</v>
      </c>
      <c r="CA39" s="155">
        <v>74.31</v>
      </c>
      <c r="CB39" s="155">
        <v>-65.768799999999999</v>
      </c>
      <c r="CC39" s="155">
        <v>-67.644099999999995</v>
      </c>
      <c r="CD39" s="155">
        <v>147.1292</v>
      </c>
      <c r="CE39" s="155">
        <v>148.11429999999999</v>
      </c>
      <c r="CF39" s="155">
        <v>33.949100000000001</v>
      </c>
      <c r="CG39" s="155">
        <v>-195.56200000000001</v>
      </c>
      <c r="CH39" s="154"/>
      <c r="CI39" s="155">
        <v>17.527799999999999</v>
      </c>
      <c r="CJ39" s="155">
        <v>-127.1123</v>
      </c>
      <c r="CK39" s="154"/>
      <c r="CL39" s="154"/>
      <c r="CM39" s="155">
        <v>-14.5</v>
      </c>
      <c r="CN39" s="155">
        <v>252.5</v>
      </c>
      <c r="CO39" s="155">
        <v>-16.2</v>
      </c>
      <c r="CP39" s="155">
        <v>13.454800000000001</v>
      </c>
      <c r="CQ39" s="155">
        <v>14.4343</v>
      </c>
      <c r="CR39" s="155">
        <v>15.237500000000001</v>
      </c>
      <c r="CS39" s="155">
        <v>98.793300000000002</v>
      </c>
      <c r="CT39" s="155">
        <v>99.7624</v>
      </c>
      <c r="CU39" s="155">
        <v>83.470500000000001</v>
      </c>
      <c r="CV39" s="155">
        <v>-237.1788</v>
      </c>
      <c r="CW39" s="155">
        <v>90.910399999999996</v>
      </c>
      <c r="CX39" s="155">
        <v>14.0806</v>
      </c>
      <c r="CY39" s="155">
        <v>33.94</v>
      </c>
      <c r="CZ39" s="155">
        <v>21.73</v>
      </c>
      <c r="DA39" s="155">
        <v>92.585400000000007</v>
      </c>
      <c r="DB39" s="154"/>
      <c r="DC39" s="155">
        <v>50.792000000000002</v>
      </c>
      <c r="DD39" s="154"/>
      <c r="DE39" s="155">
        <v>126.2008</v>
      </c>
      <c r="DF39" s="155">
        <v>127.7002</v>
      </c>
      <c r="DG39" s="155">
        <v>-131.58500000000001</v>
      </c>
      <c r="DH39" s="154"/>
      <c r="DI39" s="154"/>
      <c r="DJ39" s="155">
        <v>-92.8</v>
      </c>
      <c r="DK39" s="155">
        <v>-92</v>
      </c>
      <c r="DL39" s="155">
        <v>31.253399999999999</v>
      </c>
      <c r="DM39" s="155">
        <v>60.3</v>
      </c>
      <c r="DN39" s="155">
        <v>49.327500000000001</v>
      </c>
      <c r="DO39" s="155">
        <v>84.393299999999996</v>
      </c>
      <c r="DP39" s="155">
        <v>59.68</v>
      </c>
      <c r="DQ39" s="155">
        <v>-1.83</v>
      </c>
      <c r="DR39" s="155">
        <v>57.691000000000003</v>
      </c>
      <c r="DS39" s="155">
        <v>131.00489999999999</v>
      </c>
      <c r="DT39" s="155">
        <v>-32.6</v>
      </c>
      <c r="DU39" s="155">
        <v>-32.97</v>
      </c>
      <c r="DV39" s="155">
        <v>130.13999999999999</v>
      </c>
      <c r="DW39" s="155">
        <v>60.97</v>
      </c>
      <c r="DX39" s="155">
        <v>131.4545</v>
      </c>
      <c r="DY39" s="155">
        <v>128.9273</v>
      </c>
      <c r="DZ39" s="155">
        <v>-55.306199999999997</v>
      </c>
      <c r="EA39" s="155">
        <v>-56.681800000000003</v>
      </c>
      <c r="EB39" s="155">
        <v>211.22139999999999</v>
      </c>
      <c r="EC39" s="155">
        <v>167.9991</v>
      </c>
      <c r="ED39" s="155">
        <v>162.3271</v>
      </c>
      <c r="EE39" s="155">
        <v>166.21360000000001</v>
      </c>
      <c r="EF39" s="155">
        <v>67.897400000000005</v>
      </c>
      <c r="EG39" s="155">
        <v>47.5274</v>
      </c>
      <c r="EH39" s="155">
        <v>-30.739000000000001</v>
      </c>
      <c r="EI39" s="155">
        <v>281.10079999999999</v>
      </c>
      <c r="EJ39" s="154"/>
      <c r="EK39" s="154"/>
      <c r="EL39" s="155">
        <v>-16.971499999999999</v>
      </c>
      <c r="EM39" s="155">
        <v>-20.0154</v>
      </c>
      <c r="EN39" s="155">
        <v>24.178799999999999</v>
      </c>
      <c r="EO39" s="155">
        <v>-33.648000000000003</v>
      </c>
      <c r="EP39" s="155">
        <v>-32.301200000000001</v>
      </c>
      <c r="EQ39" s="155">
        <v>164.41200000000001</v>
      </c>
      <c r="ER39" s="155">
        <v>-63.990400000000001</v>
      </c>
      <c r="ES39" s="155">
        <v>-65.012100000000004</v>
      </c>
      <c r="ET39" s="155">
        <v>-8.0557999999999996</v>
      </c>
      <c r="EU39" s="155">
        <v>0</v>
      </c>
      <c r="EV39" s="155">
        <v>-15.53</v>
      </c>
      <c r="EW39" s="155">
        <v>118.7</v>
      </c>
      <c r="EX39" s="155">
        <v>13.574199999999999</v>
      </c>
      <c r="EY39" s="155">
        <v>-120.4675</v>
      </c>
      <c r="EZ39" s="155">
        <v>-32.686900000000001</v>
      </c>
      <c r="FA39" s="155">
        <v>-31.6297</v>
      </c>
      <c r="FB39" s="155">
        <v>10.0372</v>
      </c>
      <c r="FC39" s="155">
        <v>-45.16</v>
      </c>
      <c r="FD39" s="155">
        <v>10.609500000000001</v>
      </c>
      <c r="FE39" s="155">
        <v>24.316400000000002</v>
      </c>
      <c r="FF39" s="154"/>
      <c r="FG39" s="155">
        <v>23.921299999999999</v>
      </c>
      <c r="FH39" s="154"/>
      <c r="FI39" s="155">
        <v>9.2186000000000003</v>
      </c>
      <c r="FJ39" s="154"/>
      <c r="FK39" s="155">
        <v>68.154700000000005</v>
      </c>
      <c r="FL39" s="155">
        <v>67.484899999999996</v>
      </c>
      <c r="FM39" s="155">
        <v>-8.0379000000000005</v>
      </c>
      <c r="FN39" s="155">
        <v>57.052300000000002</v>
      </c>
      <c r="FO39" s="155">
        <v>57.203400000000002</v>
      </c>
      <c r="FP39" s="155">
        <v>-9.5589999999999993</v>
      </c>
      <c r="FQ39" s="155">
        <v>0</v>
      </c>
      <c r="FR39" s="155">
        <v>-10.8528</v>
      </c>
      <c r="FS39" s="155">
        <v>-0.67</v>
      </c>
      <c r="FT39" s="155">
        <v>13.4749</v>
      </c>
      <c r="FU39" s="155">
        <v>1.0904</v>
      </c>
      <c r="FV39" s="155">
        <v>-8.7799999999999994</v>
      </c>
      <c r="FW39" s="155">
        <v>15.64</v>
      </c>
      <c r="FX39" s="155">
        <v>-10.6073</v>
      </c>
      <c r="FY39" s="154"/>
      <c r="FZ39" s="154"/>
      <c r="GA39" s="154"/>
      <c r="GB39" s="154"/>
      <c r="GC39" s="155">
        <v>34.159999999999997</v>
      </c>
      <c r="GD39" s="155">
        <v>-1.8010999999999999</v>
      </c>
      <c r="GE39" s="155">
        <v>9.8759999999999994</v>
      </c>
      <c r="GF39" s="155">
        <v>14.66</v>
      </c>
      <c r="GG39" s="155">
        <v>71.871300000000005</v>
      </c>
      <c r="GH39" s="155">
        <v>21</v>
      </c>
      <c r="GI39" s="155">
        <v>-7.1223000000000001</v>
      </c>
      <c r="GJ39" s="155">
        <v>-5.7595000000000001</v>
      </c>
      <c r="GK39" s="155">
        <v>-6.1104000000000003</v>
      </c>
      <c r="GL39" s="155">
        <v>1.768</v>
      </c>
      <c r="GM39" s="154"/>
      <c r="GN39" s="154"/>
      <c r="GO39" s="155">
        <v>-16.116</v>
      </c>
      <c r="GP39" s="155">
        <v>-21.854600000000001</v>
      </c>
      <c r="GQ39" s="155">
        <v>20.8186</v>
      </c>
      <c r="GR39" s="155">
        <v>22.619399999999999</v>
      </c>
      <c r="GS39" s="155">
        <v>60.178600000000003</v>
      </c>
      <c r="GT39" s="155">
        <v>62.828600000000002</v>
      </c>
      <c r="GU39" s="155">
        <v>-177.9221</v>
      </c>
      <c r="GV39" s="155">
        <v>-21.586200000000002</v>
      </c>
      <c r="GW39" s="155">
        <v>20.345800000000001</v>
      </c>
      <c r="GX39" s="155">
        <v>23.1783</v>
      </c>
      <c r="GY39" s="155">
        <v>11.029400000000001</v>
      </c>
      <c r="GZ39" s="155">
        <v>9.3863000000000003</v>
      </c>
      <c r="HA39" s="155">
        <v>8.9664000000000001</v>
      </c>
      <c r="HB39" s="155">
        <v>12</v>
      </c>
      <c r="HC39" s="155">
        <v>120.2641</v>
      </c>
      <c r="HD39" s="155">
        <v>118.87430000000001</v>
      </c>
      <c r="HE39" s="155">
        <v>283.7</v>
      </c>
      <c r="HF39" s="155">
        <v>-282.69929999999999</v>
      </c>
      <c r="HG39" s="155">
        <v>-422.06540000000001</v>
      </c>
      <c r="HH39" s="155">
        <v>426.68900000000002</v>
      </c>
      <c r="HI39" s="155">
        <v>153.602</v>
      </c>
      <c r="HJ39" s="155">
        <v>-116.7754</v>
      </c>
      <c r="HK39" s="155">
        <v>-112.7735</v>
      </c>
      <c r="HL39" s="155">
        <v>-63.25</v>
      </c>
      <c r="HM39" s="155">
        <v>-54.748600000000003</v>
      </c>
      <c r="HN39" s="155">
        <v>80.321299999999994</v>
      </c>
      <c r="HO39" s="155">
        <v>79.374099999999999</v>
      </c>
      <c r="HP39" s="155">
        <v>-56.6297</v>
      </c>
      <c r="HQ39" s="154"/>
      <c r="HR39" s="155">
        <v>25.1508</v>
      </c>
      <c r="HS39" s="155">
        <v>24.2499</v>
      </c>
      <c r="HT39" s="155">
        <v>-34.337000000000003</v>
      </c>
      <c r="HU39" s="155">
        <v>-34.288400000000003</v>
      </c>
      <c r="HV39" s="155">
        <v>75.59</v>
      </c>
      <c r="HW39" s="155">
        <v>75.45</v>
      </c>
      <c r="HX39" s="155">
        <v>10.4</v>
      </c>
      <c r="HY39" s="155">
        <v>10.9</v>
      </c>
      <c r="HZ39" s="155">
        <v>21.534600000000001</v>
      </c>
      <c r="IA39" s="155">
        <v>-9.0399999999999991</v>
      </c>
      <c r="IB39" s="155">
        <v>-294.34289999999999</v>
      </c>
      <c r="IC39" s="155">
        <v>87.543300000000002</v>
      </c>
      <c r="ID39" s="155">
        <v>87.630799999999994</v>
      </c>
      <c r="IE39" s="155">
        <v>9.9</v>
      </c>
      <c r="IF39" s="155">
        <v>-45</v>
      </c>
      <c r="IG39" s="155">
        <v>-23.3</v>
      </c>
      <c r="IH39" s="155">
        <v>-23.5</v>
      </c>
      <c r="II39" s="155">
        <v>1.3475999999999999</v>
      </c>
      <c r="IJ39" s="154"/>
      <c r="IK39" s="155">
        <v>-145.33779999999999</v>
      </c>
      <c r="IL39" s="154"/>
      <c r="IM39" s="155">
        <v>274.47089999999997</v>
      </c>
      <c r="IN39" s="155">
        <v>208.2251</v>
      </c>
      <c r="IO39" s="155">
        <v>129.59209999999999</v>
      </c>
      <c r="IP39" s="154"/>
      <c r="IQ39" s="155">
        <v>201.19489999999999</v>
      </c>
      <c r="IR39" s="155">
        <v>-104.47029999999999</v>
      </c>
      <c r="IS39" s="155">
        <v>-130.8374</v>
      </c>
      <c r="IT39" s="155">
        <v>-198.7079</v>
      </c>
      <c r="IU39" s="155">
        <v>115.46510000000001</v>
      </c>
      <c r="IV39" s="155">
        <v>113.00749999999999</v>
      </c>
      <c r="IW39" s="155">
        <v>103.6442</v>
      </c>
      <c r="IX39" s="155">
        <v>-260.34969999999998</v>
      </c>
      <c r="IY39" s="155">
        <v>133.08019999999999</v>
      </c>
      <c r="IZ39" s="155">
        <v>-129.17930000000001</v>
      </c>
      <c r="JA39" s="155">
        <v>126.6983</v>
      </c>
      <c r="JB39" s="155">
        <v>-6.8817000000000004</v>
      </c>
      <c r="JC39" s="155">
        <v>24.51</v>
      </c>
      <c r="JD39" s="155">
        <v>6.72</v>
      </c>
      <c r="JE39" s="155">
        <v>0.38300000000000001</v>
      </c>
      <c r="JF39" s="155">
        <v>0.38300000000000001</v>
      </c>
      <c r="JG39" s="155">
        <v>-7.04</v>
      </c>
      <c r="JH39" s="155">
        <v>-9.84</v>
      </c>
      <c r="JI39" s="154"/>
      <c r="JJ39" s="155">
        <v>10.6065</v>
      </c>
      <c r="JK39" s="155">
        <v>-23.0274</v>
      </c>
      <c r="JL39" s="155">
        <v>-40.312800000000003</v>
      </c>
      <c r="JM39" s="155">
        <v>26</v>
      </c>
      <c r="JN39" s="155">
        <v>52.695999999999998</v>
      </c>
      <c r="JO39" s="155">
        <v>52.927</v>
      </c>
      <c r="JP39" s="155">
        <v>9.9145000000000003</v>
      </c>
      <c r="JQ39" s="154"/>
      <c r="JR39" s="155">
        <v>52.213900000000002</v>
      </c>
      <c r="JS39" s="155">
        <v>51.770299999999999</v>
      </c>
      <c r="JT39" s="155">
        <v>51.631599999999999</v>
      </c>
      <c r="JU39" s="154"/>
      <c r="JV39" s="155">
        <v>46.3</v>
      </c>
      <c r="JW39" s="155">
        <v>20.315999999999999</v>
      </c>
      <c r="JX39" s="155">
        <v>7.75</v>
      </c>
      <c r="JY39" s="154"/>
      <c r="JZ39" s="155">
        <v>-59.909199999999998</v>
      </c>
      <c r="KA39" s="155">
        <v>82.104500000000002</v>
      </c>
      <c r="KB39" s="155">
        <v>64.819000000000003</v>
      </c>
      <c r="KC39" s="155">
        <v>-59.3538</v>
      </c>
      <c r="KD39" s="155">
        <v>-81.432900000000004</v>
      </c>
      <c r="KE39" s="155">
        <v>55.108899999999998</v>
      </c>
      <c r="KF39" s="155">
        <v>25.577400000000001</v>
      </c>
      <c r="KG39" s="155">
        <v>-58.3</v>
      </c>
      <c r="KH39" s="155">
        <v>58.5</v>
      </c>
      <c r="KI39" s="155">
        <v>-269.71600000000001</v>
      </c>
      <c r="KJ39" s="155">
        <v>397.88690000000003</v>
      </c>
    </row>
    <row r="40" spans="1:296" ht="18" customHeight="1" x14ac:dyDescent="0.35">
      <c r="A40" s="150" t="s">
        <v>70</v>
      </c>
      <c r="B40" s="150" t="s">
        <v>949</v>
      </c>
      <c r="C40" s="157"/>
      <c r="D40" s="158">
        <v>0</v>
      </c>
      <c r="E40" s="158">
        <v>18.515999999999998</v>
      </c>
      <c r="F40" s="157"/>
      <c r="G40" s="158">
        <v>-31.6966</v>
      </c>
      <c r="H40" s="158">
        <v>28.394200000000001</v>
      </c>
      <c r="I40" s="157"/>
      <c r="J40" s="158">
        <v>48.357999999999997</v>
      </c>
      <c r="K40" s="158">
        <v>-111.7641</v>
      </c>
      <c r="L40" s="158">
        <v>61.3553</v>
      </c>
      <c r="M40" s="158">
        <v>30.9391</v>
      </c>
      <c r="N40" s="158">
        <v>30.314399999999999</v>
      </c>
      <c r="O40" s="158">
        <v>0</v>
      </c>
      <c r="P40" s="158">
        <v>-53.853000000000002</v>
      </c>
      <c r="Q40" s="157"/>
      <c r="R40" s="158">
        <v>14.904</v>
      </c>
      <c r="S40" s="157"/>
      <c r="T40" s="158">
        <v>13.422499999999999</v>
      </c>
      <c r="U40" s="158">
        <v>228.16720000000001</v>
      </c>
      <c r="V40" s="158">
        <v>5.5425000000000004</v>
      </c>
      <c r="W40" s="158">
        <v>5.5042</v>
      </c>
      <c r="X40" s="158">
        <v>8.9235000000000007</v>
      </c>
      <c r="Y40" s="158">
        <v>9.0326000000000004</v>
      </c>
      <c r="Z40" s="158">
        <v>5.8129</v>
      </c>
      <c r="AA40" s="158">
        <v>3.8330000000000002</v>
      </c>
      <c r="AB40" s="157"/>
      <c r="AC40" s="157"/>
      <c r="AD40" s="158">
        <v>-89.84</v>
      </c>
      <c r="AE40" s="158">
        <v>-89.86</v>
      </c>
      <c r="AF40" s="157"/>
      <c r="AG40" s="158">
        <v>0</v>
      </c>
      <c r="AH40" s="159">
        <v>53.853000000000002</v>
      </c>
      <c r="AI40" s="158">
        <v>8.01</v>
      </c>
      <c r="AJ40" s="158">
        <v>0.186</v>
      </c>
      <c r="AK40" s="159">
        <v>-91.34</v>
      </c>
      <c r="AL40" s="158">
        <v>-90.13</v>
      </c>
      <c r="AM40" s="158">
        <v>4.13</v>
      </c>
      <c r="AN40" s="158">
        <v>91.34</v>
      </c>
      <c r="AO40" s="158">
        <v>91.59</v>
      </c>
      <c r="AP40" s="158">
        <v>7.7816999999999998</v>
      </c>
      <c r="AQ40" s="158">
        <v>12.221</v>
      </c>
      <c r="AR40" s="158">
        <v>62.426699999999997</v>
      </c>
      <c r="AS40" s="158">
        <v>65.281099999999995</v>
      </c>
      <c r="AT40" s="158">
        <v>-1.7417</v>
      </c>
      <c r="AU40" s="158">
        <v>-119.22</v>
      </c>
      <c r="AV40" s="158">
        <v>-118.42749999999999</v>
      </c>
      <c r="AW40" s="158">
        <v>9.5612999999999992</v>
      </c>
      <c r="AX40" s="158">
        <v>10.840299999999999</v>
      </c>
      <c r="AY40" s="158">
        <v>62.237699999999997</v>
      </c>
      <c r="AZ40" s="158">
        <v>63.363599999999998</v>
      </c>
      <c r="BA40" s="158">
        <v>-40.1374</v>
      </c>
      <c r="BB40" s="158">
        <v>-43.5946</v>
      </c>
      <c r="BC40" s="158">
        <v>0</v>
      </c>
      <c r="BD40" s="158">
        <v>26.2484</v>
      </c>
      <c r="BE40" s="158">
        <v>-13.1</v>
      </c>
      <c r="BF40" s="158">
        <v>-13.1</v>
      </c>
      <c r="BG40" s="158">
        <v>129.60120000000001</v>
      </c>
      <c r="BH40" s="158">
        <v>127.0792</v>
      </c>
      <c r="BI40" s="158">
        <v>-3.24</v>
      </c>
      <c r="BJ40" s="157"/>
      <c r="BK40" s="158">
        <v>-117.44580000000001</v>
      </c>
      <c r="BL40" s="158">
        <v>1.9189000000000001</v>
      </c>
      <c r="BM40" s="158">
        <v>14.770300000000001</v>
      </c>
      <c r="BN40" s="158">
        <v>10.017799999999999</v>
      </c>
      <c r="BO40" s="158">
        <v>0</v>
      </c>
      <c r="BP40" s="158">
        <v>243.41560000000001</v>
      </c>
      <c r="BQ40" s="158">
        <v>243.8733</v>
      </c>
      <c r="BR40" s="158">
        <v>-253.7654</v>
      </c>
      <c r="BS40" s="158">
        <v>407.73250000000002</v>
      </c>
      <c r="BT40" s="157"/>
      <c r="BU40" s="158">
        <v>-39.126800000000003</v>
      </c>
      <c r="BV40" s="158">
        <v>39.747700000000002</v>
      </c>
      <c r="BW40" s="158">
        <v>94.606200000000001</v>
      </c>
      <c r="BX40" s="158">
        <v>24.2</v>
      </c>
      <c r="BY40" s="158">
        <v>24.18</v>
      </c>
      <c r="BZ40" s="157"/>
      <c r="CA40" s="158">
        <v>73.42</v>
      </c>
      <c r="CB40" s="158">
        <v>-66.840400000000002</v>
      </c>
      <c r="CC40" s="158">
        <v>-66.974400000000003</v>
      </c>
      <c r="CD40" s="158">
        <v>145.9572</v>
      </c>
      <c r="CE40" s="158">
        <v>145.46639999999999</v>
      </c>
      <c r="CF40" s="158">
        <v>32.504600000000003</v>
      </c>
      <c r="CG40" s="158">
        <v>-189.5147</v>
      </c>
      <c r="CH40" s="158">
        <v>0</v>
      </c>
      <c r="CI40" s="158">
        <v>12.3225</v>
      </c>
      <c r="CJ40" s="158">
        <v>-119.4011</v>
      </c>
      <c r="CK40" s="157"/>
      <c r="CL40" s="157"/>
      <c r="CM40" s="158">
        <v>-5.3</v>
      </c>
      <c r="CN40" s="158">
        <v>241</v>
      </c>
      <c r="CO40" s="158">
        <v>-16.260000000000002</v>
      </c>
      <c r="CP40" s="158">
        <v>17.457999999999998</v>
      </c>
      <c r="CQ40" s="158">
        <v>17.6981</v>
      </c>
      <c r="CR40" s="158">
        <v>18.0671</v>
      </c>
      <c r="CS40" s="158">
        <v>106.0774</v>
      </c>
      <c r="CT40" s="158">
        <v>105.992</v>
      </c>
      <c r="CU40" s="158">
        <v>65.543999999999997</v>
      </c>
      <c r="CV40" s="158">
        <v>-218.8501</v>
      </c>
      <c r="CW40" s="158">
        <v>69.740200000000002</v>
      </c>
      <c r="CX40" s="158">
        <v>14.389799999999999</v>
      </c>
      <c r="CY40" s="158">
        <v>35.58</v>
      </c>
      <c r="CZ40" s="158">
        <v>22.22</v>
      </c>
      <c r="DA40" s="158">
        <v>94.694800000000001</v>
      </c>
      <c r="DB40" s="157"/>
      <c r="DC40" s="158">
        <v>52.935600000000001</v>
      </c>
      <c r="DD40" s="157"/>
      <c r="DE40" s="158">
        <v>120.383</v>
      </c>
      <c r="DF40" s="158">
        <v>120.3065</v>
      </c>
      <c r="DG40" s="158">
        <v>-117.8147</v>
      </c>
      <c r="DH40" s="157"/>
      <c r="DI40" s="158">
        <v>-5.7000000000000002E-3</v>
      </c>
      <c r="DJ40" s="158">
        <v>-95.4</v>
      </c>
      <c r="DK40" s="158">
        <v>-93.3</v>
      </c>
      <c r="DL40" s="158">
        <v>31.275300000000001</v>
      </c>
      <c r="DM40" s="158">
        <v>59.4</v>
      </c>
      <c r="DN40" s="158">
        <v>47.918599999999998</v>
      </c>
      <c r="DO40" s="157"/>
      <c r="DP40" s="158">
        <v>59.07</v>
      </c>
      <c r="DQ40" s="158">
        <v>-1.65</v>
      </c>
      <c r="DR40" s="158">
        <v>56.389000000000003</v>
      </c>
      <c r="DS40" s="158">
        <v>116.69410000000001</v>
      </c>
      <c r="DT40" s="158">
        <v>-33.43</v>
      </c>
      <c r="DU40" s="158">
        <v>-33.840000000000003</v>
      </c>
      <c r="DV40" s="158">
        <v>134.76</v>
      </c>
      <c r="DW40" s="158">
        <v>59.35</v>
      </c>
      <c r="DX40" s="158">
        <v>118.5818</v>
      </c>
      <c r="DY40" s="158">
        <v>118.4</v>
      </c>
      <c r="DZ40" s="158">
        <v>-58.6815</v>
      </c>
      <c r="EA40" s="158">
        <v>-55.872700000000002</v>
      </c>
      <c r="EB40" s="158">
        <v>199.64580000000001</v>
      </c>
      <c r="EC40" s="158">
        <v>158.83930000000001</v>
      </c>
      <c r="ED40" s="158">
        <v>152.47319999999999</v>
      </c>
      <c r="EE40" s="158">
        <v>155.90610000000001</v>
      </c>
      <c r="EF40" s="158">
        <v>67.0107</v>
      </c>
      <c r="EG40" s="158">
        <v>48.899900000000002</v>
      </c>
      <c r="EH40" s="158">
        <v>-29.748000000000001</v>
      </c>
      <c r="EI40" s="158">
        <v>263.03910000000002</v>
      </c>
      <c r="EJ40" s="157"/>
      <c r="EK40" s="157"/>
      <c r="EL40" s="158">
        <v>-23.022600000000001</v>
      </c>
      <c r="EM40" s="158">
        <v>-25.607199999999999</v>
      </c>
      <c r="EN40" s="158">
        <v>19.645299999999999</v>
      </c>
      <c r="EO40" s="158">
        <v>-30.830100000000002</v>
      </c>
      <c r="EP40" s="158">
        <v>-29.234999999999999</v>
      </c>
      <c r="EQ40" s="158">
        <v>164.41200000000001</v>
      </c>
      <c r="ER40" s="158">
        <v>-66.821200000000005</v>
      </c>
      <c r="ES40" s="158">
        <v>-67.939800000000005</v>
      </c>
      <c r="ET40" s="158">
        <v>-10.4656</v>
      </c>
      <c r="EU40" s="158">
        <v>0</v>
      </c>
      <c r="EV40" s="158">
        <v>-15.36</v>
      </c>
      <c r="EW40" s="158">
        <v>114.4</v>
      </c>
      <c r="EX40" s="158">
        <v>13.5763</v>
      </c>
      <c r="EY40" s="158">
        <v>-113.4188</v>
      </c>
      <c r="EZ40" s="158">
        <v>-35.159399999999998</v>
      </c>
      <c r="FA40" s="158">
        <v>-34.096200000000003</v>
      </c>
      <c r="FB40" s="158">
        <v>10.3294</v>
      </c>
      <c r="FC40" s="158">
        <v>-46.787399999999998</v>
      </c>
      <c r="FD40" s="158">
        <v>14.3453</v>
      </c>
      <c r="FE40" s="158">
        <v>23.7895</v>
      </c>
      <c r="FF40" s="157"/>
      <c r="FG40" s="158">
        <v>23.648700000000002</v>
      </c>
      <c r="FH40" s="158">
        <v>12.303599999999999</v>
      </c>
      <c r="FI40" s="158">
        <v>13.4017</v>
      </c>
      <c r="FJ40" s="158">
        <v>12.798500000000001</v>
      </c>
      <c r="FK40" s="158">
        <v>66.982500000000002</v>
      </c>
      <c r="FL40" s="158">
        <v>67.484899999999996</v>
      </c>
      <c r="FM40" s="158">
        <v>-33.8262</v>
      </c>
      <c r="FN40" s="158">
        <v>62.025700000000001</v>
      </c>
      <c r="FO40" s="158">
        <v>60.702399999999997</v>
      </c>
      <c r="FP40" s="158">
        <v>-25.971399999999999</v>
      </c>
      <c r="FQ40" s="158">
        <v>-16.110800000000001</v>
      </c>
      <c r="FR40" s="158">
        <v>-13.4017</v>
      </c>
      <c r="FS40" s="158">
        <v>-3.12</v>
      </c>
      <c r="FT40" s="158">
        <v>12.9793</v>
      </c>
      <c r="FU40" s="158">
        <v>1.1257999999999999</v>
      </c>
      <c r="FV40" s="158">
        <v>-8.5500000000000007</v>
      </c>
      <c r="FW40" s="158">
        <v>14.55</v>
      </c>
      <c r="FX40" s="158">
        <v>-13.9796</v>
      </c>
      <c r="FY40" s="157"/>
      <c r="FZ40" s="157"/>
      <c r="GA40" s="157"/>
      <c r="GB40" s="157"/>
      <c r="GC40" s="158">
        <v>32.700000000000003</v>
      </c>
      <c r="GD40" s="158">
        <v>16.216899999999999</v>
      </c>
      <c r="GE40" s="158">
        <v>25.9133</v>
      </c>
      <c r="GF40" s="158">
        <v>13.84</v>
      </c>
      <c r="GG40" s="158">
        <v>69.468599999999995</v>
      </c>
      <c r="GH40" s="158">
        <v>20.9</v>
      </c>
      <c r="GI40" s="158">
        <v>-3.2290000000000001</v>
      </c>
      <c r="GJ40" s="158">
        <v>-3.8851</v>
      </c>
      <c r="GK40" s="158">
        <v>-4.1265000000000001</v>
      </c>
      <c r="GL40" s="158">
        <v>1.7753000000000001</v>
      </c>
      <c r="GM40" s="157"/>
      <c r="GN40" s="157"/>
      <c r="GO40" s="158">
        <v>-17.247399999999999</v>
      </c>
      <c r="GP40" s="158">
        <v>-17.014500000000002</v>
      </c>
      <c r="GQ40" s="158">
        <v>19.821899999999999</v>
      </c>
      <c r="GR40" s="158">
        <v>16.9893</v>
      </c>
      <c r="GS40" s="158">
        <v>59.691000000000003</v>
      </c>
      <c r="GT40" s="158">
        <v>59.7881</v>
      </c>
      <c r="GU40" s="158">
        <v>-159.06729999999999</v>
      </c>
      <c r="GV40" s="158">
        <v>-21.196400000000001</v>
      </c>
      <c r="GW40" s="158">
        <v>20.4864</v>
      </c>
      <c r="GX40" s="158">
        <v>26.154499999999999</v>
      </c>
      <c r="GY40" s="158">
        <v>10.6959</v>
      </c>
      <c r="GZ40" s="158">
        <v>9.3178999999999998</v>
      </c>
      <c r="HA40" s="158">
        <v>9.0085999999999995</v>
      </c>
      <c r="HB40" s="157"/>
      <c r="HC40" s="158">
        <v>120.17189999999999</v>
      </c>
      <c r="HD40" s="158">
        <v>120.337</v>
      </c>
      <c r="HE40" s="158">
        <v>278.7</v>
      </c>
      <c r="HF40" s="158">
        <v>-278.53949999999998</v>
      </c>
      <c r="HG40" s="158">
        <v>-415.15309999999999</v>
      </c>
      <c r="HH40" s="158">
        <v>417.30410000000001</v>
      </c>
      <c r="HI40" s="158">
        <v>137.87090000000001</v>
      </c>
      <c r="HJ40" s="158">
        <v>-116.0737</v>
      </c>
      <c r="HK40" s="158">
        <v>-114.2041</v>
      </c>
      <c r="HL40" s="158">
        <v>-62.358899999999998</v>
      </c>
      <c r="HM40" s="158">
        <v>-53.950699999999998</v>
      </c>
      <c r="HN40" s="158">
        <v>78.502300000000005</v>
      </c>
      <c r="HO40" s="158">
        <v>78.566500000000005</v>
      </c>
      <c r="HP40" s="158">
        <v>-86.570800000000006</v>
      </c>
      <c r="HQ40" s="158">
        <v>-88.596199999999996</v>
      </c>
      <c r="HR40" s="158">
        <v>27.029499999999999</v>
      </c>
      <c r="HS40" s="158">
        <v>26.150600000000001</v>
      </c>
      <c r="HT40" s="158">
        <v>-43.921599999999998</v>
      </c>
      <c r="HU40" s="158">
        <v>-44.372399999999999</v>
      </c>
      <c r="HV40" s="158">
        <v>65.36</v>
      </c>
      <c r="HW40" s="158">
        <v>64.89</v>
      </c>
      <c r="HX40" s="158">
        <v>14.9</v>
      </c>
      <c r="HY40" s="158">
        <v>12.7</v>
      </c>
      <c r="HZ40" s="158">
        <v>21.494</v>
      </c>
      <c r="IA40" s="158">
        <v>-4</v>
      </c>
      <c r="IB40" s="158">
        <v>-327.23540000000003</v>
      </c>
      <c r="IC40" s="158">
        <v>100.7462</v>
      </c>
      <c r="ID40" s="158">
        <v>99.834999999999994</v>
      </c>
      <c r="IE40" s="158">
        <v>10</v>
      </c>
      <c r="IF40" s="158">
        <v>-41.3</v>
      </c>
      <c r="IG40" s="158">
        <v>-26.7</v>
      </c>
      <c r="IH40" s="158">
        <v>-25.9</v>
      </c>
      <c r="II40" s="157"/>
      <c r="IJ40" s="158">
        <v>1.1195999999999999</v>
      </c>
      <c r="IK40" s="158">
        <v>-135.3443</v>
      </c>
      <c r="IL40" s="157"/>
      <c r="IM40" s="158">
        <v>283.12639999999999</v>
      </c>
      <c r="IN40" s="158">
        <v>208.2773</v>
      </c>
      <c r="IO40" s="158">
        <v>137.02459999999999</v>
      </c>
      <c r="IP40" s="157"/>
      <c r="IQ40" s="158">
        <v>204.24629999999999</v>
      </c>
      <c r="IR40" s="158">
        <v>-117.1983</v>
      </c>
      <c r="IS40" s="158">
        <v>-139.01249999999999</v>
      </c>
      <c r="IT40" s="158">
        <v>-200.4359</v>
      </c>
      <c r="IU40" s="158">
        <v>132.16630000000001</v>
      </c>
      <c r="IV40" s="158">
        <v>131.44540000000001</v>
      </c>
      <c r="IW40" s="158">
        <v>117.30710000000001</v>
      </c>
      <c r="IX40" s="158">
        <v>-277.35289999999998</v>
      </c>
      <c r="IY40" s="158">
        <v>139.0444</v>
      </c>
      <c r="IZ40" s="158">
        <v>-136.25720000000001</v>
      </c>
      <c r="JA40" s="158">
        <v>134.86709999999999</v>
      </c>
      <c r="JB40" s="158">
        <v>-7.4337</v>
      </c>
      <c r="JC40" s="158">
        <v>24.27</v>
      </c>
      <c r="JD40" s="158">
        <v>6.32</v>
      </c>
      <c r="JE40" s="158">
        <v>0.38800000000000001</v>
      </c>
      <c r="JF40" s="158">
        <v>0.377</v>
      </c>
      <c r="JG40" s="158">
        <v>-6.96</v>
      </c>
      <c r="JH40" s="158">
        <v>-10.56</v>
      </c>
      <c r="JI40" s="157"/>
      <c r="JJ40" s="158">
        <v>11.076499999999999</v>
      </c>
      <c r="JK40" s="158">
        <v>-23.643899999999999</v>
      </c>
      <c r="JL40" s="158">
        <v>-39.699399999999997</v>
      </c>
      <c r="JM40" s="158">
        <v>24.1</v>
      </c>
      <c r="JN40" s="158">
        <v>53.292999999999999</v>
      </c>
      <c r="JO40" s="158">
        <v>53.593000000000004</v>
      </c>
      <c r="JP40" s="158">
        <v>10.097300000000001</v>
      </c>
      <c r="JQ40" s="157"/>
      <c r="JR40" s="158">
        <v>50.3491</v>
      </c>
      <c r="JS40" s="158">
        <v>51.0383</v>
      </c>
      <c r="JT40" s="158">
        <v>51.479100000000003</v>
      </c>
      <c r="JU40" s="157"/>
      <c r="JV40" s="158">
        <v>43.1</v>
      </c>
      <c r="JW40" s="158">
        <v>19.887699999999999</v>
      </c>
      <c r="JX40" s="158">
        <v>7.94</v>
      </c>
      <c r="JY40" s="157"/>
      <c r="JZ40" s="158">
        <v>-57.957099999999997</v>
      </c>
      <c r="KA40" s="158">
        <v>82.595699999999994</v>
      </c>
      <c r="KB40" s="158">
        <v>64.905100000000004</v>
      </c>
      <c r="KC40" s="158">
        <v>-57.011699999999998</v>
      </c>
      <c r="KD40" s="158">
        <v>-80.636899999999997</v>
      </c>
      <c r="KE40" s="158">
        <v>53.866199999999999</v>
      </c>
      <c r="KF40" s="158">
        <v>26.691500000000001</v>
      </c>
      <c r="KG40" s="158">
        <v>-54.2</v>
      </c>
      <c r="KH40" s="158">
        <v>55</v>
      </c>
      <c r="KI40" s="158">
        <v>-268.40410000000003</v>
      </c>
      <c r="KJ40" s="158">
        <v>395.8972</v>
      </c>
    </row>
    <row r="41" spans="1:296" ht="18" customHeight="1" x14ac:dyDescent="0.35">
      <c r="A41" s="150" t="s">
        <v>70</v>
      </c>
      <c r="B41" s="150" t="s">
        <v>950</v>
      </c>
      <c r="C41" s="151"/>
      <c r="D41" s="152">
        <v>0</v>
      </c>
      <c r="E41" s="151"/>
      <c r="F41" s="151"/>
      <c r="G41" s="152">
        <v>-31.998899999999999</v>
      </c>
      <c r="H41" s="152">
        <v>28.090399999999999</v>
      </c>
      <c r="I41" s="151"/>
      <c r="J41" s="152">
        <v>47.123199999999997</v>
      </c>
      <c r="K41" s="152">
        <v>-109.6914</v>
      </c>
      <c r="L41" s="152">
        <v>60.205399999999997</v>
      </c>
      <c r="M41" s="152">
        <v>30.179099999999998</v>
      </c>
      <c r="N41" s="152">
        <v>29.226700000000001</v>
      </c>
      <c r="O41" s="152">
        <v>2.2200000000000002</v>
      </c>
      <c r="P41" s="152">
        <v>-50.933999999999997</v>
      </c>
      <c r="Q41" s="152">
        <v>44</v>
      </c>
      <c r="R41" s="152">
        <v>12.42</v>
      </c>
      <c r="S41" s="152">
        <v>-44</v>
      </c>
      <c r="T41" s="152">
        <v>13.9634</v>
      </c>
      <c r="U41" s="152">
        <v>223.35900000000001</v>
      </c>
      <c r="V41" s="152">
        <v>5.7267000000000001</v>
      </c>
      <c r="W41" s="152">
        <v>5.8920000000000003</v>
      </c>
      <c r="X41" s="152">
        <v>9.4700000000000006</v>
      </c>
      <c r="Y41" s="152">
        <v>8.8844999999999992</v>
      </c>
      <c r="Z41" s="152">
        <v>6.0553999999999997</v>
      </c>
      <c r="AA41" s="152">
        <v>3.8780000000000001</v>
      </c>
      <c r="AB41" s="151"/>
      <c r="AC41" s="151"/>
      <c r="AD41" s="152">
        <v>-87.33</v>
      </c>
      <c r="AE41" s="152">
        <v>-86.74</v>
      </c>
      <c r="AF41" s="151"/>
      <c r="AG41" s="152">
        <v>-2.2200000000000002</v>
      </c>
      <c r="AH41" s="153">
        <v>50.933999999999997</v>
      </c>
      <c r="AI41" s="152">
        <v>7.2789999999999999</v>
      </c>
      <c r="AJ41" s="152">
        <v>0.184</v>
      </c>
      <c r="AK41" s="153">
        <v>-95.8</v>
      </c>
      <c r="AL41" s="152">
        <v>-94.29</v>
      </c>
      <c r="AM41" s="152">
        <v>-30.59</v>
      </c>
      <c r="AN41" s="152">
        <v>95.8</v>
      </c>
      <c r="AO41" s="152">
        <v>96.13</v>
      </c>
      <c r="AP41" s="152">
        <v>8.4445999999999994</v>
      </c>
      <c r="AQ41" s="152">
        <v>11.884</v>
      </c>
      <c r="AR41" s="151"/>
      <c r="AS41" s="151"/>
      <c r="AT41" s="151"/>
      <c r="AU41" s="152">
        <v>-114.47929999999999</v>
      </c>
      <c r="AV41" s="152">
        <v>-114.1617</v>
      </c>
      <c r="AW41" s="152">
        <v>21.679600000000001</v>
      </c>
      <c r="AX41" s="152">
        <v>21.812799999999999</v>
      </c>
      <c r="AY41" s="152">
        <v>60.187100000000001</v>
      </c>
      <c r="AZ41" s="152">
        <v>60.251100000000001</v>
      </c>
      <c r="BA41" s="152">
        <v>-43.709000000000003</v>
      </c>
      <c r="BB41" s="152">
        <v>-37.694699999999997</v>
      </c>
      <c r="BC41" s="152">
        <v>0</v>
      </c>
      <c r="BD41" s="152">
        <v>26.750699999999998</v>
      </c>
      <c r="BE41" s="152">
        <v>-13.2</v>
      </c>
      <c r="BF41" s="152">
        <v>-13.2</v>
      </c>
      <c r="BG41" s="152">
        <v>123.72920000000001</v>
      </c>
      <c r="BH41" s="152">
        <v>128.5368</v>
      </c>
      <c r="BI41" s="152">
        <v>-3.5678000000000001</v>
      </c>
      <c r="BJ41" s="151"/>
      <c r="BK41" s="152">
        <v>-110.4173</v>
      </c>
      <c r="BL41" s="152">
        <v>1.6015999999999999</v>
      </c>
      <c r="BM41" s="152">
        <v>14.439</v>
      </c>
      <c r="BN41" s="152">
        <v>9.6241000000000003</v>
      </c>
      <c r="BO41" s="152">
        <v>0</v>
      </c>
      <c r="BP41" s="152">
        <v>232.7646</v>
      </c>
      <c r="BQ41" s="152">
        <v>232.4289</v>
      </c>
      <c r="BR41" s="152">
        <v>-243.1833</v>
      </c>
      <c r="BS41" s="152">
        <v>395.85809999999998</v>
      </c>
      <c r="BT41" s="151"/>
      <c r="BU41" s="152">
        <v>-44.090200000000003</v>
      </c>
      <c r="BV41" s="152">
        <v>45.196399999999997</v>
      </c>
      <c r="BW41" s="152">
        <v>93.927599999999998</v>
      </c>
      <c r="BX41" s="152">
        <v>23.42</v>
      </c>
      <c r="BY41" s="152">
        <v>23.71</v>
      </c>
      <c r="BZ41" s="152">
        <v>56.51</v>
      </c>
      <c r="CA41" s="152">
        <v>71.760000000000005</v>
      </c>
      <c r="CB41" s="152">
        <v>-66.170599999999993</v>
      </c>
      <c r="CC41" s="152">
        <v>-66.304599999999994</v>
      </c>
      <c r="CD41" s="152">
        <v>147.26660000000001</v>
      </c>
      <c r="CE41" s="152">
        <v>146.4248</v>
      </c>
      <c r="CF41" s="152">
        <v>33.425400000000003</v>
      </c>
      <c r="CG41" s="152">
        <v>-187.75909999999999</v>
      </c>
      <c r="CH41" s="151"/>
      <c r="CI41" s="152">
        <v>13.676500000000001</v>
      </c>
      <c r="CJ41" s="152">
        <v>-117.0475</v>
      </c>
      <c r="CK41" s="151"/>
      <c r="CL41" s="151"/>
      <c r="CM41" s="152">
        <v>-4.0999999999999996</v>
      </c>
      <c r="CN41" s="152">
        <v>238.2</v>
      </c>
      <c r="CO41" s="152">
        <v>-16.190000000000001</v>
      </c>
      <c r="CP41" s="152">
        <v>18.487100000000002</v>
      </c>
      <c r="CQ41" s="152">
        <v>18.048500000000001</v>
      </c>
      <c r="CR41" s="152">
        <v>17.162099999999999</v>
      </c>
      <c r="CS41" s="152">
        <v>105.61579999999999</v>
      </c>
      <c r="CT41" s="152">
        <v>103.57510000000001</v>
      </c>
      <c r="CU41" s="152">
        <v>53.092700000000001</v>
      </c>
      <c r="CV41" s="152">
        <v>-209.24879999999999</v>
      </c>
      <c r="CW41" s="152">
        <v>57.0306</v>
      </c>
      <c r="CX41" s="152">
        <v>14.650499999999999</v>
      </c>
      <c r="CY41" s="152">
        <v>34.049999999999997</v>
      </c>
      <c r="CZ41" s="152">
        <v>22.21</v>
      </c>
      <c r="DA41" s="151"/>
      <c r="DB41" s="151"/>
      <c r="DC41" s="152">
        <v>34.109200000000001</v>
      </c>
      <c r="DD41" s="151"/>
      <c r="DE41" s="152">
        <v>118.4783</v>
      </c>
      <c r="DF41" s="152">
        <v>118.8867</v>
      </c>
      <c r="DG41" s="152">
        <v>-113.3276</v>
      </c>
      <c r="DH41" s="151"/>
      <c r="DI41" s="152">
        <v>-18.889199999999999</v>
      </c>
      <c r="DJ41" s="152">
        <v>-92.7</v>
      </c>
      <c r="DK41" s="152">
        <v>-92</v>
      </c>
      <c r="DL41" s="152">
        <v>31.4511</v>
      </c>
      <c r="DM41" s="152">
        <v>58.6</v>
      </c>
      <c r="DN41" s="152">
        <v>46.509599999999999</v>
      </c>
      <c r="DO41" s="152">
        <v>83.221400000000003</v>
      </c>
      <c r="DP41" s="152">
        <v>58.47</v>
      </c>
      <c r="DQ41" s="152">
        <v>-1.1299999999999999</v>
      </c>
      <c r="DR41" s="152">
        <v>55.908499999999997</v>
      </c>
      <c r="DS41" s="152">
        <v>115.7166</v>
      </c>
      <c r="DT41" s="152">
        <v>-33.25</v>
      </c>
      <c r="DU41" s="152">
        <v>-33.76</v>
      </c>
      <c r="DV41" s="152">
        <v>130.75</v>
      </c>
      <c r="DW41" s="152">
        <v>59.74</v>
      </c>
      <c r="DX41" s="152">
        <v>114</v>
      </c>
      <c r="DY41" s="152">
        <v>112.2182</v>
      </c>
      <c r="DZ41" s="152">
        <v>-58.358699999999999</v>
      </c>
      <c r="EA41" s="152">
        <v>-59.809100000000001</v>
      </c>
      <c r="EB41" s="152">
        <v>197.94139999999999</v>
      </c>
      <c r="EC41" s="152">
        <v>155.1798</v>
      </c>
      <c r="ED41" s="152">
        <v>149.4239</v>
      </c>
      <c r="EE41" s="152">
        <v>153.1892</v>
      </c>
      <c r="EF41" s="152">
        <v>69.375399999999999</v>
      </c>
      <c r="EG41" s="152">
        <v>51.722000000000001</v>
      </c>
      <c r="EH41" s="152">
        <v>-29.021999999999998</v>
      </c>
      <c r="EI41" s="152">
        <v>252.62540000000001</v>
      </c>
      <c r="EJ41" s="151"/>
      <c r="EK41" s="151"/>
      <c r="EL41" s="152">
        <v>-27.926200000000001</v>
      </c>
      <c r="EM41" s="152">
        <v>-25.638400000000001</v>
      </c>
      <c r="EN41" s="152">
        <v>18.864799999999999</v>
      </c>
      <c r="EO41" s="152">
        <v>-34.755600000000001</v>
      </c>
      <c r="EP41" s="152">
        <v>-31.214400000000001</v>
      </c>
      <c r="EQ41" s="152">
        <v>167.48400000000001</v>
      </c>
      <c r="ER41" s="152">
        <v>-66.133399999999995</v>
      </c>
      <c r="ES41" s="152">
        <v>-67.213200000000001</v>
      </c>
      <c r="ET41" s="152">
        <v>-12.168799999999999</v>
      </c>
      <c r="EU41" s="152">
        <v>0</v>
      </c>
      <c r="EV41" s="152">
        <v>-16.28</v>
      </c>
      <c r="EW41" s="152">
        <v>119.2</v>
      </c>
      <c r="EX41" s="152">
        <v>13.0365</v>
      </c>
      <c r="EY41" s="152">
        <v>-119.7034</v>
      </c>
      <c r="EZ41" s="152">
        <v>-37.845700000000001</v>
      </c>
      <c r="FA41" s="152">
        <v>-36.630499999999998</v>
      </c>
      <c r="FB41" s="152">
        <v>10.980700000000001</v>
      </c>
      <c r="FC41" s="152">
        <v>-52.239400000000003</v>
      </c>
      <c r="FD41" s="152">
        <v>15.5365</v>
      </c>
      <c r="FE41" s="152">
        <v>24.331499999999998</v>
      </c>
      <c r="FF41" s="151"/>
      <c r="FG41" s="152">
        <v>23.534400000000002</v>
      </c>
      <c r="FH41" s="152">
        <v>19.256699999999999</v>
      </c>
      <c r="FI41" s="152">
        <v>19.3843</v>
      </c>
      <c r="FJ41" s="152">
        <v>18.538</v>
      </c>
      <c r="FK41" s="152">
        <v>66.815100000000001</v>
      </c>
      <c r="FL41" s="152">
        <v>66.982500000000002</v>
      </c>
      <c r="FM41" s="152">
        <v>-46.385399999999997</v>
      </c>
      <c r="FN41" s="152">
        <v>59.8949</v>
      </c>
      <c r="FO41" s="152">
        <v>59.629399999999997</v>
      </c>
      <c r="FP41" s="152">
        <v>-46.8172</v>
      </c>
      <c r="FQ41" s="152">
        <v>-34.2209</v>
      </c>
      <c r="FR41" s="152">
        <v>-7.7327000000000004</v>
      </c>
      <c r="FS41" s="152">
        <v>2.2999999999999998</v>
      </c>
      <c r="FT41" s="152">
        <v>13.3773</v>
      </c>
      <c r="FU41" s="152">
        <v>1.1734</v>
      </c>
      <c r="FV41" s="152">
        <v>-8.9499999999999993</v>
      </c>
      <c r="FW41" s="152">
        <v>15.41</v>
      </c>
      <c r="FX41" s="152">
        <v>0</v>
      </c>
      <c r="FY41" s="151"/>
      <c r="FZ41" s="151"/>
      <c r="GA41" s="151"/>
      <c r="GB41" s="151"/>
      <c r="GC41" s="152">
        <v>38.590000000000003</v>
      </c>
      <c r="GD41" s="152">
        <v>35.9983</v>
      </c>
      <c r="GE41" s="152">
        <v>43.299500000000002</v>
      </c>
      <c r="GF41" s="152">
        <v>13.38</v>
      </c>
      <c r="GG41" s="152">
        <v>69.607200000000006</v>
      </c>
      <c r="GH41" s="152">
        <v>17.8</v>
      </c>
      <c r="GI41" s="152">
        <v>0</v>
      </c>
      <c r="GJ41" s="152">
        <v>-0.33850000000000002</v>
      </c>
      <c r="GK41" s="152">
        <v>0</v>
      </c>
      <c r="GL41" s="152">
        <v>1.8103</v>
      </c>
      <c r="GM41" s="151"/>
      <c r="GN41" s="151"/>
      <c r="GO41" s="152">
        <v>-17.743300000000001</v>
      </c>
      <c r="GP41" s="152">
        <v>-11.915699999999999</v>
      </c>
      <c r="GQ41" s="152">
        <v>20.831199999999999</v>
      </c>
      <c r="GR41" s="152">
        <v>13.1599</v>
      </c>
      <c r="GS41" s="152">
        <v>57.237400000000001</v>
      </c>
      <c r="GT41" s="152">
        <v>56.489899999999999</v>
      </c>
      <c r="GU41" s="152">
        <v>-160.52209999999999</v>
      </c>
      <c r="GV41" s="152">
        <v>-21.1846</v>
      </c>
      <c r="GW41" s="152">
        <v>20.2026</v>
      </c>
      <c r="GX41" s="152">
        <v>35.280900000000003</v>
      </c>
      <c r="GY41" s="152">
        <v>11.9619</v>
      </c>
      <c r="GZ41" s="152">
        <v>9.5620999999999992</v>
      </c>
      <c r="HA41" s="152">
        <v>9.2089999999999996</v>
      </c>
      <c r="HB41" s="152">
        <v>13.1165</v>
      </c>
      <c r="HC41" s="152">
        <v>133.79759999999999</v>
      </c>
      <c r="HD41" s="152">
        <v>131.7355</v>
      </c>
      <c r="HE41" s="152">
        <v>290.39999999999998</v>
      </c>
      <c r="HF41" s="152">
        <v>-289.41649999999998</v>
      </c>
      <c r="HG41" s="152">
        <v>-432.0326</v>
      </c>
      <c r="HH41" s="152">
        <v>432.67579999999998</v>
      </c>
      <c r="HI41" s="152">
        <v>184.30709999999999</v>
      </c>
      <c r="HJ41" s="152">
        <v>-128.74180000000001</v>
      </c>
      <c r="HK41" s="152">
        <v>-128.0583</v>
      </c>
      <c r="HL41" s="152">
        <v>-60.914999999999999</v>
      </c>
      <c r="HM41" s="152">
        <v>-51.521599999999999</v>
      </c>
      <c r="HN41" s="152">
        <v>77.920400000000001</v>
      </c>
      <c r="HO41" s="152">
        <v>76.2149</v>
      </c>
      <c r="HP41" s="152">
        <v>-63.232399999999998</v>
      </c>
      <c r="HQ41" s="152">
        <v>-61.421199999999999</v>
      </c>
      <c r="HR41" s="152">
        <v>30.2376</v>
      </c>
      <c r="HS41" s="152">
        <v>30.171700000000001</v>
      </c>
      <c r="HT41" s="152">
        <v>-42.494599999999998</v>
      </c>
      <c r="HU41" s="152">
        <v>-42.107900000000001</v>
      </c>
      <c r="HV41" s="152">
        <v>76.58</v>
      </c>
      <c r="HW41" s="152">
        <v>75.959999999999994</v>
      </c>
      <c r="HX41" s="152">
        <v>14.3</v>
      </c>
      <c r="HY41" s="152">
        <v>14</v>
      </c>
      <c r="HZ41" s="152">
        <v>21.5154</v>
      </c>
      <c r="IA41" s="152">
        <v>-7.04</v>
      </c>
      <c r="IB41" s="152">
        <v>-316.24200000000002</v>
      </c>
      <c r="IC41" s="152">
        <v>99.465500000000006</v>
      </c>
      <c r="ID41" s="152">
        <v>97.799300000000002</v>
      </c>
      <c r="IE41" s="152">
        <v>15.5</v>
      </c>
      <c r="IF41" s="152">
        <v>-43.2</v>
      </c>
      <c r="IG41" s="152">
        <v>-30.1</v>
      </c>
      <c r="IH41" s="152">
        <v>-29.5</v>
      </c>
      <c r="II41" s="151"/>
      <c r="IJ41" s="151"/>
      <c r="IK41" s="152">
        <v>-169.7611</v>
      </c>
      <c r="IL41" s="151"/>
      <c r="IM41" s="152">
        <v>318.21010000000001</v>
      </c>
      <c r="IN41" s="152">
        <v>237.6086</v>
      </c>
      <c r="IO41" s="152">
        <v>146.08609999999999</v>
      </c>
      <c r="IP41" s="151"/>
      <c r="IQ41" s="152">
        <v>235.34549999999999</v>
      </c>
      <c r="IR41" s="152">
        <v>-119.751</v>
      </c>
      <c r="IS41" s="152">
        <v>-161.98570000000001</v>
      </c>
      <c r="IT41" s="152">
        <v>-227.6909</v>
      </c>
      <c r="IU41" s="152">
        <v>125.94370000000001</v>
      </c>
      <c r="IV41" s="152">
        <v>125.50879999999999</v>
      </c>
      <c r="IW41" s="152">
        <v>120.9923</v>
      </c>
      <c r="IX41" s="152">
        <v>-305.61309999999997</v>
      </c>
      <c r="IY41" s="152">
        <v>162.20699999999999</v>
      </c>
      <c r="IZ41" s="152">
        <v>-143.5753</v>
      </c>
      <c r="JA41" s="152">
        <v>142.3306</v>
      </c>
      <c r="JB41" s="152">
        <v>-8.4636999999999993</v>
      </c>
      <c r="JC41" s="152">
        <v>26.414999999999999</v>
      </c>
      <c r="JD41" s="152">
        <v>7.12</v>
      </c>
      <c r="JE41" s="152">
        <v>0.33800000000000002</v>
      </c>
      <c r="JF41" s="152">
        <v>0.33100000000000002</v>
      </c>
      <c r="JG41" s="152">
        <v>-6.56</v>
      </c>
      <c r="JH41" s="152">
        <v>-11.36</v>
      </c>
      <c r="JI41" s="151"/>
      <c r="JJ41" s="152">
        <v>11.6045</v>
      </c>
      <c r="JK41" s="152">
        <v>-23.524799999999999</v>
      </c>
      <c r="JL41" s="152">
        <v>-40.1663</v>
      </c>
      <c r="JM41" s="152">
        <v>23.5</v>
      </c>
      <c r="JN41" s="152">
        <v>53.338000000000001</v>
      </c>
      <c r="JO41" s="152">
        <v>53.39</v>
      </c>
      <c r="JP41" s="152">
        <v>10.036300000000001</v>
      </c>
      <c r="JQ41" s="152">
        <v>12.055400000000001</v>
      </c>
      <c r="JR41" s="152">
        <v>51.400399999999998</v>
      </c>
      <c r="JS41" s="152">
        <v>51.718299999999999</v>
      </c>
      <c r="JT41" s="152">
        <v>50.133099999999999</v>
      </c>
      <c r="JU41" s="151"/>
      <c r="JV41" s="152">
        <v>43.2</v>
      </c>
      <c r="JW41" s="152">
        <v>19.979299999999999</v>
      </c>
      <c r="JX41" s="152">
        <v>8.25</v>
      </c>
      <c r="JY41" s="151"/>
      <c r="JZ41" s="152">
        <v>-54.781799999999997</v>
      </c>
      <c r="KA41" s="152">
        <v>80.837100000000007</v>
      </c>
      <c r="KB41" s="152">
        <v>62.1999</v>
      </c>
      <c r="KC41" s="152">
        <v>-54.610500000000002</v>
      </c>
      <c r="KD41" s="152">
        <v>-80.241600000000005</v>
      </c>
      <c r="KE41" s="152">
        <v>50.474200000000003</v>
      </c>
      <c r="KF41" s="152">
        <v>28.5258</v>
      </c>
      <c r="KG41" s="152">
        <v>-55.9</v>
      </c>
      <c r="KH41" s="152">
        <v>55.4</v>
      </c>
      <c r="KI41" s="152">
        <v>-252.6798</v>
      </c>
      <c r="KJ41" s="152">
        <v>379.7441</v>
      </c>
    </row>
    <row r="42" spans="1:296" ht="18" customHeight="1" x14ac:dyDescent="0.35">
      <c r="A42" s="150" t="s">
        <v>70</v>
      </c>
      <c r="B42" s="150" t="s">
        <v>951</v>
      </c>
      <c r="C42" s="154"/>
      <c r="D42" s="155">
        <v>0</v>
      </c>
      <c r="E42" s="155">
        <v>18.177399999999999</v>
      </c>
      <c r="F42" s="155">
        <v>-26.7624</v>
      </c>
      <c r="G42" s="155">
        <v>-32.4739</v>
      </c>
      <c r="H42" s="155">
        <v>27.645099999999999</v>
      </c>
      <c r="I42" s="154"/>
      <c r="J42" s="155">
        <v>46.450600000000001</v>
      </c>
      <c r="K42" s="155">
        <v>-107.8159</v>
      </c>
      <c r="L42" s="155">
        <v>58.671399999999998</v>
      </c>
      <c r="M42" s="155">
        <v>29.847100000000001</v>
      </c>
      <c r="N42" s="155">
        <v>28.883199999999999</v>
      </c>
      <c r="O42" s="155">
        <v>0</v>
      </c>
      <c r="P42" s="155">
        <v>-51.223999999999997</v>
      </c>
      <c r="Q42" s="154"/>
      <c r="R42" s="155">
        <v>12.42</v>
      </c>
      <c r="S42" s="155">
        <v>-41.8</v>
      </c>
      <c r="T42" s="155">
        <v>14.0906</v>
      </c>
      <c r="U42" s="155">
        <v>220.16460000000001</v>
      </c>
      <c r="V42" s="155">
        <v>8.3386999999999993</v>
      </c>
      <c r="W42" s="155">
        <v>8.6059999999999999</v>
      </c>
      <c r="X42" s="155">
        <v>14.125</v>
      </c>
      <c r="Y42" s="155">
        <v>8.9222999999999999</v>
      </c>
      <c r="Z42" s="155">
        <v>5.4629000000000003</v>
      </c>
      <c r="AA42" s="155">
        <v>4.0898000000000003</v>
      </c>
      <c r="AB42" s="154"/>
      <c r="AC42" s="154"/>
      <c r="AD42" s="155">
        <v>-86.32</v>
      </c>
      <c r="AE42" s="155">
        <v>-86.48</v>
      </c>
      <c r="AF42" s="154"/>
      <c r="AG42" s="155">
        <v>0</v>
      </c>
      <c r="AH42" s="156">
        <v>51.223999999999997</v>
      </c>
      <c r="AI42" s="155">
        <v>7.6920000000000002</v>
      </c>
      <c r="AJ42" s="155">
        <v>0.183</v>
      </c>
      <c r="AK42" s="156">
        <v>-90.6</v>
      </c>
      <c r="AL42" s="155">
        <v>-89.57</v>
      </c>
      <c r="AM42" s="155">
        <v>-44.48</v>
      </c>
      <c r="AN42" s="155">
        <v>90.6</v>
      </c>
      <c r="AO42" s="155">
        <v>91.66</v>
      </c>
      <c r="AP42" s="155">
        <v>8.2335999999999991</v>
      </c>
      <c r="AQ42" s="155">
        <v>11.896100000000001</v>
      </c>
      <c r="AR42" s="155">
        <v>60.647199999999998</v>
      </c>
      <c r="AS42" s="155">
        <v>62.930199999999999</v>
      </c>
      <c r="AT42" s="155">
        <v>1.9901</v>
      </c>
      <c r="AU42" s="155">
        <v>-114.55549999999999</v>
      </c>
      <c r="AV42" s="155">
        <v>-114.3663</v>
      </c>
      <c r="AW42" s="155">
        <v>11.4597</v>
      </c>
      <c r="AX42" s="155">
        <v>11.883699999999999</v>
      </c>
      <c r="AY42" s="155">
        <v>63.845700000000001</v>
      </c>
      <c r="AZ42" s="155">
        <v>64.420199999999994</v>
      </c>
      <c r="BA42" s="155">
        <v>-49.585000000000001</v>
      </c>
      <c r="BB42" s="155">
        <v>-51.8536</v>
      </c>
      <c r="BC42" s="155">
        <v>0</v>
      </c>
      <c r="BD42" s="155">
        <v>23.824000000000002</v>
      </c>
      <c r="BE42" s="155">
        <v>-11.9</v>
      </c>
      <c r="BF42" s="155">
        <v>-12</v>
      </c>
      <c r="BG42" s="155">
        <v>125.794</v>
      </c>
      <c r="BH42" s="155">
        <v>121.7675</v>
      </c>
      <c r="BI42" s="155">
        <v>-3.0773000000000001</v>
      </c>
      <c r="BJ42" s="154"/>
      <c r="BK42" s="155">
        <v>-112.32389999999999</v>
      </c>
      <c r="BL42" s="155">
        <v>1.1194</v>
      </c>
      <c r="BM42" s="155">
        <v>12.374700000000001</v>
      </c>
      <c r="BN42" s="155">
        <v>8.4628999999999994</v>
      </c>
      <c r="BO42" s="155">
        <v>0</v>
      </c>
      <c r="BP42" s="155">
        <v>225.59280000000001</v>
      </c>
      <c r="BQ42" s="155">
        <v>225.25700000000001</v>
      </c>
      <c r="BR42" s="155">
        <v>-246.01390000000001</v>
      </c>
      <c r="BS42" s="155">
        <v>383.37439999999998</v>
      </c>
      <c r="BT42" s="154"/>
      <c r="BU42" s="155">
        <v>-87.198700000000002</v>
      </c>
      <c r="BV42" s="155">
        <v>88.699700000000007</v>
      </c>
      <c r="BW42" s="155">
        <v>91.562399999999997</v>
      </c>
      <c r="BX42" s="155">
        <v>24.05</v>
      </c>
      <c r="BY42" s="155">
        <v>24.02</v>
      </c>
      <c r="BZ42" s="155">
        <v>55.93</v>
      </c>
      <c r="CA42" s="155">
        <v>72.150000000000006</v>
      </c>
      <c r="CB42" s="155">
        <v>-57.999200000000002</v>
      </c>
      <c r="CC42" s="155">
        <v>-57.329500000000003</v>
      </c>
      <c r="CD42" s="155">
        <v>136.60589999999999</v>
      </c>
      <c r="CE42" s="155">
        <v>137.6208</v>
      </c>
      <c r="CF42" s="155">
        <v>33.945099999999996</v>
      </c>
      <c r="CG42" s="155">
        <v>-197.6985</v>
      </c>
      <c r="CH42" s="154"/>
      <c r="CI42" s="155">
        <v>10.1759</v>
      </c>
      <c r="CJ42" s="155">
        <v>-118.2867</v>
      </c>
      <c r="CK42" s="154"/>
      <c r="CL42" s="154"/>
      <c r="CM42" s="155">
        <v>-22.9</v>
      </c>
      <c r="CN42" s="155">
        <v>241.7</v>
      </c>
      <c r="CO42" s="155">
        <v>-15.82</v>
      </c>
      <c r="CP42" s="155">
        <v>10.393599999999999</v>
      </c>
      <c r="CQ42" s="155">
        <v>9.0038999999999998</v>
      </c>
      <c r="CR42" s="155">
        <v>9.4277999999999995</v>
      </c>
      <c r="CS42" s="155">
        <v>90.9024</v>
      </c>
      <c r="CT42" s="155">
        <v>90.572599999999994</v>
      </c>
      <c r="CU42" s="155">
        <v>54.767000000000003</v>
      </c>
      <c r="CV42" s="155">
        <v>-192.65190000000001</v>
      </c>
      <c r="CW42" s="155">
        <v>57.855899999999998</v>
      </c>
      <c r="CX42" s="155">
        <v>14.451499999999999</v>
      </c>
      <c r="CY42" s="155">
        <v>34.47</v>
      </c>
      <c r="CZ42" s="155">
        <v>21.81</v>
      </c>
      <c r="DA42" s="155">
        <v>93.054199999999994</v>
      </c>
      <c r="DB42" s="154"/>
      <c r="DC42" s="155">
        <v>33.7241</v>
      </c>
      <c r="DD42" s="154"/>
      <c r="DE42" s="155">
        <v>119.842</v>
      </c>
      <c r="DF42" s="155">
        <v>119.8558</v>
      </c>
      <c r="DG42" s="155">
        <v>-109.9151</v>
      </c>
      <c r="DH42" s="154"/>
      <c r="DI42" s="155">
        <v>-18.6874</v>
      </c>
      <c r="DJ42" s="155">
        <v>-98.1</v>
      </c>
      <c r="DK42" s="155">
        <v>-97.2</v>
      </c>
      <c r="DL42" s="155">
        <v>31.0886</v>
      </c>
      <c r="DM42" s="155">
        <v>58</v>
      </c>
      <c r="DN42" s="155">
        <v>46.509599999999999</v>
      </c>
      <c r="DO42" s="155">
        <v>82.049599999999998</v>
      </c>
      <c r="DP42" s="155">
        <v>57.87</v>
      </c>
      <c r="DQ42" s="155">
        <v>-1.41</v>
      </c>
      <c r="DR42" s="155">
        <v>55.087000000000003</v>
      </c>
      <c r="DS42" s="155">
        <v>109.4387</v>
      </c>
      <c r="DT42" s="155">
        <v>-33.700000000000003</v>
      </c>
      <c r="DU42" s="155">
        <v>-34.14</v>
      </c>
      <c r="DV42" s="155">
        <v>129.4</v>
      </c>
      <c r="DW42" s="155">
        <v>58.29</v>
      </c>
      <c r="DX42" s="155">
        <v>109.25449999999999</v>
      </c>
      <c r="DY42" s="155">
        <v>109.4182</v>
      </c>
      <c r="DZ42" s="155">
        <v>-52.689500000000002</v>
      </c>
      <c r="EA42" s="155">
        <v>-48.563600000000001</v>
      </c>
      <c r="EB42" s="155">
        <v>195.44919999999999</v>
      </c>
      <c r="EC42" s="155">
        <v>156.56569999999999</v>
      </c>
      <c r="ED42" s="155">
        <v>149.62700000000001</v>
      </c>
      <c r="EE42" s="155">
        <v>152.74690000000001</v>
      </c>
      <c r="EF42" s="155">
        <v>45.063499999999998</v>
      </c>
      <c r="EG42" s="155">
        <v>25.653700000000001</v>
      </c>
      <c r="EH42" s="155">
        <v>-30.661999999999999</v>
      </c>
      <c r="EI42" s="155">
        <v>254.73859999999999</v>
      </c>
      <c r="EJ42" s="155">
        <v>11.4651</v>
      </c>
      <c r="EK42" s="154"/>
      <c r="EL42" s="155">
        <v>-27.451499999999999</v>
      </c>
      <c r="EM42" s="155">
        <v>-24.828600000000002</v>
      </c>
      <c r="EN42" s="155">
        <v>43.863100000000003</v>
      </c>
      <c r="EO42" s="155">
        <v>-37.3401</v>
      </c>
      <c r="EP42" s="155">
        <v>-34.325299999999999</v>
      </c>
      <c r="EQ42" s="155">
        <v>47.664000000000001</v>
      </c>
      <c r="ER42" s="155">
        <v>-41.5824</v>
      </c>
      <c r="ES42" s="155">
        <v>-42.6828</v>
      </c>
      <c r="ET42" s="155">
        <v>13.2918</v>
      </c>
      <c r="EU42" s="155">
        <v>0</v>
      </c>
      <c r="EV42" s="155">
        <v>-15.64</v>
      </c>
      <c r="EW42" s="155">
        <v>1</v>
      </c>
      <c r="EX42" s="155">
        <v>12.7532</v>
      </c>
      <c r="EY42" s="155">
        <v>-123.20350000000001</v>
      </c>
      <c r="EZ42" s="155">
        <v>-39.025199999999998</v>
      </c>
      <c r="FA42" s="155">
        <v>-38.261200000000002</v>
      </c>
      <c r="FB42" s="155">
        <v>12.5343</v>
      </c>
      <c r="FC42" s="155">
        <v>-24.017600000000002</v>
      </c>
      <c r="FD42" s="155">
        <v>-10.694000000000001</v>
      </c>
      <c r="FE42" s="155">
        <v>24.490300000000001</v>
      </c>
      <c r="FF42" s="154"/>
      <c r="FG42" s="155">
        <v>23.663900000000002</v>
      </c>
      <c r="FH42" s="155">
        <v>18.980799999999999</v>
      </c>
      <c r="FI42" s="155">
        <v>18.405200000000001</v>
      </c>
      <c r="FJ42" s="155">
        <v>18.325600000000001</v>
      </c>
      <c r="FK42" s="155">
        <v>56.4328</v>
      </c>
      <c r="FL42" s="155">
        <v>56.767699999999998</v>
      </c>
      <c r="FM42" s="155">
        <v>-50.906700000000001</v>
      </c>
      <c r="FN42" s="155">
        <v>54.454900000000002</v>
      </c>
      <c r="FO42" s="155">
        <v>53.861699999999999</v>
      </c>
      <c r="FP42" s="155">
        <v>-42.193899999999999</v>
      </c>
      <c r="FQ42" s="155">
        <v>-32.231000000000002</v>
      </c>
      <c r="FR42" s="155">
        <v>-17.049199999999999</v>
      </c>
      <c r="FS42" s="155">
        <v>-8.15</v>
      </c>
      <c r="FT42" s="155">
        <v>13.2601</v>
      </c>
      <c r="FU42" s="155">
        <v>1.2088000000000001</v>
      </c>
      <c r="FV42" s="155">
        <v>-8.7100000000000009</v>
      </c>
      <c r="FW42" s="155">
        <v>15.34</v>
      </c>
      <c r="FX42" s="155">
        <v>-17.0184</v>
      </c>
      <c r="FY42" s="154"/>
      <c r="FZ42" s="154"/>
      <c r="GA42" s="154"/>
      <c r="GB42" s="154"/>
      <c r="GC42" s="155">
        <v>29.91</v>
      </c>
      <c r="GD42" s="155">
        <v>32.270200000000003</v>
      </c>
      <c r="GE42" s="155">
        <v>42.048299999999998</v>
      </c>
      <c r="GF42" s="154"/>
      <c r="GG42" s="155">
        <v>66.097999999999999</v>
      </c>
      <c r="GH42" s="155">
        <v>21.1</v>
      </c>
      <c r="GI42" s="155">
        <v>0</v>
      </c>
      <c r="GJ42" s="155">
        <v>4.9299999999999997E-2</v>
      </c>
      <c r="GK42" s="155">
        <v>0</v>
      </c>
      <c r="GL42" s="155">
        <v>1.8973</v>
      </c>
      <c r="GM42" s="154"/>
      <c r="GN42" s="154"/>
      <c r="GO42" s="155">
        <v>-18.714500000000001</v>
      </c>
      <c r="GP42" s="155">
        <v>-13.735200000000001</v>
      </c>
      <c r="GQ42" s="155">
        <v>19.511099999999999</v>
      </c>
      <c r="GR42" s="155">
        <v>14.467000000000001</v>
      </c>
      <c r="GS42" s="155">
        <v>60.072499999999998</v>
      </c>
      <c r="GT42" s="155">
        <v>62.024700000000003</v>
      </c>
      <c r="GU42" s="155">
        <v>-156.1824</v>
      </c>
      <c r="GV42" s="155">
        <v>-21.498899999999999</v>
      </c>
      <c r="GW42" s="155">
        <v>20.388100000000001</v>
      </c>
      <c r="GX42" s="155">
        <v>33.362099999999998</v>
      </c>
      <c r="GY42" s="155">
        <v>11.4917</v>
      </c>
      <c r="GZ42" s="155">
        <v>9.8160000000000007</v>
      </c>
      <c r="HA42" s="155">
        <v>9.4938000000000002</v>
      </c>
      <c r="HB42" s="155">
        <v>13.2948</v>
      </c>
      <c r="HC42" s="155">
        <v>157.92789999999999</v>
      </c>
      <c r="HD42" s="155">
        <v>156.76490000000001</v>
      </c>
      <c r="HE42" s="155">
        <v>280.39999999999998</v>
      </c>
      <c r="HF42" s="155">
        <v>-279.83800000000002</v>
      </c>
      <c r="HG42" s="155">
        <v>-436.2679</v>
      </c>
      <c r="HH42" s="155">
        <v>440.08449999999999</v>
      </c>
      <c r="HI42" s="155">
        <v>255.17330000000001</v>
      </c>
      <c r="HJ42" s="155">
        <v>-149.52379999999999</v>
      </c>
      <c r="HK42" s="155">
        <v>-147.98230000000001</v>
      </c>
      <c r="HL42" s="155">
        <v>-55.532499999999999</v>
      </c>
      <c r="HM42" s="155">
        <v>-46.469000000000001</v>
      </c>
      <c r="HN42" s="155">
        <v>79.5505</v>
      </c>
      <c r="HO42" s="155">
        <v>78.084100000000007</v>
      </c>
      <c r="HP42" s="155">
        <v>-89.861099999999993</v>
      </c>
      <c r="HQ42" s="155">
        <v>-91.851399999999998</v>
      </c>
      <c r="HR42" s="155">
        <v>34.049900000000001</v>
      </c>
      <c r="HS42" s="155">
        <v>32.808399999999999</v>
      </c>
      <c r="HT42" s="155">
        <v>-49.609699999999997</v>
      </c>
      <c r="HU42" s="155">
        <v>-49.961399999999998</v>
      </c>
      <c r="HV42" s="155">
        <v>84.62</v>
      </c>
      <c r="HW42" s="155">
        <v>84.02</v>
      </c>
      <c r="HX42" s="155">
        <v>13.4</v>
      </c>
      <c r="HY42" s="155">
        <v>13.5</v>
      </c>
      <c r="HZ42" s="155">
        <v>21.288900000000002</v>
      </c>
      <c r="IA42" s="155">
        <v>6.08</v>
      </c>
      <c r="IB42" s="155">
        <v>-328.12759999999997</v>
      </c>
      <c r="IC42" s="155">
        <v>100.80249999999999</v>
      </c>
      <c r="ID42" s="155">
        <v>101.63160000000001</v>
      </c>
      <c r="IE42" s="155">
        <v>16.2</v>
      </c>
      <c r="IF42" s="155">
        <v>-41.2</v>
      </c>
      <c r="IG42" s="155">
        <v>-32.700000000000003</v>
      </c>
      <c r="IH42" s="155">
        <v>-33</v>
      </c>
      <c r="II42" s="154"/>
      <c r="IJ42" s="155">
        <v>1.0294000000000001</v>
      </c>
      <c r="IK42" s="155">
        <v>-246.95189999999999</v>
      </c>
      <c r="IL42" s="155">
        <v>3.0533000000000001</v>
      </c>
      <c r="IM42" s="155">
        <v>356.76029999999997</v>
      </c>
      <c r="IN42" s="155">
        <v>268.79750000000001</v>
      </c>
      <c r="IO42" s="155">
        <v>146.91739999999999</v>
      </c>
      <c r="IP42" s="154"/>
      <c r="IQ42" s="155">
        <v>265.38470000000001</v>
      </c>
      <c r="IR42" s="155">
        <v>-123.28230000000001</v>
      </c>
      <c r="IS42" s="155">
        <v>-184.7818</v>
      </c>
      <c r="IT42" s="155">
        <v>-256.51900000000001</v>
      </c>
      <c r="IU42" s="155">
        <v>123.2971</v>
      </c>
      <c r="IV42" s="155">
        <v>122.49590000000001</v>
      </c>
      <c r="IW42" s="155">
        <v>126.494</v>
      </c>
      <c r="IX42" s="155">
        <v>-339.23599999999999</v>
      </c>
      <c r="IY42" s="155">
        <v>190.12559999999999</v>
      </c>
      <c r="IZ42" s="155">
        <v>-150.6651</v>
      </c>
      <c r="JA42" s="155">
        <v>154.26060000000001</v>
      </c>
      <c r="JB42" s="155">
        <v>-7.3815999999999997</v>
      </c>
      <c r="JC42" s="155">
        <v>25.327000000000002</v>
      </c>
      <c r="JD42" s="155">
        <v>6.64</v>
      </c>
      <c r="JE42" s="155">
        <v>0.26800000000000002</v>
      </c>
      <c r="JF42" s="155">
        <v>0.26100000000000001</v>
      </c>
      <c r="JG42" s="155">
        <v>-6.56</v>
      </c>
      <c r="JH42" s="155">
        <v>-11.6</v>
      </c>
      <c r="JI42" s="154"/>
      <c r="JJ42" s="155">
        <v>12.3644</v>
      </c>
      <c r="JK42" s="155">
        <v>-23.0854</v>
      </c>
      <c r="JL42" s="155">
        <v>-39.961799999999997</v>
      </c>
      <c r="JM42" s="155">
        <v>22.6</v>
      </c>
      <c r="JN42" s="155">
        <v>50.206000000000003</v>
      </c>
      <c r="JO42" s="155">
        <v>50.500999999999998</v>
      </c>
      <c r="JP42" s="154"/>
      <c r="JQ42" s="154"/>
      <c r="JR42" s="155">
        <v>50.990900000000003</v>
      </c>
      <c r="JS42" s="155">
        <v>50.380299999999998</v>
      </c>
      <c r="JT42" s="155">
        <v>50.013100000000001</v>
      </c>
      <c r="JU42" s="154"/>
      <c r="JV42" s="155">
        <v>43.8</v>
      </c>
      <c r="JW42" s="155">
        <v>19.7</v>
      </c>
      <c r="JX42" s="155">
        <v>8.3800000000000008</v>
      </c>
      <c r="JY42" s="154"/>
      <c r="JZ42" s="155">
        <v>-43.2121</v>
      </c>
      <c r="KA42" s="155">
        <v>77.658000000000001</v>
      </c>
      <c r="KB42" s="155">
        <v>55.748600000000003</v>
      </c>
      <c r="KC42" s="155">
        <v>-42.9435</v>
      </c>
      <c r="KD42" s="155">
        <v>-76.179900000000004</v>
      </c>
      <c r="KE42" s="155">
        <v>44.874400000000001</v>
      </c>
      <c r="KF42" s="155">
        <v>30.9284</v>
      </c>
      <c r="KG42" s="155">
        <v>-55.2</v>
      </c>
      <c r="KH42" s="155">
        <v>56.3</v>
      </c>
      <c r="KI42" s="155">
        <v>-181.45740000000001</v>
      </c>
      <c r="KJ42" s="155">
        <v>315.15949999999998</v>
      </c>
    </row>
    <row r="43" spans="1:296" ht="18" customHeight="1" x14ac:dyDescent="0.35">
      <c r="A43" s="150" t="s">
        <v>70</v>
      </c>
      <c r="B43" s="150" t="s">
        <v>952</v>
      </c>
      <c r="C43" s="154"/>
      <c r="D43" s="155">
        <v>0</v>
      </c>
      <c r="E43" s="155">
        <v>17.721800000000002</v>
      </c>
      <c r="F43" s="155">
        <v>-26.432300000000001</v>
      </c>
      <c r="G43" s="155">
        <v>-33.090499999999999</v>
      </c>
      <c r="H43" s="155">
        <v>26.971499999999999</v>
      </c>
      <c r="I43" s="154"/>
      <c r="J43" s="155">
        <v>45.272100000000002</v>
      </c>
      <c r="K43" s="155">
        <v>-99.2042</v>
      </c>
      <c r="L43" s="155">
        <v>58.880600000000001</v>
      </c>
      <c r="M43" s="155">
        <v>29.517099999999999</v>
      </c>
      <c r="N43" s="155">
        <v>28.531099999999999</v>
      </c>
      <c r="O43" s="155">
        <v>2.2200000000000002</v>
      </c>
      <c r="P43" s="155">
        <v>-52.124000000000002</v>
      </c>
      <c r="Q43" s="155">
        <v>44</v>
      </c>
      <c r="R43" s="155">
        <v>13.247999999999999</v>
      </c>
      <c r="S43" s="155">
        <v>-44</v>
      </c>
      <c r="T43" s="155">
        <v>14.0245</v>
      </c>
      <c r="U43" s="155">
        <v>202.74180000000001</v>
      </c>
      <c r="V43" s="155">
        <v>8.2631999999999994</v>
      </c>
      <c r="W43" s="155">
        <v>8.4879999999999995</v>
      </c>
      <c r="X43" s="155">
        <v>14.009499999999999</v>
      </c>
      <c r="Y43" s="155">
        <v>8.8276000000000003</v>
      </c>
      <c r="Z43" s="155">
        <v>5.4992999999999999</v>
      </c>
      <c r="AA43" s="155">
        <v>4.0141</v>
      </c>
      <c r="AB43" s="154"/>
      <c r="AC43" s="154"/>
      <c r="AD43" s="155">
        <v>-90.02</v>
      </c>
      <c r="AE43" s="155">
        <v>-90.16</v>
      </c>
      <c r="AF43" s="154"/>
      <c r="AG43" s="155">
        <v>0</v>
      </c>
      <c r="AH43" s="156">
        <v>52.124000000000002</v>
      </c>
      <c r="AI43" s="155">
        <v>9.5760000000000005</v>
      </c>
      <c r="AJ43" s="155">
        <v>0.20499999999999999</v>
      </c>
      <c r="AK43" s="156">
        <v>-98.16</v>
      </c>
      <c r="AL43" s="155">
        <v>-94.98</v>
      </c>
      <c r="AM43" s="155">
        <v>-34.31</v>
      </c>
      <c r="AN43" s="155">
        <v>98.16</v>
      </c>
      <c r="AO43" s="155">
        <v>97.45</v>
      </c>
      <c r="AP43" s="155">
        <v>8.2558000000000007</v>
      </c>
      <c r="AQ43" s="155">
        <v>11.709</v>
      </c>
      <c r="AR43" s="155">
        <v>62.1252</v>
      </c>
      <c r="AS43" s="155">
        <v>63.994599999999998</v>
      </c>
      <c r="AT43" s="155">
        <v>-1.1477999999999999</v>
      </c>
      <c r="AU43" s="155">
        <v>-120.81740000000001</v>
      </c>
      <c r="AV43" s="155">
        <v>-120.6493</v>
      </c>
      <c r="AW43" s="155">
        <v>32.567799999999998</v>
      </c>
      <c r="AX43" s="155">
        <v>19.642399999999999</v>
      </c>
      <c r="AY43" s="155">
        <v>58.386200000000002</v>
      </c>
      <c r="AZ43" s="155">
        <v>59.972999999999999</v>
      </c>
      <c r="BA43" s="155">
        <v>-28.110900000000001</v>
      </c>
      <c r="BB43" s="155">
        <v>-29.021599999999999</v>
      </c>
      <c r="BC43" s="155">
        <v>0</v>
      </c>
      <c r="BD43" s="155">
        <v>25.450700000000001</v>
      </c>
      <c r="BE43" s="155">
        <v>-12.4</v>
      </c>
      <c r="BF43" s="155">
        <v>-12.6</v>
      </c>
      <c r="BG43" s="155">
        <v>126.7597</v>
      </c>
      <c r="BH43" s="155">
        <v>132.6617</v>
      </c>
      <c r="BI43" s="155">
        <v>-2.6796000000000002</v>
      </c>
      <c r="BJ43" s="154"/>
      <c r="BK43" s="155">
        <v>-118.004</v>
      </c>
      <c r="BL43" s="155">
        <v>0.66420000000000001</v>
      </c>
      <c r="BM43" s="155">
        <v>11.5886</v>
      </c>
      <c r="BN43" s="155">
        <v>7.9302999999999999</v>
      </c>
      <c r="BO43" s="155">
        <v>0</v>
      </c>
      <c r="BP43" s="155">
        <v>206.70179999999999</v>
      </c>
      <c r="BQ43" s="155">
        <v>209.11279999999999</v>
      </c>
      <c r="BR43" s="155">
        <v>-246.12880000000001</v>
      </c>
      <c r="BS43" s="155">
        <v>344.72919999999999</v>
      </c>
      <c r="BT43" s="154"/>
      <c r="BU43" s="155">
        <v>-98.122900000000001</v>
      </c>
      <c r="BV43" s="155">
        <v>99.79</v>
      </c>
      <c r="BW43" s="155">
        <v>90.624300000000005</v>
      </c>
      <c r="BX43" s="155">
        <v>24.99</v>
      </c>
      <c r="BY43" s="155">
        <v>25.07</v>
      </c>
      <c r="BZ43" s="155">
        <v>56.5</v>
      </c>
      <c r="CA43" s="155">
        <v>71.83</v>
      </c>
      <c r="CB43" s="155">
        <v>-57.999200000000002</v>
      </c>
      <c r="CC43" s="155">
        <v>-57.999200000000002</v>
      </c>
      <c r="CD43" s="155">
        <v>136.34460000000001</v>
      </c>
      <c r="CE43" s="155">
        <v>136.91390000000001</v>
      </c>
      <c r="CF43" s="155">
        <v>28.3901</v>
      </c>
      <c r="CG43" s="155">
        <v>-138.12629999999999</v>
      </c>
      <c r="CH43" s="155">
        <v>-138.83709999999999</v>
      </c>
      <c r="CI43" s="155">
        <v>1.8343</v>
      </c>
      <c r="CJ43" s="155">
        <v>-104.7462</v>
      </c>
      <c r="CK43" s="154"/>
      <c r="CL43" s="154"/>
      <c r="CM43" s="155">
        <v>16.5</v>
      </c>
      <c r="CN43" s="155">
        <v>214.2</v>
      </c>
      <c r="CO43" s="155">
        <v>-16.010000000000002</v>
      </c>
      <c r="CP43" s="155">
        <v>0</v>
      </c>
      <c r="CQ43" s="155">
        <v>0</v>
      </c>
      <c r="CR43" s="155">
        <v>0</v>
      </c>
      <c r="CS43" s="155">
        <v>70.023099999999999</v>
      </c>
      <c r="CT43" s="155">
        <v>69.932400000000001</v>
      </c>
      <c r="CU43" s="155">
        <v>61.311700000000002</v>
      </c>
      <c r="CV43" s="155">
        <v>-175.4297</v>
      </c>
      <c r="CW43" s="155">
        <v>61.688000000000002</v>
      </c>
      <c r="CX43" s="155">
        <v>14.4026</v>
      </c>
      <c r="CY43" s="155">
        <v>56.64</v>
      </c>
      <c r="CZ43" s="155">
        <v>30.14</v>
      </c>
      <c r="DA43" s="155">
        <v>93.991699999999994</v>
      </c>
      <c r="DB43" s="154"/>
      <c r="DC43" s="155">
        <v>34.137599999999999</v>
      </c>
      <c r="DD43" s="154"/>
      <c r="DE43" s="155">
        <v>105.9579</v>
      </c>
      <c r="DF43" s="155">
        <v>106.4611</v>
      </c>
      <c r="DG43" s="155">
        <v>-130.19309999999999</v>
      </c>
      <c r="DH43" s="154"/>
      <c r="DI43" s="155">
        <v>-18.8812</v>
      </c>
      <c r="DJ43" s="155">
        <v>-95.4</v>
      </c>
      <c r="DK43" s="155">
        <v>-95.5</v>
      </c>
      <c r="DL43" s="155">
        <v>24.4968</v>
      </c>
      <c r="DM43" s="154"/>
      <c r="DN43" s="155">
        <v>54.493600000000001</v>
      </c>
      <c r="DO43" s="154"/>
      <c r="DP43" s="154"/>
      <c r="DQ43" s="155">
        <v>-4.46</v>
      </c>
      <c r="DR43" s="155">
        <v>56.032499999999999</v>
      </c>
      <c r="DS43" s="155">
        <v>128.3098</v>
      </c>
      <c r="DT43" s="155">
        <v>-33.69</v>
      </c>
      <c r="DU43" s="155">
        <v>-34.049999999999997</v>
      </c>
      <c r="DV43" s="155">
        <v>129.34</v>
      </c>
      <c r="DW43" s="155">
        <v>58.28</v>
      </c>
      <c r="DX43" s="155">
        <v>130.96360000000001</v>
      </c>
      <c r="DY43" s="155">
        <v>127.3091</v>
      </c>
      <c r="DZ43" s="155">
        <v>-45.112400000000001</v>
      </c>
      <c r="EA43" s="155">
        <v>-44.881799999999998</v>
      </c>
      <c r="EB43" s="155">
        <v>212.2533</v>
      </c>
      <c r="EC43" s="155">
        <v>171.43559999999999</v>
      </c>
      <c r="ED43" s="155">
        <v>163.4588</v>
      </c>
      <c r="EE43" s="155">
        <v>167.12270000000001</v>
      </c>
      <c r="EF43" s="155">
        <v>74.246600000000001</v>
      </c>
      <c r="EG43" s="155">
        <v>54.879899999999999</v>
      </c>
      <c r="EH43" s="155">
        <v>-28.986000000000001</v>
      </c>
      <c r="EI43" s="155">
        <v>257.23169999999999</v>
      </c>
      <c r="EJ43" s="155">
        <v>68.336600000000004</v>
      </c>
      <c r="EK43" s="154"/>
      <c r="EL43" s="155">
        <v>-27.935099999999998</v>
      </c>
      <c r="EM43" s="155">
        <v>-25.3828</v>
      </c>
      <c r="EN43" s="155">
        <v>13.8688</v>
      </c>
      <c r="EO43" s="155">
        <v>-36.492400000000004</v>
      </c>
      <c r="EP43" s="155">
        <v>-34.275599999999997</v>
      </c>
      <c r="EQ43" s="155">
        <v>152.124</v>
      </c>
      <c r="ER43" s="155">
        <v>-50.673400000000001</v>
      </c>
      <c r="ES43" s="155">
        <v>-51.267099999999999</v>
      </c>
      <c r="ET43" s="155">
        <v>-16.938500000000001</v>
      </c>
      <c r="EU43" s="155">
        <v>18.88</v>
      </c>
      <c r="EV43" s="155">
        <v>-16.04</v>
      </c>
      <c r="EW43" s="155">
        <v>91</v>
      </c>
      <c r="EX43" s="155">
        <v>12.0984</v>
      </c>
      <c r="EY43" s="155">
        <v>-120.2343</v>
      </c>
      <c r="EZ43" s="155">
        <v>-39.014800000000001</v>
      </c>
      <c r="FA43" s="155">
        <v>-38.0092</v>
      </c>
      <c r="FB43" s="155">
        <v>12.124499999999999</v>
      </c>
      <c r="FC43" s="155">
        <v>-53.375</v>
      </c>
      <c r="FD43" s="155">
        <v>19.4605</v>
      </c>
      <c r="FE43" s="155">
        <v>24.484400000000001</v>
      </c>
      <c r="FF43" s="154"/>
      <c r="FG43" s="155">
        <v>24.3002</v>
      </c>
      <c r="FH43" s="155">
        <v>17.885899999999999</v>
      </c>
      <c r="FI43" s="155">
        <v>18.828900000000001</v>
      </c>
      <c r="FJ43" s="155">
        <v>17.657800000000002</v>
      </c>
      <c r="FK43" s="155">
        <v>54.925699999999999</v>
      </c>
      <c r="FL43" s="155">
        <v>55.427999999999997</v>
      </c>
      <c r="FM43" s="155">
        <v>-57.4375</v>
      </c>
      <c r="FN43" s="155">
        <v>47.964199999999998</v>
      </c>
      <c r="FO43" s="155">
        <v>48.165700000000001</v>
      </c>
      <c r="FP43" s="155">
        <v>-48.6999</v>
      </c>
      <c r="FQ43" s="155">
        <v>-39.293199999999999</v>
      </c>
      <c r="FR43" s="155">
        <v>-20.425699999999999</v>
      </c>
      <c r="FS43" s="155">
        <v>-8.36</v>
      </c>
      <c r="FT43" s="155">
        <v>13.191700000000001</v>
      </c>
      <c r="FU43" s="155">
        <v>1.3149999999999999</v>
      </c>
      <c r="FV43" s="155">
        <v>-8.83</v>
      </c>
      <c r="FW43" s="155">
        <v>13.58</v>
      </c>
      <c r="FX43" s="155">
        <v>-20.029199999999999</v>
      </c>
      <c r="FY43" s="154"/>
      <c r="FZ43" s="154"/>
      <c r="GA43" s="154"/>
      <c r="GB43" s="154"/>
      <c r="GC43" s="155">
        <v>29.66</v>
      </c>
      <c r="GD43" s="155">
        <v>43.726199999999999</v>
      </c>
      <c r="GE43" s="155">
        <v>49.654000000000003</v>
      </c>
      <c r="GF43" s="155">
        <v>13.56</v>
      </c>
      <c r="GG43" s="155">
        <v>65.737399999999994</v>
      </c>
      <c r="GH43" s="155">
        <v>21.1</v>
      </c>
      <c r="GI43" s="155">
        <v>0</v>
      </c>
      <c r="GJ43" s="155">
        <v>0.45910000000000001</v>
      </c>
      <c r="GK43" s="154"/>
      <c r="GL43" s="155">
        <v>1.9753000000000001</v>
      </c>
      <c r="GM43" s="154"/>
      <c r="GN43" s="154"/>
      <c r="GO43" s="154"/>
      <c r="GP43" s="155">
        <v>-16.700099999999999</v>
      </c>
      <c r="GQ43" s="155">
        <v>18.765599999999999</v>
      </c>
      <c r="GR43" s="155">
        <v>16.7331</v>
      </c>
      <c r="GS43" s="155">
        <v>59.99</v>
      </c>
      <c r="GT43" s="155">
        <v>61.3416</v>
      </c>
      <c r="GU43" s="155">
        <v>-162.05799999999999</v>
      </c>
      <c r="GV43" s="155">
        <v>-22.232500000000002</v>
      </c>
      <c r="GW43" s="155">
        <v>20.688600000000001</v>
      </c>
      <c r="GX43" s="155">
        <v>33.090400000000002</v>
      </c>
      <c r="GY43" s="154"/>
      <c r="GZ43" s="155">
        <v>10.1883</v>
      </c>
      <c r="HA43" s="155">
        <v>9.7575000000000003</v>
      </c>
      <c r="HB43" s="155">
        <v>13</v>
      </c>
      <c r="HC43" s="155">
        <v>171.3048</v>
      </c>
      <c r="HD43" s="155">
        <v>167.5564</v>
      </c>
      <c r="HE43" s="155">
        <v>283.7</v>
      </c>
      <c r="HF43" s="155">
        <v>-282.39</v>
      </c>
      <c r="HG43" s="155">
        <v>-434.93790000000001</v>
      </c>
      <c r="HH43" s="155">
        <v>437.86239999999998</v>
      </c>
      <c r="HI43" s="155">
        <v>298.50979999999998</v>
      </c>
      <c r="HJ43" s="155">
        <v>-163.0797</v>
      </c>
      <c r="HK43" s="155">
        <v>-162.9333</v>
      </c>
      <c r="HL43" s="155">
        <v>-52.263500000000001</v>
      </c>
      <c r="HM43" s="155">
        <v>-41.600900000000003</v>
      </c>
      <c r="HN43" s="155">
        <v>71.079499999999996</v>
      </c>
      <c r="HO43" s="155">
        <v>69.766099999999994</v>
      </c>
      <c r="HP43" s="155">
        <v>-105.4996</v>
      </c>
      <c r="HQ43" s="155">
        <v>-109.0196</v>
      </c>
      <c r="HR43" s="155">
        <v>37.730400000000003</v>
      </c>
      <c r="HS43" s="155">
        <v>36.961300000000001</v>
      </c>
      <c r="HT43" s="155">
        <v>-58.251800000000003</v>
      </c>
      <c r="HU43" s="155">
        <v>-58.061300000000003</v>
      </c>
      <c r="HV43" s="155">
        <v>97.94</v>
      </c>
      <c r="HW43" s="155">
        <v>97.29</v>
      </c>
      <c r="HX43" s="155">
        <v>13.7</v>
      </c>
      <c r="HY43" s="155">
        <v>13.8</v>
      </c>
      <c r="HZ43" s="155">
        <v>21.617899999999999</v>
      </c>
      <c r="IA43" s="155">
        <v>17.440000000000001</v>
      </c>
      <c r="IB43" s="155">
        <v>-331.76459999999997</v>
      </c>
      <c r="IC43" s="155">
        <v>101.697</v>
      </c>
      <c r="ID43" s="155">
        <v>101.5484</v>
      </c>
      <c r="IE43" s="155">
        <v>16.8</v>
      </c>
      <c r="IF43" s="155">
        <v>-42.4</v>
      </c>
      <c r="IG43" s="155">
        <v>-36.1</v>
      </c>
      <c r="IH43" s="155">
        <v>-36.299999999999997</v>
      </c>
      <c r="II43" s="154"/>
      <c r="IJ43" s="155">
        <v>1.0599000000000001</v>
      </c>
      <c r="IK43" s="155">
        <v>-294.05509999999998</v>
      </c>
      <c r="IL43" s="155">
        <v>-46.2971</v>
      </c>
      <c r="IM43" s="155">
        <v>405.32909999999998</v>
      </c>
      <c r="IN43" s="155">
        <v>318.73239999999998</v>
      </c>
      <c r="IO43" s="155">
        <v>149.4393</v>
      </c>
      <c r="IP43" s="154"/>
      <c r="IQ43" s="155">
        <v>306.64609999999999</v>
      </c>
      <c r="IR43" s="155">
        <v>-125.6704</v>
      </c>
      <c r="IS43" s="155">
        <v>-215.934</v>
      </c>
      <c r="IT43" s="155">
        <v>-304.76569999999998</v>
      </c>
      <c r="IU43" s="155">
        <v>113.8848</v>
      </c>
      <c r="IV43" s="155">
        <v>113.2</v>
      </c>
      <c r="IW43" s="155">
        <v>126.34699999999999</v>
      </c>
      <c r="IX43" s="155">
        <v>-395.6028</v>
      </c>
      <c r="IY43" s="155">
        <v>220.95</v>
      </c>
      <c r="IZ43" s="155">
        <v>-175.14869999999999</v>
      </c>
      <c r="JA43" s="155">
        <v>172.21619999999999</v>
      </c>
      <c r="JB43" s="155">
        <v>-7.3567999999999998</v>
      </c>
      <c r="JC43" s="155">
        <v>26.59</v>
      </c>
      <c r="JD43" s="155">
        <v>5.52</v>
      </c>
      <c r="JE43" s="155">
        <v>0.13600000000000001</v>
      </c>
      <c r="JF43" s="155">
        <v>0.124</v>
      </c>
      <c r="JG43" s="155">
        <v>-6.16</v>
      </c>
      <c r="JH43" s="155">
        <v>-11.76</v>
      </c>
      <c r="JI43" s="154"/>
      <c r="JJ43" s="155">
        <v>12.541399999999999</v>
      </c>
      <c r="JK43" s="155">
        <v>-23.964300000000001</v>
      </c>
      <c r="JL43" s="155">
        <v>-39.024900000000002</v>
      </c>
      <c r="JM43" s="155">
        <v>19.899999999999999</v>
      </c>
      <c r="JN43" s="155">
        <v>48.74</v>
      </c>
      <c r="JO43" s="155">
        <v>49.042999999999999</v>
      </c>
      <c r="JP43" s="155">
        <v>10.0365</v>
      </c>
      <c r="JQ43" s="155">
        <v>12.0237</v>
      </c>
      <c r="JR43" s="155">
        <v>46.148000000000003</v>
      </c>
      <c r="JS43" s="155">
        <v>46.717799999999997</v>
      </c>
      <c r="JT43" s="155">
        <v>45.143000000000001</v>
      </c>
      <c r="JU43" s="154"/>
      <c r="JV43" s="155">
        <v>44</v>
      </c>
      <c r="JW43" s="155">
        <v>19.120799999999999</v>
      </c>
      <c r="JX43" s="155">
        <v>8.5399999999999991</v>
      </c>
      <c r="JY43" s="154"/>
      <c r="JZ43" s="155">
        <v>-38.524900000000002</v>
      </c>
      <c r="KA43" s="155">
        <v>76.201999999999998</v>
      </c>
      <c r="KB43" s="155">
        <v>52.072400000000002</v>
      </c>
      <c r="KC43" s="155">
        <v>-38.8872</v>
      </c>
      <c r="KD43" s="155">
        <v>-75.736099999999993</v>
      </c>
      <c r="KE43" s="155">
        <v>40.290599999999998</v>
      </c>
      <c r="KF43" s="155">
        <v>33.893000000000001</v>
      </c>
      <c r="KG43" s="155">
        <v>-55.3</v>
      </c>
      <c r="KH43" s="155">
        <v>56.4</v>
      </c>
      <c r="KI43" s="155">
        <v>-142.15</v>
      </c>
      <c r="KJ43" s="155">
        <v>281.5883</v>
      </c>
    </row>
    <row r="44" spans="1:296" ht="18" customHeight="1" x14ac:dyDescent="0.35">
      <c r="A44" s="150" t="s">
        <v>70</v>
      </c>
      <c r="B44" s="150" t="s">
        <v>953</v>
      </c>
      <c r="C44" s="154"/>
      <c r="D44" s="155">
        <v>0</v>
      </c>
      <c r="E44" s="155">
        <v>17.907299999999999</v>
      </c>
      <c r="F44" s="155">
        <v>-26.1418</v>
      </c>
      <c r="G44" s="155">
        <v>-33.476599999999998</v>
      </c>
      <c r="H44" s="155">
        <v>24.404</v>
      </c>
      <c r="I44" s="154"/>
      <c r="J44" s="155">
        <v>44.581600000000002</v>
      </c>
      <c r="K44" s="155">
        <v>-101.42489999999999</v>
      </c>
      <c r="L44" s="155">
        <v>58.332700000000003</v>
      </c>
      <c r="M44" s="154"/>
      <c r="N44" s="155">
        <v>28.876300000000001</v>
      </c>
      <c r="O44" s="155">
        <v>2.2200000000000002</v>
      </c>
      <c r="P44" s="155">
        <v>-57.191000000000003</v>
      </c>
      <c r="Q44" s="155">
        <v>48.4</v>
      </c>
      <c r="R44" s="155">
        <v>14.076000000000001</v>
      </c>
      <c r="S44" s="155">
        <v>-48.4</v>
      </c>
      <c r="T44" s="155">
        <v>14.172700000000001</v>
      </c>
      <c r="U44" s="155">
        <v>205.77440000000001</v>
      </c>
      <c r="V44" s="155">
        <v>9.2189999999999994</v>
      </c>
      <c r="W44" s="155">
        <v>9.2871000000000006</v>
      </c>
      <c r="X44" s="155">
        <v>15.456300000000001</v>
      </c>
      <c r="Y44" s="155">
        <v>9.0251000000000001</v>
      </c>
      <c r="Z44" s="155">
        <v>6.2065999999999999</v>
      </c>
      <c r="AA44" s="155">
        <v>4.1230000000000002</v>
      </c>
      <c r="AB44" s="154"/>
      <c r="AC44" s="154"/>
      <c r="AD44" s="155">
        <v>-68.63</v>
      </c>
      <c r="AE44" s="155">
        <v>-68.5</v>
      </c>
      <c r="AF44" s="154"/>
      <c r="AG44" s="155">
        <v>-2.2200000000000002</v>
      </c>
      <c r="AH44" s="156">
        <v>57.191000000000003</v>
      </c>
      <c r="AI44" s="155">
        <v>10.217000000000001</v>
      </c>
      <c r="AJ44" s="155">
        <v>0.20599999999999999</v>
      </c>
      <c r="AK44" s="156">
        <v>-51.86</v>
      </c>
      <c r="AL44" s="155">
        <v>-50.8</v>
      </c>
      <c r="AM44" s="155">
        <v>-83</v>
      </c>
      <c r="AN44" s="155">
        <v>51.86</v>
      </c>
      <c r="AO44" s="155">
        <v>51.46</v>
      </c>
      <c r="AP44" s="155">
        <v>8.9295000000000009</v>
      </c>
      <c r="AQ44" s="155">
        <v>11.1061</v>
      </c>
      <c r="AR44" s="155">
        <v>61.372399999999999</v>
      </c>
      <c r="AS44" s="155">
        <v>63.426200000000001</v>
      </c>
      <c r="AT44" s="155">
        <v>28.243600000000001</v>
      </c>
      <c r="AU44" s="155">
        <v>-43.347799999999999</v>
      </c>
      <c r="AV44" s="155">
        <v>-43.438899999999997</v>
      </c>
      <c r="AW44" s="155">
        <v>10.1976</v>
      </c>
      <c r="AX44" s="155">
        <v>10.265599999999999</v>
      </c>
      <c r="AY44" s="155">
        <v>66.501800000000003</v>
      </c>
      <c r="AZ44" s="155">
        <v>67.251000000000005</v>
      </c>
      <c r="BA44" s="155">
        <v>-30.039200000000001</v>
      </c>
      <c r="BB44" s="155">
        <v>-32.004899999999999</v>
      </c>
      <c r="BC44" s="155">
        <v>-311.14679999999998</v>
      </c>
      <c r="BD44" s="155">
        <v>23.77</v>
      </c>
      <c r="BE44" s="155">
        <v>-11.8</v>
      </c>
      <c r="BF44" s="155">
        <v>-11.8</v>
      </c>
      <c r="BG44" s="155">
        <v>47.908900000000003</v>
      </c>
      <c r="BH44" s="155">
        <v>47.172199999999997</v>
      </c>
      <c r="BI44" s="155">
        <v>-4.9311999999999996</v>
      </c>
      <c r="BJ44" s="154"/>
      <c r="BK44" s="155">
        <v>-44.577100000000002</v>
      </c>
      <c r="BL44" s="155">
        <v>4.9641000000000002</v>
      </c>
      <c r="BM44" s="155">
        <v>7.6464999999999996</v>
      </c>
      <c r="BN44" s="155">
        <v>5.2285000000000004</v>
      </c>
      <c r="BO44" s="155">
        <v>345.65249999999997</v>
      </c>
      <c r="BP44" s="155">
        <v>116.48909999999999</v>
      </c>
      <c r="BQ44" s="155">
        <v>116.58069999999999</v>
      </c>
      <c r="BR44" s="155">
        <v>-286.51010000000002</v>
      </c>
      <c r="BS44" s="155">
        <v>451.41660000000002</v>
      </c>
      <c r="BT44" s="154"/>
      <c r="BU44" s="155">
        <v>-96.528700000000001</v>
      </c>
      <c r="BV44" s="155">
        <v>98.414199999999994</v>
      </c>
      <c r="BW44" s="155">
        <v>89.406800000000004</v>
      </c>
      <c r="BX44" s="155">
        <v>22.46</v>
      </c>
      <c r="BY44" s="155">
        <v>24.3</v>
      </c>
      <c r="BZ44" s="155">
        <v>57.83</v>
      </c>
      <c r="CA44" s="155">
        <v>73.180000000000007</v>
      </c>
      <c r="CB44" s="155">
        <v>-71.260999999999996</v>
      </c>
      <c r="CC44" s="155">
        <v>-71.126999999999995</v>
      </c>
      <c r="CD44" s="155">
        <v>147.37710000000001</v>
      </c>
      <c r="CE44" s="155">
        <v>147.07310000000001</v>
      </c>
      <c r="CF44" s="155">
        <v>25.896899999999999</v>
      </c>
      <c r="CG44" s="155">
        <v>-119.5684</v>
      </c>
      <c r="CH44" s="155">
        <v>-119.0908</v>
      </c>
      <c r="CI44" s="155">
        <v>-1.5273000000000001</v>
      </c>
      <c r="CJ44" s="155">
        <v>-99.092699999999994</v>
      </c>
      <c r="CK44" s="154"/>
      <c r="CL44" s="154"/>
      <c r="CM44" s="155">
        <v>41.5</v>
      </c>
      <c r="CN44" s="155">
        <v>200.1</v>
      </c>
      <c r="CO44" s="155">
        <v>-15.95</v>
      </c>
      <c r="CP44" s="155">
        <v>16.502500000000001</v>
      </c>
      <c r="CQ44" s="155">
        <v>17.226299999999998</v>
      </c>
      <c r="CR44" s="155">
        <v>17.486999999999998</v>
      </c>
      <c r="CS44" s="155">
        <v>60.2605</v>
      </c>
      <c r="CT44" s="155">
        <v>59.632399999999997</v>
      </c>
      <c r="CU44" s="155">
        <v>-14.029400000000001</v>
      </c>
      <c r="CV44" s="155">
        <v>-89.681100000000001</v>
      </c>
      <c r="CW44" s="155">
        <v>-15.9277</v>
      </c>
      <c r="CX44" s="155">
        <v>15.742699999999999</v>
      </c>
      <c r="CY44" s="155">
        <v>55.81</v>
      </c>
      <c r="CZ44" s="155">
        <v>30.26</v>
      </c>
      <c r="DA44" s="155">
        <v>49.4604</v>
      </c>
      <c r="DB44" s="155">
        <v>46.7331</v>
      </c>
      <c r="DC44" s="155">
        <v>34.500300000000003</v>
      </c>
      <c r="DD44" s="154"/>
      <c r="DE44" s="155">
        <v>99.473699999999994</v>
      </c>
      <c r="DF44" s="155">
        <v>99.813400000000001</v>
      </c>
      <c r="DG44" s="155">
        <v>-133.0539</v>
      </c>
      <c r="DH44" s="154"/>
      <c r="DI44" s="155">
        <v>-19.097799999999999</v>
      </c>
      <c r="DJ44" s="155">
        <v>-91.4</v>
      </c>
      <c r="DK44" s="155">
        <v>-89.6</v>
      </c>
      <c r="DL44" s="155">
        <v>25.1614</v>
      </c>
      <c r="DM44" s="155">
        <v>58.9</v>
      </c>
      <c r="DN44" s="155">
        <v>56.372199999999999</v>
      </c>
      <c r="DO44" s="155">
        <v>83.221400000000003</v>
      </c>
      <c r="DP44" s="155">
        <v>58.47</v>
      </c>
      <c r="DQ44" s="155">
        <v>-5</v>
      </c>
      <c r="DR44" s="155">
        <v>56.667999999999999</v>
      </c>
      <c r="DS44" s="155">
        <v>131.685</v>
      </c>
      <c r="DT44" s="155">
        <v>-32.51</v>
      </c>
      <c r="DU44" s="155">
        <v>-33.04</v>
      </c>
      <c r="DV44" s="155">
        <v>131.25</v>
      </c>
      <c r="DW44" s="155">
        <v>59.07</v>
      </c>
      <c r="DX44" s="155">
        <v>135.29089999999999</v>
      </c>
      <c r="DY44" s="155">
        <v>130.65450000000001</v>
      </c>
      <c r="DZ44" s="155">
        <v>-55.517800000000001</v>
      </c>
      <c r="EA44" s="155">
        <v>-55.445500000000003</v>
      </c>
      <c r="EB44" s="155">
        <v>210.7372</v>
      </c>
      <c r="EC44" s="155">
        <v>170.2381</v>
      </c>
      <c r="ED44" s="155">
        <v>162.86199999999999</v>
      </c>
      <c r="EE44" s="155">
        <v>166.0514</v>
      </c>
      <c r="EF44" s="155">
        <v>80.315700000000007</v>
      </c>
      <c r="EG44" s="155">
        <v>59.108600000000003</v>
      </c>
      <c r="EH44" s="155">
        <v>-29.643999999999998</v>
      </c>
      <c r="EI44" s="155">
        <v>298.99639999999999</v>
      </c>
      <c r="EJ44" s="155">
        <v>142.49510000000001</v>
      </c>
      <c r="EK44" s="154"/>
      <c r="EL44" s="155">
        <v>-28.537600000000001</v>
      </c>
      <c r="EM44" s="155">
        <v>-26.0533</v>
      </c>
      <c r="EN44" s="155">
        <v>8.6826000000000008</v>
      </c>
      <c r="EO44" s="155">
        <v>-38.781399999999998</v>
      </c>
      <c r="EP44" s="155">
        <v>-36.596400000000003</v>
      </c>
      <c r="EQ44" s="155">
        <v>176.7</v>
      </c>
      <c r="ER44" s="155">
        <v>-55.634300000000003</v>
      </c>
      <c r="ES44" s="155">
        <v>-56.352200000000003</v>
      </c>
      <c r="ET44" s="155">
        <v>-21.222000000000001</v>
      </c>
      <c r="EU44" s="155">
        <v>16.760000000000002</v>
      </c>
      <c r="EV44" s="155">
        <v>-16.36</v>
      </c>
      <c r="EW44" s="155">
        <v>116</v>
      </c>
      <c r="EX44" s="155">
        <v>11.650499999999999</v>
      </c>
      <c r="EY44" s="155">
        <v>-122.1511</v>
      </c>
      <c r="EZ44" s="155">
        <v>-39.6875</v>
      </c>
      <c r="FA44" s="155">
        <v>-39.205500000000001</v>
      </c>
      <c r="FB44" s="155">
        <v>13.359299999999999</v>
      </c>
      <c r="FC44" s="155">
        <v>-56.377099999999999</v>
      </c>
      <c r="FD44" s="155">
        <v>25.531300000000002</v>
      </c>
      <c r="FE44" s="155">
        <v>24.7105</v>
      </c>
      <c r="FF44" s="154"/>
      <c r="FG44" s="155">
        <v>24.2928</v>
      </c>
      <c r="FH44" s="155">
        <v>18.384499999999999</v>
      </c>
      <c r="FI44" s="155">
        <v>19.382000000000001</v>
      </c>
      <c r="FJ44" s="155">
        <v>18.526</v>
      </c>
      <c r="FK44" s="155">
        <v>71.671300000000002</v>
      </c>
      <c r="FL44" s="155">
        <v>71.671300000000002</v>
      </c>
      <c r="FM44" s="155">
        <v>-112.53060000000001</v>
      </c>
      <c r="FN44" s="155">
        <v>58.356900000000003</v>
      </c>
      <c r="FO44" s="155">
        <v>57.980899999999998</v>
      </c>
      <c r="FP44" s="155">
        <v>-88.9465</v>
      </c>
      <c r="FQ44" s="155">
        <v>-84.481300000000005</v>
      </c>
      <c r="FR44" s="155">
        <v>-26.871099999999998</v>
      </c>
      <c r="FS44" s="155">
        <v>-13.87</v>
      </c>
      <c r="FT44" s="155">
        <v>13.2576</v>
      </c>
      <c r="FU44" s="155">
        <v>1.5249999999999999</v>
      </c>
      <c r="FV44" s="155">
        <v>-8.64</v>
      </c>
      <c r="FW44" s="155">
        <v>12.71</v>
      </c>
      <c r="FX44" s="155">
        <v>-27.7713</v>
      </c>
      <c r="FY44" s="154"/>
      <c r="FZ44" s="154"/>
      <c r="GA44" s="154"/>
      <c r="GB44" s="154"/>
      <c r="GC44" s="155">
        <v>32.86</v>
      </c>
      <c r="GD44" s="155">
        <v>85.805000000000007</v>
      </c>
      <c r="GE44" s="155">
        <v>87.305499999999995</v>
      </c>
      <c r="GF44" s="155">
        <v>12.59</v>
      </c>
      <c r="GG44" s="155">
        <v>78.767799999999994</v>
      </c>
      <c r="GH44" s="155">
        <v>20.7</v>
      </c>
      <c r="GI44" s="155">
        <v>-7.4588999999999999</v>
      </c>
      <c r="GJ44" s="155">
        <v>2.4207000000000001</v>
      </c>
      <c r="GK44" s="155">
        <v>2.4645000000000001</v>
      </c>
      <c r="GL44" s="155">
        <v>2.2341000000000002</v>
      </c>
      <c r="GM44" s="154"/>
      <c r="GN44" s="154"/>
      <c r="GO44" s="155">
        <v>-19.5746</v>
      </c>
      <c r="GP44" s="155">
        <v>-25.828800000000001</v>
      </c>
      <c r="GQ44" s="155">
        <v>19.412099999999999</v>
      </c>
      <c r="GR44" s="155">
        <v>26.801300000000001</v>
      </c>
      <c r="GS44" s="155">
        <v>58.3658</v>
      </c>
      <c r="GT44" s="155">
        <v>58.481499999999997</v>
      </c>
      <c r="GU44" s="155">
        <v>-144.31489999999999</v>
      </c>
      <c r="GV44" s="155">
        <v>-23.772099999999998</v>
      </c>
      <c r="GW44" s="155">
        <v>22.598500000000001</v>
      </c>
      <c r="GX44" s="155">
        <v>-19.1724</v>
      </c>
      <c r="GY44" s="155">
        <v>11.1129</v>
      </c>
      <c r="GZ44" s="155">
        <v>12.004799999999999</v>
      </c>
      <c r="HA44" s="155">
        <v>11.5413</v>
      </c>
      <c r="HB44" s="155">
        <v>12.7995</v>
      </c>
      <c r="HC44" s="155">
        <v>131.7679</v>
      </c>
      <c r="HD44" s="155">
        <v>131.67949999999999</v>
      </c>
      <c r="HE44" s="155">
        <v>281.60000000000002</v>
      </c>
      <c r="HF44" s="155">
        <v>-279.62290000000002</v>
      </c>
      <c r="HG44" s="155">
        <v>-497.17239999999998</v>
      </c>
      <c r="HH44" s="155">
        <v>499.27719999999999</v>
      </c>
      <c r="HI44" s="155">
        <v>394.10950000000003</v>
      </c>
      <c r="HJ44" s="155">
        <v>-126.02970000000001</v>
      </c>
      <c r="HK44" s="155">
        <v>-123.37</v>
      </c>
      <c r="HL44" s="155">
        <v>-49.049100000000003</v>
      </c>
      <c r="HM44" s="155">
        <v>-37.365400000000001</v>
      </c>
      <c r="HN44" s="155">
        <v>72.822500000000005</v>
      </c>
      <c r="HO44" s="155">
        <v>71.773499999999999</v>
      </c>
      <c r="HP44" s="155">
        <v>-81.651799999999994</v>
      </c>
      <c r="HQ44" s="155">
        <v>-81.335599999999999</v>
      </c>
      <c r="HR44" s="155">
        <v>35.467199999999998</v>
      </c>
      <c r="HS44" s="155">
        <v>35.291400000000003</v>
      </c>
      <c r="HT44" s="155">
        <v>-73.462599999999995</v>
      </c>
      <c r="HU44" s="155">
        <v>-73.494200000000006</v>
      </c>
      <c r="HV44" s="155">
        <v>88.06</v>
      </c>
      <c r="HW44" s="155">
        <v>88.09</v>
      </c>
      <c r="HX44" s="155">
        <v>4.5</v>
      </c>
      <c r="HY44" s="155">
        <v>5.6</v>
      </c>
      <c r="HZ44" s="155">
        <v>21.474799999999998</v>
      </c>
      <c r="IA44" s="155">
        <v>33.6</v>
      </c>
      <c r="IB44" s="155">
        <v>-355.83780000000002</v>
      </c>
      <c r="IC44" s="155">
        <v>107.72790000000001</v>
      </c>
      <c r="ID44" s="155">
        <v>106.6965</v>
      </c>
      <c r="IE44" s="155">
        <v>19</v>
      </c>
      <c r="IF44" s="155">
        <v>-40.9</v>
      </c>
      <c r="IG44" s="155">
        <v>-33.5</v>
      </c>
      <c r="IH44" s="155">
        <v>-33.799999999999997</v>
      </c>
      <c r="II44" s="155">
        <v>1.2715000000000001</v>
      </c>
      <c r="IJ44" s="154"/>
      <c r="IK44" s="155">
        <v>-393.5018</v>
      </c>
      <c r="IL44" s="155">
        <v>-120.9572</v>
      </c>
      <c r="IM44" s="155">
        <v>504.33479999999997</v>
      </c>
      <c r="IN44" s="155">
        <v>380.44099999999997</v>
      </c>
      <c r="IO44" s="155">
        <v>146.51230000000001</v>
      </c>
      <c r="IP44" s="154"/>
      <c r="IQ44" s="155">
        <v>373.5917</v>
      </c>
      <c r="IR44" s="155">
        <v>-130.3407</v>
      </c>
      <c r="IS44" s="155">
        <v>-251.81909999999999</v>
      </c>
      <c r="IT44" s="155">
        <v>-373.45139999999998</v>
      </c>
      <c r="IU44" s="155">
        <v>115.48090000000001</v>
      </c>
      <c r="IV44" s="155">
        <v>114.7762</v>
      </c>
      <c r="IW44" s="155">
        <v>136.2056</v>
      </c>
      <c r="IX44" s="155">
        <v>-482.8535</v>
      </c>
      <c r="IY44" s="155">
        <v>251.05080000000001</v>
      </c>
      <c r="IZ44" s="155">
        <v>-232.3143</v>
      </c>
      <c r="JA44" s="155">
        <v>228.87970000000001</v>
      </c>
      <c r="JB44" s="155">
        <v>-5.7995000000000001</v>
      </c>
      <c r="JC44" s="155">
        <v>26.602</v>
      </c>
      <c r="JD44" s="155">
        <v>2.08</v>
      </c>
      <c r="JE44" s="155">
        <v>-0.59499999999999997</v>
      </c>
      <c r="JF44" s="155">
        <v>-0.60899999999999999</v>
      </c>
      <c r="JG44" s="155">
        <v>-2.48</v>
      </c>
      <c r="JH44" s="155">
        <v>-15.12</v>
      </c>
      <c r="JI44" s="154"/>
      <c r="JJ44" s="155">
        <v>16.115100000000002</v>
      </c>
      <c r="JK44" s="155">
        <v>-13.359299999999999</v>
      </c>
      <c r="JL44" s="155">
        <v>-36.681199999999997</v>
      </c>
      <c r="JM44" s="155">
        <v>5.3</v>
      </c>
      <c r="JN44" s="155">
        <v>53.18</v>
      </c>
      <c r="JO44" s="155">
        <v>54.168999999999997</v>
      </c>
      <c r="JP44" s="155">
        <v>10.0436</v>
      </c>
      <c r="JQ44" s="155">
        <v>12.028700000000001</v>
      </c>
      <c r="JR44" s="155">
        <v>46.906799999999997</v>
      </c>
      <c r="JS44" s="155">
        <v>48.4968</v>
      </c>
      <c r="JT44" s="155">
        <v>47.501600000000003</v>
      </c>
      <c r="JU44" s="154"/>
      <c r="JV44" s="155">
        <v>42.7</v>
      </c>
      <c r="JW44" s="155">
        <v>16.9648</v>
      </c>
      <c r="JX44" s="155">
        <v>9.84</v>
      </c>
      <c r="JY44" s="154"/>
      <c r="JZ44" s="155">
        <v>-38.206000000000003</v>
      </c>
      <c r="KA44" s="155">
        <v>77.003699999999995</v>
      </c>
      <c r="KB44" s="155">
        <v>50.395000000000003</v>
      </c>
      <c r="KC44" s="155">
        <v>-38.547499999999999</v>
      </c>
      <c r="KD44" s="155">
        <v>-76.140900000000002</v>
      </c>
      <c r="KE44" s="155">
        <v>37.471400000000003</v>
      </c>
      <c r="KF44" s="155">
        <v>38.173900000000003</v>
      </c>
      <c r="KG44" s="155">
        <v>-53</v>
      </c>
      <c r="KH44" s="155">
        <v>55</v>
      </c>
      <c r="KI44" s="155">
        <v>-101.2826</v>
      </c>
      <c r="KJ44" s="155">
        <v>273.21039999999999</v>
      </c>
    </row>
    <row r="45" spans="1:296" ht="18" customHeight="1" x14ac:dyDescent="0.35">
      <c r="A45" s="150" t="s">
        <v>70</v>
      </c>
      <c r="B45" s="150" t="s">
        <v>954</v>
      </c>
      <c r="C45" s="154"/>
      <c r="D45" s="155">
        <v>0</v>
      </c>
      <c r="E45" s="155">
        <v>19.179200000000002</v>
      </c>
      <c r="F45" s="155">
        <v>-28.1496</v>
      </c>
      <c r="G45" s="155">
        <v>-33.116300000000003</v>
      </c>
      <c r="H45" s="155">
        <v>25.4574</v>
      </c>
      <c r="I45" s="154"/>
      <c r="J45" s="155">
        <v>45.6982</v>
      </c>
      <c r="K45" s="155">
        <v>-105.99120000000001</v>
      </c>
      <c r="L45" s="155">
        <v>59.487400000000001</v>
      </c>
      <c r="M45" s="155">
        <v>29.995100000000001</v>
      </c>
      <c r="N45" s="155">
        <v>29.557099999999998</v>
      </c>
      <c r="O45" s="155">
        <v>0</v>
      </c>
      <c r="P45" s="155">
        <v>-69.209000000000003</v>
      </c>
      <c r="Q45" s="155">
        <v>59.4</v>
      </c>
      <c r="R45" s="155">
        <v>18.216000000000001</v>
      </c>
      <c r="S45" s="155">
        <v>-59.4</v>
      </c>
      <c r="T45" s="155">
        <v>14.1196</v>
      </c>
      <c r="U45" s="155">
        <v>67.215999999999994</v>
      </c>
      <c r="V45" s="155">
        <v>9.7668999999999997</v>
      </c>
      <c r="W45" s="155">
        <v>9.5853000000000002</v>
      </c>
      <c r="X45" s="155">
        <v>16.296199999999999</v>
      </c>
      <c r="Y45" s="155">
        <v>8.3551000000000002</v>
      </c>
      <c r="Z45" s="155">
        <v>1.3278000000000001</v>
      </c>
      <c r="AA45" s="155">
        <v>4.4269999999999996</v>
      </c>
      <c r="AB45" s="154"/>
      <c r="AC45" s="154"/>
      <c r="AD45" s="155">
        <v>-75.64</v>
      </c>
      <c r="AE45" s="155">
        <v>-75.73</v>
      </c>
      <c r="AF45" s="154"/>
      <c r="AG45" s="155">
        <v>0</v>
      </c>
      <c r="AH45" s="156">
        <v>69.209000000000003</v>
      </c>
      <c r="AI45" s="155">
        <v>14.193</v>
      </c>
      <c r="AJ45" s="155">
        <v>0.23599999999999999</v>
      </c>
      <c r="AK45" s="156">
        <v>-61.91</v>
      </c>
      <c r="AL45" s="155">
        <v>-61.83</v>
      </c>
      <c r="AM45" s="155">
        <v>-75.8</v>
      </c>
      <c r="AN45" s="155">
        <v>61.91</v>
      </c>
      <c r="AO45" s="155">
        <v>61.78</v>
      </c>
      <c r="AP45" s="155">
        <v>11.387499999999999</v>
      </c>
      <c r="AQ45" s="155">
        <v>8.7965999999999998</v>
      </c>
      <c r="AR45" s="155">
        <v>67.906800000000004</v>
      </c>
      <c r="AS45" s="155">
        <v>70.270799999999994</v>
      </c>
      <c r="AT45" s="155">
        <v>30.094999999999999</v>
      </c>
      <c r="AU45" s="155">
        <v>-52.319400000000002</v>
      </c>
      <c r="AV45" s="155">
        <v>-51.993899999999996</v>
      </c>
      <c r="AW45" s="155">
        <v>32.854500000000002</v>
      </c>
      <c r="AX45" s="155">
        <v>28.710799999999999</v>
      </c>
      <c r="AY45" s="155">
        <v>69.664299999999997</v>
      </c>
      <c r="AZ45" s="155">
        <v>71.874099999999999</v>
      </c>
      <c r="BA45" s="155">
        <v>-0.7329</v>
      </c>
      <c r="BB45" s="155">
        <v>-2.8761999999999999</v>
      </c>
      <c r="BC45" s="155">
        <v>-399.46179999999998</v>
      </c>
      <c r="BD45" s="155">
        <v>23.2852</v>
      </c>
      <c r="BE45" s="155">
        <v>-12.2</v>
      </c>
      <c r="BF45" s="155">
        <v>-12.1</v>
      </c>
      <c r="BG45" s="155">
        <v>56.2029</v>
      </c>
      <c r="BH45" s="155">
        <v>55.290700000000001</v>
      </c>
      <c r="BI45" s="155">
        <v>-5.3846999999999996</v>
      </c>
      <c r="BJ45" s="154"/>
      <c r="BK45" s="155">
        <v>-56.948</v>
      </c>
      <c r="BL45" s="155">
        <v>7.4203000000000001</v>
      </c>
      <c r="BM45" s="155">
        <v>6.5145999999999997</v>
      </c>
      <c r="BN45" s="155">
        <v>4.3780000000000001</v>
      </c>
      <c r="BO45" s="155">
        <v>438.82549999999998</v>
      </c>
      <c r="BP45" s="155">
        <v>136.38720000000001</v>
      </c>
      <c r="BQ45" s="155">
        <v>136.02099999999999</v>
      </c>
      <c r="BR45" s="155">
        <v>-398.5557</v>
      </c>
      <c r="BS45" s="155">
        <v>515.88890000000004</v>
      </c>
      <c r="BT45" s="154"/>
      <c r="BU45" s="155">
        <v>-97.538700000000006</v>
      </c>
      <c r="BV45" s="155">
        <v>98.984200000000001</v>
      </c>
      <c r="BW45" s="155">
        <v>104.2165</v>
      </c>
      <c r="BX45" s="155">
        <v>27.56</v>
      </c>
      <c r="BY45" s="155">
        <v>31.14</v>
      </c>
      <c r="BZ45" s="155">
        <v>67.930000000000007</v>
      </c>
      <c r="CA45" s="155">
        <v>83.11</v>
      </c>
      <c r="CB45" s="155">
        <v>-67.912099999999995</v>
      </c>
      <c r="CC45" s="155">
        <v>-67.778099999999995</v>
      </c>
      <c r="CD45" s="155">
        <v>142.74180000000001</v>
      </c>
      <c r="CE45" s="155">
        <v>142.0693</v>
      </c>
      <c r="CF45" s="155">
        <v>22.498000000000001</v>
      </c>
      <c r="CG45" s="155">
        <v>-128.3777</v>
      </c>
      <c r="CH45" s="155">
        <v>-128.90600000000001</v>
      </c>
      <c r="CI45" s="155">
        <v>3.6829000000000001</v>
      </c>
      <c r="CJ45" s="155">
        <v>-113.92010000000001</v>
      </c>
      <c r="CK45" s="154"/>
      <c r="CL45" s="154"/>
      <c r="CM45" s="155">
        <v>41.8</v>
      </c>
      <c r="CN45" s="155">
        <v>227.6</v>
      </c>
      <c r="CO45" s="155">
        <v>-17.37</v>
      </c>
      <c r="CP45" s="155">
        <v>20.6812</v>
      </c>
      <c r="CQ45" s="155">
        <v>21.7958</v>
      </c>
      <c r="CR45" s="155">
        <v>22.020099999999999</v>
      </c>
      <c r="CS45" s="155">
        <v>53.382800000000003</v>
      </c>
      <c r="CT45" s="155">
        <v>51.852600000000002</v>
      </c>
      <c r="CU45" s="155">
        <v>1</v>
      </c>
      <c r="CV45" s="155">
        <v>-105.10250000000001</v>
      </c>
      <c r="CW45" s="155">
        <v>1.8346</v>
      </c>
      <c r="CX45" s="155">
        <v>18.017900000000001</v>
      </c>
      <c r="CY45" s="155">
        <v>69.67</v>
      </c>
      <c r="CZ45" s="155">
        <v>36.229999999999997</v>
      </c>
      <c r="DA45" s="155">
        <v>53.679200000000002</v>
      </c>
      <c r="DB45" s="155">
        <v>50.834699999999998</v>
      </c>
      <c r="DC45" s="155">
        <v>38.024700000000003</v>
      </c>
      <c r="DD45" s="154"/>
      <c r="DE45" s="155">
        <v>113.3985</v>
      </c>
      <c r="DF45" s="155">
        <v>112.91370000000001</v>
      </c>
      <c r="DG45" s="155">
        <v>-158.32130000000001</v>
      </c>
      <c r="DH45" s="154"/>
      <c r="DI45" s="155">
        <v>-21.074400000000001</v>
      </c>
      <c r="DJ45" s="155">
        <v>-94.9</v>
      </c>
      <c r="DK45" s="155">
        <v>-94.3</v>
      </c>
      <c r="DL45" s="155">
        <v>25.952500000000001</v>
      </c>
      <c r="DM45" s="155">
        <v>63.8</v>
      </c>
      <c r="DN45" s="155">
        <v>69.052700000000002</v>
      </c>
      <c r="DO45" s="155">
        <v>90.252700000000004</v>
      </c>
      <c r="DP45" s="155">
        <v>63.68</v>
      </c>
      <c r="DQ45" s="155">
        <v>-7.96</v>
      </c>
      <c r="DR45" s="155">
        <v>64.154499999999999</v>
      </c>
      <c r="DS45" s="155">
        <v>158.78399999999999</v>
      </c>
      <c r="DT45" s="155">
        <v>-33.479999999999997</v>
      </c>
      <c r="DU45" s="155">
        <v>-33.659999999999997</v>
      </c>
      <c r="DV45" s="155">
        <v>145.09</v>
      </c>
      <c r="DW45" s="155">
        <v>65.540000000000006</v>
      </c>
      <c r="DX45" s="155">
        <v>157.10910000000001</v>
      </c>
      <c r="DY45" s="155">
        <v>154.0909</v>
      </c>
      <c r="DZ45" s="155">
        <v>-44.106400000000001</v>
      </c>
      <c r="EA45" s="155">
        <v>-44.436399999999999</v>
      </c>
      <c r="EB45" s="155">
        <v>247.3518</v>
      </c>
      <c r="EC45" s="155">
        <v>202.84479999999999</v>
      </c>
      <c r="ED45" s="155">
        <v>194.20259999999999</v>
      </c>
      <c r="EE45" s="155">
        <v>198.09899999999999</v>
      </c>
      <c r="EF45" s="155">
        <v>91.095500000000001</v>
      </c>
      <c r="EG45" s="155">
        <v>66.662300000000002</v>
      </c>
      <c r="EH45" s="155">
        <v>-32.021999999999998</v>
      </c>
      <c r="EI45" s="155">
        <v>406.6345</v>
      </c>
      <c r="EJ45" s="155">
        <v>184.11</v>
      </c>
      <c r="EK45" s="154"/>
      <c r="EL45" s="155">
        <v>-24.985199999999999</v>
      </c>
      <c r="EM45" s="155">
        <v>-22.535599999999999</v>
      </c>
      <c r="EN45" s="155">
        <v>12.079800000000001</v>
      </c>
      <c r="EO45" s="155">
        <v>-34.0154</v>
      </c>
      <c r="EP45" s="155">
        <v>-31.4434</v>
      </c>
      <c r="EQ45" s="155">
        <v>169.02</v>
      </c>
      <c r="ER45" s="155">
        <v>-48.226900000000001</v>
      </c>
      <c r="ES45" s="155">
        <v>-49.317500000000003</v>
      </c>
      <c r="ET45" s="155">
        <v>-24.512599999999999</v>
      </c>
      <c r="EU45" s="155">
        <v>18.14</v>
      </c>
      <c r="EV45" s="155">
        <v>-17.399999999999999</v>
      </c>
      <c r="EW45" s="155">
        <v>108</v>
      </c>
      <c r="EX45" s="155">
        <v>13.201499999999999</v>
      </c>
      <c r="EY45" s="155">
        <v>-119.76900000000001</v>
      </c>
      <c r="EZ45" s="155">
        <v>-39.511299999999999</v>
      </c>
      <c r="FA45" s="155">
        <v>-38.711599999999997</v>
      </c>
      <c r="FB45" s="155">
        <v>9.2652000000000001</v>
      </c>
      <c r="FC45" s="155">
        <v>-64.853399999999993</v>
      </c>
      <c r="FD45" s="155">
        <v>34.028300000000002</v>
      </c>
      <c r="FE45" s="155">
        <v>25.4513</v>
      </c>
      <c r="FF45" s="154"/>
      <c r="FG45" s="155">
        <v>25.011199999999999</v>
      </c>
      <c r="FH45" s="155">
        <v>20.385200000000001</v>
      </c>
      <c r="FI45" s="155">
        <v>20.448699999999999</v>
      </c>
      <c r="FJ45" s="155">
        <v>21.0001</v>
      </c>
      <c r="FK45" s="155">
        <v>68.489599999999996</v>
      </c>
      <c r="FL45" s="155">
        <v>67.6524</v>
      </c>
      <c r="FM45" s="155">
        <v>-95.282600000000002</v>
      </c>
      <c r="FN45" s="155">
        <v>45.880499999999998</v>
      </c>
      <c r="FO45" s="155">
        <v>45.442100000000003</v>
      </c>
      <c r="FP45" s="155">
        <v>-72.275899999999993</v>
      </c>
      <c r="FQ45" s="155">
        <v>-68.185000000000002</v>
      </c>
      <c r="FR45" s="155">
        <v>-23.604500000000002</v>
      </c>
      <c r="FS45" s="155">
        <v>-9.76</v>
      </c>
      <c r="FT45" s="155">
        <v>13.069699999999999</v>
      </c>
      <c r="FU45" s="155">
        <v>1.6422000000000001</v>
      </c>
      <c r="FV45" s="155">
        <v>-8.4600000000000009</v>
      </c>
      <c r="FW45" s="155">
        <v>11.88</v>
      </c>
      <c r="FX45" s="155">
        <v>-22.957000000000001</v>
      </c>
      <c r="FY45" s="154"/>
      <c r="FZ45" s="154"/>
      <c r="GA45" s="154"/>
      <c r="GB45" s="154"/>
      <c r="GC45" s="155">
        <v>36.19</v>
      </c>
      <c r="GD45" s="155">
        <v>68.248699999999999</v>
      </c>
      <c r="GE45" s="155">
        <v>74.870099999999994</v>
      </c>
      <c r="GF45" s="155">
        <v>13.89</v>
      </c>
      <c r="GG45" s="155">
        <v>83.319000000000003</v>
      </c>
      <c r="GH45" s="155">
        <v>19</v>
      </c>
      <c r="GI45" s="155">
        <v>-10.841100000000001</v>
      </c>
      <c r="GJ45" s="155">
        <v>0.85970000000000002</v>
      </c>
      <c r="GK45" s="155">
        <v>0</v>
      </c>
      <c r="GL45" s="155">
        <v>2.6442000000000001</v>
      </c>
      <c r="GM45" s="154"/>
      <c r="GN45" s="154"/>
      <c r="GO45" s="155">
        <v>-19.058700000000002</v>
      </c>
      <c r="GP45" s="155">
        <v>-32.332999999999998</v>
      </c>
      <c r="GQ45" s="155">
        <v>18.883800000000001</v>
      </c>
      <c r="GR45" s="155">
        <v>33.624099999999999</v>
      </c>
      <c r="GS45" s="155">
        <v>57.0657</v>
      </c>
      <c r="GT45" s="155">
        <v>57.812899999999999</v>
      </c>
      <c r="GU45" s="155">
        <v>-156.48560000000001</v>
      </c>
      <c r="GV45" s="155">
        <v>-26.332100000000001</v>
      </c>
      <c r="GW45" s="155">
        <v>27.866399999999999</v>
      </c>
      <c r="GX45" s="155">
        <v>-29.471699999999998</v>
      </c>
      <c r="GY45" s="155">
        <v>11.858000000000001</v>
      </c>
      <c r="GZ45" s="155">
        <v>14.8955</v>
      </c>
      <c r="HA45" s="155">
        <v>14.325699999999999</v>
      </c>
      <c r="HB45" s="155">
        <v>14.297700000000001</v>
      </c>
      <c r="HC45" s="155">
        <v>136.85290000000001</v>
      </c>
      <c r="HD45" s="155">
        <v>135.8673</v>
      </c>
      <c r="HE45" s="155">
        <v>282</v>
      </c>
      <c r="HF45" s="155">
        <v>-281.13</v>
      </c>
      <c r="HG45" s="155">
        <v>-488.75380000000001</v>
      </c>
      <c r="HH45" s="155">
        <v>492.49029999999999</v>
      </c>
      <c r="HI45" s="155">
        <v>400.40519999999998</v>
      </c>
      <c r="HJ45" s="155">
        <v>-131.547</v>
      </c>
      <c r="HK45" s="155">
        <v>-129.7431</v>
      </c>
      <c r="HL45" s="155">
        <v>-44.238500000000002</v>
      </c>
      <c r="HM45" s="155">
        <v>-31.596599999999999</v>
      </c>
      <c r="HN45" s="155">
        <v>78.195099999999996</v>
      </c>
      <c r="HO45" s="155">
        <v>77.534300000000002</v>
      </c>
      <c r="HP45" s="154"/>
      <c r="HQ45" s="154"/>
      <c r="HR45" s="155">
        <v>35.346299999999999</v>
      </c>
      <c r="HS45" s="155">
        <v>35.269399999999997</v>
      </c>
      <c r="HT45" s="155">
        <v>-79.937600000000003</v>
      </c>
      <c r="HU45" s="155">
        <v>-80.084100000000007</v>
      </c>
      <c r="HV45" s="155">
        <v>74.73</v>
      </c>
      <c r="HW45" s="155">
        <v>74</v>
      </c>
      <c r="HX45" s="155">
        <v>14</v>
      </c>
      <c r="HY45" s="155">
        <v>14.3</v>
      </c>
      <c r="HZ45" s="155">
        <v>22.0687</v>
      </c>
      <c r="IA45" s="155">
        <v>37.840000000000003</v>
      </c>
      <c r="IB45" s="155">
        <v>-374.8535</v>
      </c>
      <c r="IC45" s="155">
        <v>110.1092</v>
      </c>
      <c r="ID45" s="155">
        <v>109.9036</v>
      </c>
      <c r="IE45" s="155">
        <v>19.600000000000001</v>
      </c>
      <c r="IF45" s="155">
        <v>-33.6</v>
      </c>
      <c r="IG45" s="155">
        <v>-34.200000000000003</v>
      </c>
      <c r="IH45" s="155">
        <v>-33.799999999999997</v>
      </c>
      <c r="II45" s="154"/>
      <c r="IJ45" s="154"/>
      <c r="IK45" s="155">
        <v>-396.36869999999999</v>
      </c>
      <c r="IL45" s="155">
        <v>-160.63679999999999</v>
      </c>
      <c r="IM45" s="155">
        <v>529.53240000000005</v>
      </c>
      <c r="IN45" s="155">
        <v>401.09469999999999</v>
      </c>
      <c r="IO45" s="155">
        <v>141.99889999999999</v>
      </c>
      <c r="IP45" s="154"/>
      <c r="IQ45" s="155">
        <v>399.3399</v>
      </c>
      <c r="IR45" s="155">
        <v>-142.15309999999999</v>
      </c>
      <c r="IS45" s="155">
        <v>-256.68380000000002</v>
      </c>
      <c r="IT45" s="155">
        <v>-390.51670000000001</v>
      </c>
      <c r="IU45" s="155">
        <v>116.001</v>
      </c>
      <c r="IV45" s="155">
        <v>116.68389999999999</v>
      </c>
      <c r="IW45" s="155">
        <v>147.90039999999999</v>
      </c>
      <c r="IX45" s="155">
        <v>-505.26530000000002</v>
      </c>
      <c r="IY45" s="155">
        <v>259.53089999999997</v>
      </c>
      <c r="IZ45" s="155">
        <v>-246.667</v>
      </c>
      <c r="JA45" s="155">
        <v>246.27170000000001</v>
      </c>
      <c r="JB45" s="155">
        <v>-5.7198000000000002</v>
      </c>
      <c r="JC45" s="155">
        <v>25.759</v>
      </c>
      <c r="JD45" s="155">
        <v>4.8</v>
      </c>
      <c r="JE45" s="155">
        <v>-0.95099999999999996</v>
      </c>
      <c r="JF45" s="155">
        <v>-0.96699999999999997</v>
      </c>
      <c r="JG45" s="155">
        <v>-4.8</v>
      </c>
      <c r="JH45" s="155">
        <v>-13.52</v>
      </c>
      <c r="JI45" s="154"/>
      <c r="JJ45" s="155">
        <v>14.122199999999999</v>
      </c>
      <c r="JK45" s="155">
        <v>-12.0989</v>
      </c>
      <c r="JL45" s="155">
        <v>-36.504199999999997</v>
      </c>
      <c r="JM45" s="155">
        <v>4.9000000000000004</v>
      </c>
      <c r="JN45" s="155">
        <v>52.052</v>
      </c>
      <c r="JO45" s="155">
        <v>51.881</v>
      </c>
      <c r="JP45" s="155">
        <v>10.074999999999999</v>
      </c>
      <c r="JQ45" s="155">
        <v>12.056800000000001</v>
      </c>
      <c r="JR45" s="155">
        <v>48.624499999999998</v>
      </c>
      <c r="JS45" s="155">
        <v>48.7498</v>
      </c>
      <c r="JT45" s="155">
        <v>50.819499999999998</v>
      </c>
      <c r="JU45" s="154"/>
      <c r="JV45" s="155">
        <v>32.299999999999997</v>
      </c>
      <c r="JW45" s="155">
        <v>16.447700000000001</v>
      </c>
      <c r="JX45" s="155">
        <v>10.52</v>
      </c>
      <c r="JY45" s="154"/>
      <c r="JZ45" s="155">
        <v>-32.533200000000001</v>
      </c>
      <c r="KA45" s="155">
        <v>74.862200000000001</v>
      </c>
      <c r="KB45" s="155">
        <v>44.7209</v>
      </c>
      <c r="KC45" s="155">
        <v>-32.515599999999999</v>
      </c>
      <c r="KD45" s="155">
        <v>-73.265699999999995</v>
      </c>
      <c r="KE45" s="155">
        <v>30.703399999999998</v>
      </c>
      <c r="KF45" s="155">
        <v>41.933100000000003</v>
      </c>
      <c r="KG45" s="155">
        <v>-44.5</v>
      </c>
      <c r="KH45" s="155">
        <v>46.2</v>
      </c>
      <c r="KI45" s="155">
        <v>-86.978499999999997</v>
      </c>
      <c r="KJ45" s="155">
        <v>250.73089999999999</v>
      </c>
    </row>
    <row r="46" spans="1:296" ht="18" customHeight="1" x14ac:dyDescent="0.35">
      <c r="A46" s="150" t="s">
        <v>70</v>
      </c>
      <c r="B46" s="150" t="s">
        <v>955</v>
      </c>
      <c r="C46" s="154"/>
      <c r="D46" s="155">
        <v>0</v>
      </c>
      <c r="E46" s="155">
        <v>20.316299999999998</v>
      </c>
      <c r="F46" s="155">
        <v>-29.635200000000001</v>
      </c>
      <c r="G46" s="155">
        <v>-31.816199999999998</v>
      </c>
      <c r="H46" s="155">
        <v>31.716200000000001</v>
      </c>
      <c r="I46" s="154"/>
      <c r="J46" s="155">
        <v>51.446100000000001</v>
      </c>
      <c r="K46" s="155">
        <v>-120.47669999999999</v>
      </c>
      <c r="L46" s="155">
        <v>66.378200000000007</v>
      </c>
      <c r="M46" s="155">
        <v>33.627000000000002</v>
      </c>
      <c r="N46" s="155">
        <v>32.779200000000003</v>
      </c>
      <c r="O46" s="155">
        <v>-13.32</v>
      </c>
      <c r="P46" s="155">
        <v>-74.432000000000002</v>
      </c>
      <c r="Q46" s="155">
        <v>63.8</v>
      </c>
      <c r="R46" s="155">
        <v>19.872</v>
      </c>
      <c r="S46" s="155">
        <v>-61.6</v>
      </c>
      <c r="T46" s="155">
        <v>13.3988</v>
      </c>
      <c r="U46" s="155">
        <v>73.996200000000002</v>
      </c>
      <c r="V46" s="155">
        <v>11.9428</v>
      </c>
      <c r="W46" s="155">
        <v>11.7437</v>
      </c>
      <c r="X46" s="155">
        <v>20.125399999999999</v>
      </c>
      <c r="Y46" s="155">
        <v>8.1643000000000008</v>
      </c>
      <c r="Z46" s="155">
        <v>0.4829</v>
      </c>
      <c r="AA46" s="155">
        <v>4.4435000000000002</v>
      </c>
      <c r="AB46" s="154"/>
      <c r="AC46" s="154"/>
      <c r="AD46" s="155">
        <v>-84.29</v>
      </c>
      <c r="AE46" s="155">
        <v>-83.8</v>
      </c>
      <c r="AF46" s="154"/>
      <c r="AG46" s="155">
        <v>13.32</v>
      </c>
      <c r="AH46" s="156">
        <v>74.432000000000002</v>
      </c>
      <c r="AI46" s="155">
        <v>14.632</v>
      </c>
      <c r="AJ46" s="155">
        <v>0.24</v>
      </c>
      <c r="AK46" s="156">
        <v>-68.349999999999994</v>
      </c>
      <c r="AL46" s="155">
        <v>-67.84</v>
      </c>
      <c r="AM46" s="155">
        <v>-81.39</v>
      </c>
      <c r="AN46" s="155">
        <v>68.349999999999994</v>
      </c>
      <c r="AO46" s="155">
        <v>69.180000000000007</v>
      </c>
      <c r="AP46" s="155">
        <v>12.532400000000001</v>
      </c>
      <c r="AQ46" s="155">
        <v>8.3363999999999994</v>
      </c>
      <c r="AR46" s="155">
        <v>76.850099999999998</v>
      </c>
      <c r="AS46" s="155">
        <v>79.384799999999998</v>
      </c>
      <c r="AT46" s="155">
        <v>42.3523</v>
      </c>
      <c r="AU46" s="155">
        <v>-62.470799999999997</v>
      </c>
      <c r="AV46" s="155">
        <v>-61.947099999999999</v>
      </c>
      <c r="AW46" s="155">
        <v>9.9619</v>
      </c>
      <c r="AX46" s="155">
        <v>9.7896000000000001</v>
      </c>
      <c r="AY46" s="155">
        <v>86.004400000000004</v>
      </c>
      <c r="AZ46" s="155">
        <v>88.442499999999995</v>
      </c>
      <c r="BA46" s="155">
        <v>-17.512799999999999</v>
      </c>
      <c r="BB46" s="155">
        <v>-19.337900000000001</v>
      </c>
      <c r="BC46" s="155">
        <v>-441.34050000000002</v>
      </c>
      <c r="BD46" s="155">
        <v>-26.9298</v>
      </c>
      <c r="BE46" s="155">
        <v>-6.9</v>
      </c>
      <c r="BF46" s="155">
        <v>-6.9</v>
      </c>
      <c r="BG46" s="155">
        <v>67.854399999999998</v>
      </c>
      <c r="BH46" s="155">
        <v>66.536199999999994</v>
      </c>
      <c r="BI46" s="155">
        <v>-6.0084999999999997</v>
      </c>
      <c r="BJ46" s="154"/>
      <c r="BK46" s="155">
        <v>-51.543399999999998</v>
      </c>
      <c r="BL46" s="155">
        <v>8.8770000000000007</v>
      </c>
      <c r="BM46" s="155">
        <v>6.9806999999999997</v>
      </c>
      <c r="BN46" s="155">
        <v>4.7363999999999997</v>
      </c>
      <c r="BO46" s="155">
        <v>476.51589999999999</v>
      </c>
      <c r="BP46" s="155">
        <v>146.9161</v>
      </c>
      <c r="BQ46" s="155">
        <v>146.42779999999999</v>
      </c>
      <c r="BR46" s="155">
        <v>-440.72989999999999</v>
      </c>
      <c r="BS46" s="155">
        <v>555.43489999999997</v>
      </c>
      <c r="BT46" s="154"/>
      <c r="BU46" s="155">
        <v>-82.278199999999998</v>
      </c>
      <c r="BV46" s="155">
        <v>78.723799999999997</v>
      </c>
      <c r="BW46" s="155">
        <v>108.4079</v>
      </c>
      <c r="BX46" s="155">
        <v>28.93</v>
      </c>
      <c r="BY46" s="155">
        <v>34.36</v>
      </c>
      <c r="BZ46" s="155">
        <v>70.069999999999993</v>
      </c>
      <c r="CA46" s="155">
        <v>83.92</v>
      </c>
      <c r="CB46" s="155">
        <v>-67.2423</v>
      </c>
      <c r="CC46" s="155">
        <v>-67.644099999999995</v>
      </c>
      <c r="CD46" s="155">
        <v>137.40620000000001</v>
      </c>
      <c r="CE46" s="155">
        <v>138.74930000000001</v>
      </c>
      <c r="CF46" s="155">
        <v>20.095099999999999</v>
      </c>
      <c r="CG46" s="155">
        <v>-126.90770000000001</v>
      </c>
      <c r="CH46" s="155">
        <v>-126.8717</v>
      </c>
      <c r="CI46" s="155">
        <v>10.4754</v>
      </c>
      <c r="CJ46" s="155">
        <v>-119.4883</v>
      </c>
      <c r="CK46" s="154"/>
      <c r="CL46" s="154"/>
      <c r="CM46" s="155">
        <v>39.4</v>
      </c>
      <c r="CN46" s="155">
        <v>237.8</v>
      </c>
      <c r="CO46" s="155">
        <v>-17.96</v>
      </c>
      <c r="CP46" s="155">
        <v>21.832899999999999</v>
      </c>
      <c r="CQ46" s="155">
        <v>22.682600000000001</v>
      </c>
      <c r="CR46" s="155">
        <v>22.4956</v>
      </c>
      <c r="CS46" s="155">
        <v>56.558</v>
      </c>
      <c r="CT46" s="155">
        <v>56.103000000000002</v>
      </c>
      <c r="CU46" s="154"/>
      <c r="CV46" s="155">
        <v>-110.8939</v>
      </c>
      <c r="CW46" s="155">
        <v>1.3620000000000001</v>
      </c>
      <c r="CX46" s="155">
        <v>18.504899999999999</v>
      </c>
      <c r="CY46" s="155">
        <v>71.33</v>
      </c>
      <c r="CZ46" s="155">
        <v>37.340000000000003</v>
      </c>
      <c r="DA46" s="155">
        <v>54.382300000000001</v>
      </c>
      <c r="DB46" s="155">
        <v>51.4206</v>
      </c>
      <c r="DC46" s="155">
        <v>38.397300000000001</v>
      </c>
      <c r="DD46" s="154"/>
      <c r="DE46" s="155">
        <v>119.9385</v>
      </c>
      <c r="DF46" s="155">
        <v>119.3087</v>
      </c>
      <c r="DG46" s="155">
        <v>-95.914000000000001</v>
      </c>
      <c r="DH46" s="154"/>
      <c r="DI46" s="155">
        <v>-21.0913</v>
      </c>
      <c r="DJ46" s="155">
        <v>-97.8</v>
      </c>
      <c r="DK46" s="155">
        <v>-96.6</v>
      </c>
      <c r="DL46" s="155">
        <v>25.386700000000001</v>
      </c>
      <c r="DM46" s="155">
        <v>64.8</v>
      </c>
      <c r="DN46" s="155">
        <v>69.991900000000001</v>
      </c>
      <c r="DO46" s="155">
        <v>91.424599999999998</v>
      </c>
      <c r="DP46" s="155">
        <v>64.33</v>
      </c>
      <c r="DQ46" s="155">
        <v>-7.37</v>
      </c>
      <c r="DR46" s="155">
        <v>60.155500000000004</v>
      </c>
      <c r="DS46" s="155">
        <v>93.975300000000004</v>
      </c>
      <c r="DT46" s="155">
        <v>-33.19</v>
      </c>
      <c r="DU46" s="155">
        <v>-33.78</v>
      </c>
      <c r="DV46" s="155">
        <v>148.51</v>
      </c>
      <c r="DW46" s="155">
        <v>70.09</v>
      </c>
      <c r="DX46" s="155">
        <v>94.254499999999993</v>
      </c>
      <c r="DY46" s="155">
        <v>81.527299999999997</v>
      </c>
      <c r="DZ46" s="155">
        <v>-55.325499999999998</v>
      </c>
      <c r="EA46" s="155">
        <v>-54.790900000000001</v>
      </c>
      <c r="EB46" s="155">
        <v>211.86529999999999</v>
      </c>
      <c r="EC46" s="155">
        <v>168.7021</v>
      </c>
      <c r="ED46" s="155">
        <v>161.99719999999999</v>
      </c>
      <c r="EE46" s="155">
        <v>165.05199999999999</v>
      </c>
      <c r="EF46" s="155">
        <v>52.268500000000003</v>
      </c>
      <c r="EG46" s="155">
        <v>26.439399999999999</v>
      </c>
      <c r="EH46" s="155">
        <v>-34.262999999999998</v>
      </c>
      <c r="EI46" s="155">
        <v>452.48140000000001</v>
      </c>
      <c r="EJ46" s="155">
        <v>167.78659999999999</v>
      </c>
      <c r="EK46" s="154"/>
      <c r="EL46" s="155">
        <v>-22.446000000000002</v>
      </c>
      <c r="EM46" s="155">
        <v>-19.618300000000001</v>
      </c>
      <c r="EN46" s="155">
        <v>43.591500000000003</v>
      </c>
      <c r="EO46" s="155">
        <v>-36.856099999999998</v>
      </c>
      <c r="EP46" s="155">
        <v>-34.817999999999998</v>
      </c>
      <c r="EQ46" s="155">
        <v>49.2</v>
      </c>
      <c r="ER46" s="155">
        <v>-36.671999999999997</v>
      </c>
      <c r="ES46" s="155">
        <v>-38.144799999999996</v>
      </c>
      <c r="ET46" s="155">
        <v>15.769299999999999</v>
      </c>
      <c r="EU46" s="155">
        <v>5.35</v>
      </c>
      <c r="EV46" s="155">
        <v>-15.36</v>
      </c>
      <c r="EW46" s="155">
        <v>1</v>
      </c>
      <c r="EX46" s="155">
        <v>13.930300000000001</v>
      </c>
      <c r="EY46" s="155">
        <v>-127.7216</v>
      </c>
      <c r="EZ46" s="155">
        <v>-39.374600000000001</v>
      </c>
      <c r="FA46" s="155">
        <v>-38.233199999999997</v>
      </c>
      <c r="FB46" s="155">
        <v>8.1837</v>
      </c>
      <c r="FC46" s="155">
        <v>-25.761700000000001</v>
      </c>
      <c r="FD46" s="155">
        <v>0</v>
      </c>
      <c r="FE46" s="155">
        <v>25.488800000000001</v>
      </c>
      <c r="FF46" s="154"/>
      <c r="FG46" s="155">
        <v>24.967500000000001</v>
      </c>
      <c r="FH46" s="155">
        <v>18.215399999999999</v>
      </c>
      <c r="FI46" s="155">
        <v>18.534199999999998</v>
      </c>
      <c r="FJ46" s="155">
        <v>17.128699999999998</v>
      </c>
      <c r="FK46" s="155">
        <v>67.987300000000005</v>
      </c>
      <c r="FL46" s="155">
        <v>67.987300000000005</v>
      </c>
      <c r="FM46" s="155">
        <v>-81.216300000000004</v>
      </c>
      <c r="FN46" s="155">
        <v>58.729100000000003</v>
      </c>
      <c r="FO46" s="155">
        <v>58.512599999999999</v>
      </c>
      <c r="FP46" s="155">
        <v>-67.294799999999995</v>
      </c>
      <c r="FQ46" s="155">
        <v>-62.401699999999998</v>
      </c>
      <c r="FR46" s="155">
        <v>-18.228400000000001</v>
      </c>
      <c r="FS46" s="155">
        <v>-7.93</v>
      </c>
      <c r="FT46" s="155">
        <v>12.976900000000001</v>
      </c>
      <c r="FU46" s="155">
        <v>1.7008000000000001</v>
      </c>
      <c r="FV46" s="155">
        <v>-8.0299999999999994</v>
      </c>
      <c r="FW46" s="155">
        <v>13.65</v>
      </c>
      <c r="FX46" s="155">
        <v>-17.678599999999999</v>
      </c>
      <c r="FY46" s="154"/>
      <c r="FZ46" s="154"/>
      <c r="GA46" s="154"/>
      <c r="GB46" s="154"/>
      <c r="GC46" s="155">
        <v>38.42</v>
      </c>
      <c r="GD46" s="155">
        <v>63.119199999999999</v>
      </c>
      <c r="GE46" s="155">
        <v>67.161500000000004</v>
      </c>
      <c r="GF46" s="155">
        <v>14.18</v>
      </c>
      <c r="GG46" s="155">
        <v>84.757400000000004</v>
      </c>
      <c r="GH46" s="155">
        <v>20.2</v>
      </c>
      <c r="GI46" s="155">
        <v>-11.165900000000001</v>
      </c>
      <c r="GJ46" s="155">
        <v>-0.30509999999999998</v>
      </c>
      <c r="GK46" s="154"/>
      <c r="GL46" s="155">
        <v>2.7707999999999999</v>
      </c>
      <c r="GM46" s="154"/>
      <c r="GN46" s="154"/>
      <c r="GO46" s="155">
        <v>-18.695900000000002</v>
      </c>
      <c r="GP46" s="155">
        <v>-33.959400000000002</v>
      </c>
      <c r="GQ46" s="155">
        <v>18.924800000000001</v>
      </c>
      <c r="GR46" s="155">
        <v>35.133200000000002</v>
      </c>
      <c r="GS46" s="155">
        <v>56.898899999999998</v>
      </c>
      <c r="GT46" s="155">
        <v>57.725900000000003</v>
      </c>
      <c r="GU46" s="155">
        <v>-156.9485</v>
      </c>
      <c r="GV46" s="155">
        <v>-26.956299999999999</v>
      </c>
      <c r="GW46" s="155">
        <v>29.698799999999999</v>
      </c>
      <c r="GX46" s="155">
        <v>-31.666</v>
      </c>
      <c r="GY46" s="155">
        <v>12.018800000000001</v>
      </c>
      <c r="GZ46" s="155">
        <v>16.039300000000001</v>
      </c>
      <c r="HA46" s="155">
        <v>15.4543</v>
      </c>
      <c r="HB46" s="155">
        <v>15</v>
      </c>
      <c r="HC46" s="155">
        <v>127.87520000000001</v>
      </c>
      <c r="HD46" s="155">
        <v>129.42320000000001</v>
      </c>
      <c r="HE46" s="155">
        <v>277.39999999999998</v>
      </c>
      <c r="HF46" s="155">
        <v>-277.97620000000001</v>
      </c>
      <c r="HG46" s="155">
        <v>-481.66759999999999</v>
      </c>
      <c r="HH46" s="155">
        <v>483.71350000000001</v>
      </c>
      <c r="HI46" s="155">
        <v>368.37759999999997</v>
      </c>
      <c r="HJ46" s="155">
        <v>-124.3702</v>
      </c>
      <c r="HK46" s="155">
        <v>-122.1418</v>
      </c>
      <c r="HL46" s="155">
        <v>-47.621699999999997</v>
      </c>
      <c r="HM46" s="155">
        <v>-34.893799999999999</v>
      </c>
      <c r="HN46" s="155">
        <v>79.173199999999994</v>
      </c>
      <c r="HO46" s="155">
        <v>80.009699999999995</v>
      </c>
      <c r="HP46" s="154"/>
      <c r="HQ46" s="154"/>
      <c r="HR46" s="155">
        <v>39.2575</v>
      </c>
      <c r="HS46" s="155">
        <v>38.817999999999998</v>
      </c>
      <c r="HT46" s="155">
        <v>-53.655099999999997</v>
      </c>
      <c r="HU46" s="155">
        <v>-52.381</v>
      </c>
      <c r="HV46" s="155">
        <v>87.09</v>
      </c>
      <c r="HW46" s="155">
        <v>86.56</v>
      </c>
      <c r="HX46" s="155">
        <v>1.1000000000000001</v>
      </c>
      <c r="HY46" s="155">
        <v>1.3</v>
      </c>
      <c r="HZ46" s="155">
        <v>21.617899999999999</v>
      </c>
      <c r="IA46" s="155">
        <v>37.28</v>
      </c>
      <c r="IB46" s="155">
        <v>-352.72949999999997</v>
      </c>
      <c r="IC46" s="155">
        <v>108.99590000000001</v>
      </c>
      <c r="ID46" s="155">
        <v>106.8455</v>
      </c>
      <c r="IE46" s="155">
        <v>20.2</v>
      </c>
      <c r="IF46" s="155">
        <v>-35.9</v>
      </c>
      <c r="IG46" s="155">
        <v>-36.9</v>
      </c>
      <c r="IH46" s="155">
        <v>-37.299999999999997</v>
      </c>
      <c r="II46" s="154"/>
      <c r="IJ46" s="155">
        <v>1.1597999999999999</v>
      </c>
      <c r="IK46" s="155">
        <v>-363.56689999999998</v>
      </c>
      <c r="IL46" s="155">
        <v>-142.7944</v>
      </c>
      <c r="IM46" s="155">
        <v>479.09739999999999</v>
      </c>
      <c r="IN46" s="155">
        <v>374.81810000000002</v>
      </c>
      <c r="IO46" s="155">
        <v>135.86859999999999</v>
      </c>
      <c r="IP46" s="154"/>
      <c r="IQ46" s="155">
        <v>364.56650000000002</v>
      </c>
      <c r="IR46" s="155">
        <v>-139.5453</v>
      </c>
      <c r="IS46" s="155">
        <v>-249.8032</v>
      </c>
      <c r="IT46" s="155">
        <v>-360.36649999999997</v>
      </c>
      <c r="IU46" s="155">
        <v>106.0367</v>
      </c>
      <c r="IV46" s="155">
        <v>107.8288</v>
      </c>
      <c r="IW46" s="155">
        <v>140.6628</v>
      </c>
      <c r="IX46" s="155">
        <v>-462.49380000000002</v>
      </c>
      <c r="IY46" s="155">
        <v>251.7269</v>
      </c>
      <c r="IZ46" s="155">
        <v>-215.6874</v>
      </c>
      <c r="JA46" s="155">
        <v>213.55260000000001</v>
      </c>
      <c r="JB46" s="155">
        <v>-4.5086000000000004</v>
      </c>
      <c r="JC46" s="155">
        <v>26.768999999999998</v>
      </c>
      <c r="JD46" s="155">
        <v>6.88</v>
      </c>
      <c r="JE46" s="155">
        <v>-0.93200000000000005</v>
      </c>
      <c r="JF46" s="155">
        <v>-0.94499999999999995</v>
      </c>
      <c r="JG46" s="155">
        <v>-8.08</v>
      </c>
      <c r="JH46" s="155">
        <v>-10.96</v>
      </c>
      <c r="JI46" s="154"/>
      <c r="JJ46" s="155">
        <v>11.955399999999999</v>
      </c>
      <c r="JK46" s="155">
        <v>-7.9393000000000002</v>
      </c>
      <c r="JL46" s="155">
        <v>-34.276299999999999</v>
      </c>
      <c r="JM46" s="155">
        <v>0.6</v>
      </c>
      <c r="JN46" s="155">
        <v>48.457999999999998</v>
      </c>
      <c r="JO46" s="155">
        <v>48.851999999999997</v>
      </c>
      <c r="JP46" s="155">
        <v>10.0038</v>
      </c>
      <c r="JQ46" s="155">
        <v>12.071099999999999</v>
      </c>
      <c r="JR46" s="155">
        <v>51.482399999999998</v>
      </c>
      <c r="JS46" s="155">
        <v>50.451999999999998</v>
      </c>
      <c r="JT46" s="155">
        <v>52.409100000000002</v>
      </c>
      <c r="JU46" s="154"/>
      <c r="JV46" s="155">
        <v>37.6</v>
      </c>
      <c r="JW46" s="155">
        <v>16.2852</v>
      </c>
      <c r="JX46" s="155">
        <v>10.63</v>
      </c>
      <c r="JY46" s="154"/>
      <c r="JZ46" s="155">
        <v>-34.339199999999998</v>
      </c>
      <c r="KA46" s="155">
        <v>76.076400000000007</v>
      </c>
      <c r="KB46" s="155">
        <v>48.012900000000002</v>
      </c>
      <c r="KC46" s="155">
        <v>-34.431199999999997</v>
      </c>
      <c r="KD46" s="155">
        <v>-75.644599999999997</v>
      </c>
      <c r="KE46" s="155">
        <v>34.320700000000002</v>
      </c>
      <c r="KF46" s="155">
        <v>40.816699999999997</v>
      </c>
      <c r="KG46" s="155">
        <v>-53.5</v>
      </c>
      <c r="KH46" s="155">
        <v>54.1</v>
      </c>
      <c r="KI46" s="155">
        <v>-111.0468</v>
      </c>
      <c r="KJ46" s="155">
        <v>262.39839999999998</v>
      </c>
    </row>
    <row r="47" spans="1:296" ht="18" customHeight="1" x14ac:dyDescent="0.35">
      <c r="A47" s="150" t="s">
        <v>70</v>
      </c>
      <c r="B47" s="150" t="s">
        <v>956</v>
      </c>
      <c r="C47" s="154"/>
      <c r="D47" s="155">
        <v>0</v>
      </c>
      <c r="E47" s="154"/>
      <c r="F47" s="155">
        <v>-29.941099999999999</v>
      </c>
      <c r="G47" s="155">
        <v>-32.066899999999997</v>
      </c>
      <c r="H47" s="155">
        <v>31.775500000000001</v>
      </c>
      <c r="I47" s="154"/>
      <c r="J47" s="155">
        <v>52.6526</v>
      </c>
      <c r="K47" s="155">
        <v>-120.8737</v>
      </c>
      <c r="L47" s="155">
        <v>68.282300000000006</v>
      </c>
      <c r="M47" s="155">
        <v>34.760899999999999</v>
      </c>
      <c r="N47" s="155">
        <v>34.061500000000002</v>
      </c>
      <c r="O47" s="155">
        <v>-17.760000000000002</v>
      </c>
      <c r="P47" s="155">
        <v>-74.968999999999994</v>
      </c>
      <c r="Q47" s="155">
        <v>63.8</v>
      </c>
      <c r="R47" s="155">
        <v>19.872</v>
      </c>
      <c r="S47" s="155">
        <v>-61.6</v>
      </c>
      <c r="T47" s="155">
        <v>14.066599999999999</v>
      </c>
      <c r="U47" s="155">
        <v>73.998800000000003</v>
      </c>
      <c r="V47" s="155">
        <v>11.829000000000001</v>
      </c>
      <c r="W47" s="155">
        <v>11.8712</v>
      </c>
      <c r="X47" s="155">
        <v>20.0184</v>
      </c>
      <c r="Y47" s="155">
        <v>8.0458999999999996</v>
      </c>
      <c r="Z47" s="155">
        <v>0.3992</v>
      </c>
      <c r="AA47" s="155">
        <v>4.6420000000000003</v>
      </c>
      <c r="AB47" s="154"/>
      <c r="AC47" s="154"/>
      <c r="AD47" s="155">
        <v>-86.21</v>
      </c>
      <c r="AE47" s="155">
        <v>-85.97</v>
      </c>
      <c r="AF47" s="154"/>
      <c r="AG47" s="155">
        <v>17.760000000000002</v>
      </c>
      <c r="AH47" s="156">
        <v>74.968999999999994</v>
      </c>
      <c r="AI47" s="155">
        <v>13.622</v>
      </c>
      <c r="AJ47" s="155">
        <v>0.23499999999999999</v>
      </c>
      <c r="AK47" s="156">
        <v>-69.63</v>
      </c>
      <c r="AL47" s="155">
        <v>-69.06</v>
      </c>
      <c r="AM47" s="155">
        <v>-80.86</v>
      </c>
      <c r="AN47" s="155">
        <v>69.63</v>
      </c>
      <c r="AO47" s="155">
        <v>69.400000000000006</v>
      </c>
      <c r="AP47" s="155">
        <v>13.6012</v>
      </c>
      <c r="AQ47" s="155">
        <v>8.1498000000000008</v>
      </c>
      <c r="AR47" s="155">
        <v>75.577600000000004</v>
      </c>
      <c r="AS47" s="155">
        <v>78.510000000000005</v>
      </c>
      <c r="AT47" s="155">
        <v>48.494599999999998</v>
      </c>
      <c r="AU47" s="155">
        <v>-65.466899999999995</v>
      </c>
      <c r="AV47" s="155">
        <v>-65.031499999999994</v>
      </c>
      <c r="AW47" s="155">
        <v>8.6064000000000007</v>
      </c>
      <c r="AX47" s="155">
        <v>8.4616000000000007</v>
      </c>
      <c r="AY47" s="155">
        <v>88.816000000000003</v>
      </c>
      <c r="AZ47" s="155">
        <v>91.0197</v>
      </c>
      <c r="BA47" s="155">
        <v>-19.189499999999999</v>
      </c>
      <c r="BB47" s="155">
        <v>-21.1524</v>
      </c>
      <c r="BC47" s="155">
        <v>-448.47609999999997</v>
      </c>
      <c r="BD47" s="155">
        <v>-30.789400000000001</v>
      </c>
      <c r="BE47" s="155">
        <v>-4.9000000000000004</v>
      </c>
      <c r="BF47" s="155">
        <v>-4.9000000000000004</v>
      </c>
      <c r="BG47" s="155">
        <v>70.918599999999998</v>
      </c>
      <c r="BH47" s="155">
        <v>69.582800000000006</v>
      </c>
      <c r="BI47" s="155">
        <v>-6.218</v>
      </c>
      <c r="BJ47" s="154"/>
      <c r="BK47" s="155">
        <v>-53.704599999999999</v>
      </c>
      <c r="BL47" s="155">
        <v>9.0824999999999996</v>
      </c>
      <c r="BM47" s="155">
        <v>7.1630000000000003</v>
      </c>
      <c r="BN47" s="155">
        <v>4.8047000000000004</v>
      </c>
      <c r="BO47" s="155">
        <v>485.85449999999997</v>
      </c>
      <c r="BP47" s="155">
        <v>133.94569999999999</v>
      </c>
      <c r="BQ47" s="155">
        <v>134.03720000000001</v>
      </c>
      <c r="BR47" s="155">
        <v>-417.55180000000001</v>
      </c>
      <c r="BS47" s="155">
        <v>544.81370000000004</v>
      </c>
      <c r="BT47" s="154"/>
      <c r="BU47" s="155">
        <v>-98.227400000000003</v>
      </c>
      <c r="BV47" s="155">
        <v>99.876300000000001</v>
      </c>
      <c r="BW47" s="154"/>
      <c r="BX47" s="155">
        <v>29.57</v>
      </c>
      <c r="BY47" s="155">
        <v>35.119999999999997</v>
      </c>
      <c r="BZ47" s="155">
        <v>70.78</v>
      </c>
      <c r="CA47" s="155">
        <v>83.86</v>
      </c>
      <c r="CB47" s="155">
        <v>-62.553800000000003</v>
      </c>
      <c r="CC47" s="155">
        <v>-62.6877</v>
      </c>
      <c r="CD47" s="155">
        <v>136.28579999999999</v>
      </c>
      <c r="CE47" s="155">
        <v>138.6583</v>
      </c>
      <c r="CF47" s="155">
        <v>23.1843</v>
      </c>
      <c r="CG47" s="155">
        <v>-134.98310000000001</v>
      </c>
      <c r="CH47" s="155">
        <v>-134.76060000000001</v>
      </c>
      <c r="CI47" s="155">
        <v>12.166</v>
      </c>
      <c r="CJ47" s="155">
        <v>-128.57830000000001</v>
      </c>
      <c r="CK47" s="154"/>
      <c r="CL47" s="154"/>
      <c r="CM47" s="155">
        <v>31.6</v>
      </c>
      <c r="CN47" s="155">
        <v>260.3</v>
      </c>
      <c r="CO47" s="155">
        <v>-17.989999999999998</v>
      </c>
      <c r="CP47" s="155">
        <v>17.867799999999999</v>
      </c>
      <c r="CQ47" s="155">
        <v>19.266100000000002</v>
      </c>
      <c r="CR47" s="155">
        <v>18.984999999999999</v>
      </c>
      <c r="CS47" s="155">
        <v>47.970500000000001</v>
      </c>
      <c r="CT47" s="155">
        <v>47.246699999999997</v>
      </c>
      <c r="CU47" s="154"/>
      <c r="CV47" s="155">
        <v>-102.92740000000001</v>
      </c>
      <c r="CW47" s="155">
        <v>2.9198</v>
      </c>
      <c r="CX47" s="155">
        <v>18.672000000000001</v>
      </c>
      <c r="CY47" s="155">
        <v>73.28</v>
      </c>
      <c r="CZ47" s="155">
        <v>37.909999999999997</v>
      </c>
      <c r="DA47" s="155">
        <v>54.382300000000001</v>
      </c>
      <c r="DB47" s="155">
        <v>51.4206</v>
      </c>
      <c r="DC47" s="155">
        <v>38.781500000000001</v>
      </c>
      <c r="DD47" s="154"/>
      <c r="DE47" s="155">
        <v>128.94720000000001</v>
      </c>
      <c r="DF47" s="155">
        <v>128.4408</v>
      </c>
      <c r="DG47" s="155">
        <v>-112.2124</v>
      </c>
      <c r="DH47" s="154"/>
      <c r="DI47" s="155">
        <v>-21.3735</v>
      </c>
      <c r="DJ47" s="155">
        <v>-91</v>
      </c>
      <c r="DK47" s="155">
        <v>-90.6</v>
      </c>
      <c r="DL47" s="155">
        <v>26.249099999999999</v>
      </c>
      <c r="DM47" s="155">
        <v>64.8</v>
      </c>
      <c r="DN47" s="155">
        <v>70.461600000000004</v>
      </c>
      <c r="DO47" s="155">
        <v>91.424599999999998</v>
      </c>
      <c r="DP47" s="154"/>
      <c r="DQ47" s="155">
        <v>-7.24</v>
      </c>
      <c r="DR47" s="155">
        <v>62.294499999999999</v>
      </c>
      <c r="DS47" s="155">
        <v>112.9714</v>
      </c>
      <c r="DT47" s="155">
        <v>-33.229999999999997</v>
      </c>
      <c r="DU47" s="155">
        <v>-33.71</v>
      </c>
      <c r="DV47" s="155">
        <v>146.41</v>
      </c>
      <c r="DW47" s="155">
        <v>70.89</v>
      </c>
      <c r="DX47" s="155">
        <v>112.2727</v>
      </c>
      <c r="DY47" s="155">
        <v>109.70910000000001</v>
      </c>
      <c r="DZ47" s="155">
        <v>-48.208399999999997</v>
      </c>
      <c r="EA47" s="155">
        <v>-48.409100000000002</v>
      </c>
      <c r="EB47" s="155">
        <v>225.3339</v>
      </c>
      <c r="EC47" s="155">
        <v>182.86600000000001</v>
      </c>
      <c r="ED47" s="155">
        <v>174.75540000000001</v>
      </c>
      <c r="EE47" s="155">
        <v>178.48570000000001</v>
      </c>
      <c r="EF47" s="155">
        <v>77.278499999999994</v>
      </c>
      <c r="EG47" s="155">
        <v>56.147100000000002</v>
      </c>
      <c r="EH47" s="155">
        <v>-32.311999999999998</v>
      </c>
      <c r="EI47" s="155">
        <v>424.1191</v>
      </c>
      <c r="EJ47" s="155">
        <v>189.8837</v>
      </c>
      <c r="EK47" s="154"/>
      <c r="EL47" s="155">
        <v>-23.1907</v>
      </c>
      <c r="EM47" s="155">
        <v>-19.782699999999998</v>
      </c>
      <c r="EN47" s="155">
        <v>13.4057</v>
      </c>
      <c r="EO47" s="155">
        <v>-38.566499999999998</v>
      </c>
      <c r="EP47" s="155">
        <v>-35.8872</v>
      </c>
      <c r="EQ47" s="155">
        <v>153.66</v>
      </c>
      <c r="ER47" s="155">
        <v>-49.371000000000002</v>
      </c>
      <c r="ES47" s="155">
        <v>-51.010800000000003</v>
      </c>
      <c r="ET47" s="155">
        <v>-13.3209</v>
      </c>
      <c r="EU47" s="155">
        <v>0</v>
      </c>
      <c r="EV47" s="155">
        <v>-16.11</v>
      </c>
      <c r="EW47" s="155">
        <v>105.3</v>
      </c>
      <c r="EX47" s="155">
        <v>13.8553</v>
      </c>
      <c r="EY47" s="155">
        <v>-131.20160000000001</v>
      </c>
      <c r="EZ47" s="155">
        <v>-40.306800000000003</v>
      </c>
      <c r="FA47" s="155">
        <v>-39.644300000000001</v>
      </c>
      <c r="FB47" s="155">
        <v>9.3623999999999992</v>
      </c>
      <c r="FC47" s="155">
        <v>-56.301699999999997</v>
      </c>
      <c r="FD47" s="155">
        <v>27.142900000000001</v>
      </c>
      <c r="FE47" s="155">
        <v>25.429400000000001</v>
      </c>
      <c r="FF47" s="154"/>
      <c r="FG47" s="155">
        <v>25.314499999999999</v>
      </c>
      <c r="FH47" s="155">
        <v>18.148800000000001</v>
      </c>
      <c r="FI47" s="155">
        <v>18.840599999999998</v>
      </c>
      <c r="FJ47" s="155">
        <v>17.984400000000001</v>
      </c>
      <c r="FK47" s="155">
        <v>62.9636</v>
      </c>
      <c r="FL47" s="155">
        <v>62.9636</v>
      </c>
      <c r="FM47" s="155">
        <v>-81.718699999999998</v>
      </c>
      <c r="FN47" s="155">
        <v>49.746299999999998</v>
      </c>
      <c r="FO47" s="155">
        <v>50.266399999999997</v>
      </c>
      <c r="FP47" s="155">
        <v>-64.010199999999998</v>
      </c>
      <c r="FQ47" s="155">
        <v>-59.991300000000003</v>
      </c>
      <c r="FR47" s="155">
        <v>-17.986699999999999</v>
      </c>
      <c r="FS47" s="155">
        <v>-10.54</v>
      </c>
      <c r="FT47" s="155">
        <v>12.976900000000001</v>
      </c>
      <c r="FU47" s="155">
        <v>1.7716000000000001</v>
      </c>
      <c r="FV47" s="155">
        <v>-8.35</v>
      </c>
      <c r="FW47" s="155">
        <v>15.08</v>
      </c>
      <c r="FX47" s="155">
        <v>-18.8752</v>
      </c>
      <c r="FY47" s="154"/>
      <c r="FZ47" s="154"/>
      <c r="GA47" s="154"/>
      <c r="GB47" s="154"/>
      <c r="GC47" s="155">
        <v>36.29</v>
      </c>
      <c r="GD47" s="155">
        <v>61.042200000000001</v>
      </c>
      <c r="GE47" s="155">
        <v>65.278400000000005</v>
      </c>
      <c r="GF47" s="155">
        <v>14.47</v>
      </c>
      <c r="GG47" s="155">
        <v>82.4649</v>
      </c>
      <c r="GH47" s="155">
        <v>21</v>
      </c>
      <c r="GI47" s="155">
        <v>-12.025399999999999</v>
      </c>
      <c r="GJ47" s="155">
        <v>0.30070000000000002</v>
      </c>
      <c r="GK47" s="154"/>
      <c r="GL47" s="155">
        <v>2.7957000000000001</v>
      </c>
      <c r="GM47" s="154"/>
      <c r="GN47" s="154"/>
      <c r="GO47" s="155">
        <v>-18.6327</v>
      </c>
      <c r="GP47" s="155">
        <v>-34.906599999999997</v>
      </c>
      <c r="GQ47" s="155">
        <v>19.4373</v>
      </c>
      <c r="GR47" s="155">
        <v>36.224299999999999</v>
      </c>
      <c r="GS47" s="155">
        <v>61.086599999999997</v>
      </c>
      <c r="GT47" s="155">
        <v>60.136899999999997</v>
      </c>
      <c r="GU47" s="155">
        <v>-158.97460000000001</v>
      </c>
      <c r="GV47" s="154"/>
      <c r="GW47" s="154"/>
      <c r="GX47" s="155">
        <v>-31.270700000000001</v>
      </c>
      <c r="GY47" s="155">
        <v>12.2277</v>
      </c>
      <c r="GZ47" s="155">
        <v>16.439699999999998</v>
      </c>
      <c r="HA47" s="155">
        <v>15.834</v>
      </c>
      <c r="HB47" s="154"/>
      <c r="HC47" s="155">
        <v>132.12979999999999</v>
      </c>
      <c r="HD47" s="155">
        <v>131.47489999999999</v>
      </c>
      <c r="HE47" s="155">
        <v>285.8</v>
      </c>
      <c r="HF47" s="155">
        <v>-286.4932</v>
      </c>
      <c r="HG47" s="155">
        <v>-489.81700000000001</v>
      </c>
      <c r="HH47" s="155">
        <v>495.29570000000001</v>
      </c>
      <c r="HI47" s="155">
        <v>406.86619999999999</v>
      </c>
      <c r="HJ47" s="155">
        <v>-126.3049</v>
      </c>
      <c r="HK47" s="155">
        <v>-124.2991</v>
      </c>
      <c r="HL47" s="155">
        <v>-46.599699999999999</v>
      </c>
      <c r="HM47" s="155">
        <v>-33.9572</v>
      </c>
      <c r="HN47" s="155">
        <v>76.482500000000002</v>
      </c>
      <c r="HO47" s="155">
        <v>74.679900000000004</v>
      </c>
      <c r="HP47" s="155">
        <v>-71.724400000000003</v>
      </c>
      <c r="HQ47" s="155">
        <v>-71.031700000000001</v>
      </c>
      <c r="HR47" s="155">
        <v>35.324300000000001</v>
      </c>
      <c r="HS47" s="155">
        <v>34.423400000000001</v>
      </c>
      <c r="HT47" s="155">
        <v>-63.699800000000003</v>
      </c>
      <c r="HU47" s="155">
        <v>-64.181399999999996</v>
      </c>
      <c r="HV47" s="155">
        <v>89.58</v>
      </c>
      <c r="HW47" s="155">
        <v>88.54</v>
      </c>
      <c r="HX47" s="155">
        <v>-0.9</v>
      </c>
      <c r="HY47" s="155">
        <v>-0.4</v>
      </c>
      <c r="HZ47" s="155">
        <v>21.391500000000001</v>
      </c>
      <c r="IA47" s="155">
        <v>38.72</v>
      </c>
      <c r="IB47" s="155">
        <v>-343.40350000000001</v>
      </c>
      <c r="IC47" s="155">
        <v>103.6961</v>
      </c>
      <c r="ID47" s="155">
        <v>103.47020000000001</v>
      </c>
      <c r="IE47" s="155">
        <v>20.2</v>
      </c>
      <c r="IF47" s="155">
        <v>-37</v>
      </c>
      <c r="IG47" s="155">
        <v>-34</v>
      </c>
      <c r="IH47" s="155">
        <v>-33.799999999999997</v>
      </c>
      <c r="II47" s="155">
        <v>1.4015</v>
      </c>
      <c r="IJ47" s="154"/>
      <c r="IK47" s="155">
        <v>-402.01209999999998</v>
      </c>
      <c r="IL47" s="155">
        <v>-168.57740000000001</v>
      </c>
      <c r="IM47" s="155">
        <v>486.78339999999997</v>
      </c>
      <c r="IN47" s="155">
        <v>376.8272</v>
      </c>
      <c r="IO47" s="155">
        <v>113.22280000000001</v>
      </c>
      <c r="IP47" s="154"/>
      <c r="IQ47" s="155">
        <v>365.87090000000001</v>
      </c>
      <c r="IR47" s="155">
        <v>-132.93610000000001</v>
      </c>
      <c r="IS47" s="155">
        <v>-245.95439999999999</v>
      </c>
      <c r="IT47" s="155">
        <v>-361.45569999999998</v>
      </c>
      <c r="IU47" s="155">
        <v>109.7786</v>
      </c>
      <c r="IV47" s="155">
        <v>109.78830000000001</v>
      </c>
      <c r="IW47" s="155">
        <v>135.43979999999999</v>
      </c>
      <c r="IX47" s="155">
        <v>-469.78309999999999</v>
      </c>
      <c r="IY47" s="155">
        <v>251.32730000000001</v>
      </c>
      <c r="IZ47" s="155">
        <v>-222.786</v>
      </c>
      <c r="JA47" s="155">
        <v>222.32929999999999</v>
      </c>
      <c r="JB47" s="155">
        <v>-5.22</v>
      </c>
      <c r="JC47" s="155">
        <v>27.187000000000001</v>
      </c>
      <c r="JD47" s="155">
        <v>4.24</v>
      </c>
      <c r="JE47" s="155">
        <v>-0.94799999999999995</v>
      </c>
      <c r="JF47" s="155">
        <v>-0.94899999999999995</v>
      </c>
      <c r="JG47" s="155">
        <v>-4.88</v>
      </c>
      <c r="JH47" s="155">
        <v>-14.48</v>
      </c>
      <c r="JI47" s="154"/>
      <c r="JJ47" s="155">
        <v>15.178100000000001</v>
      </c>
      <c r="JK47" s="155">
        <v>-8.2322000000000006</v>
      </c>
      <c r="JL47" s="155">
        <v>-34.630299999999998</v>
      </c>
      <c r="JM47" s="155">
        <v>-1.9</v>
      </c>
      <c r="JN47" s="155">
        <v>47.575000000000003</v>
      </c>
      <c r="JO47" s="155">
        <v>48.445999999999998</v>
      </c>
      <c r="JP47" s="154"/>
      <c r="JQ47" s="154"/>
      <c r="JR47" s="155">
        <v>49.091700000000003</v>
      </c>
      <c r="JS47" s="155">
        <v>47.496200000000002</v>
      </c>
      <c r="JT47" s="155">
        <v>50.0152</v>
      </c>
      <c r="JU47" s="154"/>
      <c r="JV47" s="155">
        <v>37.4</v>
      </c>
      <c r="JW47" s="155">
        <v>17.007200000000001</v>
      </c>
      <c r="JX47" s="155">
        <v>10.64</v>
      </c>
      <c r="JY47" s="154"/>
      <c r="JZ47" s="155">
        <v>-33.935200000000002</v>
      </c>
      <c r="KA47" s="155">
        <v>75.862099999999998</v>
      </c>
      <c r="KB47" s="155">
        <v>47.160600000000002</v>
      </c>
      <c r="KC47" s="155">
        <v>-34.135599999999997</v>
      </c>
      <c r="KD47" s="155">
        <v>-74.581000000000003</v>
      </c>
      <c r="KE47" s="155">
        <v>32.671500000000002</v>
      </c>
      <c r="KF47" s="155">
        <v>41.4086</v>
      </c>
      <c r="KG47" s="155">
        <v>-54.3</v>
      </c>
      <c r="KH47" s="155">
        <v>54.3</v>
      </c>
      <c r="KI47" s="155">
        <v>-87.351399999999998</v>
      </c>
      <c r="KJ47" s="155">
        <v>247.33170000000001</v>
      </c>
    </row>
    <row r="48" spans="1:296" ht="18" customHeight="1" x14ac:dyDescent="0.35">
      <c r="A48" s="150" t="s">
        <v>70</v>
      </c>
      <c r="B48" s="150" t="s">
        <v>957</v>
      </c>
      <c r="C48" s="157"/>
      <c r="D48" s="158">
        <v>0</v>
      </c>
      <c r="E48" s="157"/>
      <c r="F48" s="158">
        <v>-29.622499999999999</v>
      </c>
      <c r="G48" s="158">
        <v>-32.462600000000002</v>
      </c>
      <c r="H48" s="158">
        <v>32.185899999999997</v>
      </c>
      <c r="I48" s="157"/>
      <c r="J48" s="158">
        <v>51.993099999999998</v>
      </c>
      <c r="K48" s="158">
        <v>-119.5528</v>
      </c>
      <c r="L48" s="158">
        <v>68.023099999999999</v>
      </c>
      <c r="M48" s="157"/>
      <c r="N48" s="158">
        <v>33.9923</v>
      </c>
      <c r="O48" s="158">
        <v>-15.54</v>
      </c>
      <c r="P48" s="158">
        <v>-73.463999999999999</v>
      </c>
      <c r="Q48" s="158">
        <v>61.6</v>
      </c>
      <c r="R48" s="158">
        <v>19.044</v>
      </c>
      <c r="S48" s="157"/>
      <c r="T48" s="158">
        <v>14.389900000000001</v>
      </c>
      <c r="U48" s="158">
        <v>71.683400000000006</v>
      </c>
      <c r="V48" s="158">
        <v>12.665699999999999</v>
      </c>
      <c r="W48" s="158">
        <v>12.9208</v>
      </c>
      <c r="X48" s="158">
        <v>21.072600000000001</v>
      </c>
      <c r="Y48" s="158">
        <v>8.2129999999999992</v>
      </c>
      <c r="Z48" s="158">
        <v>0.50360000000000005</v>
      </c>
      <c r="AA48" s="158">
        <v>7.7336</v>
      </c>
      <c r="AB48" s="157"/>
      <c r="AC48" s="157"/>
      <c r="AD48" s="158">
        <v>-85.44</v>
      </c>
      <c r="AE48" s="158">
        <v>-86.01</v>
      </c>
      <c r="AF48" s="157"/>
      <c r="AG48" s="158">
        <v>15.54</v>
      </c>
      <c r="AH48" s="159">
        <v>73.463999999999999</v>
      </c>
      <c r="AI48" s="158">
        <v>13.157</v>
      </c>
      <c r="AJ48" s="158">
        <v>0.22700000000000001</v>
      </c>
      <c r="AK48" s="159">
        <v>-68.180000000000007</v>
      </c>
      <c r="AL48" s="158">
        <v>-66.97</v>
      </c>
      <c r="AM48" s="158">
        <v>-80.59</v>
      </c>
      <c r="AN48" s="158">
        <v>68.180000000000007</v>
      </c>
      <c r="AO48" s="158">
        <v>68.77</v>
      </c>
      <c r="AP48" s="158">
        <v>13.611800000000001</v>
      </c>
      <c r="AQ48" s="158">
        <v>8.4779999999999998</v>
      </c>
      <c r="AR48" s="158">
        <v>77.371700000000004</v>
      </c>
      <c r="AS48" s="158">
        <v>80.462599999999995</v>
      </c>
      <c r="AT48" s="158">
        <v>46.715200000000003</v>
      </c>
      <c r="AU48" s="158">
        <v>-65.102099999999993</v>
      </c>
      <c r="AV48" s="158">
        <v>-65.097099999999998</v>
      </c>
      <c r="AW48" s="158">
        <v>9.9863</v>
      </c>
      <c r="AX48" s="158">
        <v>10.053100000000001</v>
      </c>
      <c r="AY48" s="158">
        <v>88.196700000000007</v>
      </c>
      <c r="AZ48" s="158">
        <v>90.152799999999999</v>
      </c>
      <c r="BA48" s="158">
        <v>-18.176200000000001</v>
      </c>
      <c r="BB48" s="158">
        <v>-20.449000000000002</v>
      </c>
      <c r="BC48" s="158">
        <v>-440.60539999999997</v>
      </c>
      <c r="BD48" s="158">
        <v>-31.276700000000002</v>
      </c>
      <c r="BE48" s="158">
        <v>-4.7</v>
      </c>
      <c r="BF48" s="158">
        <v>-4.7</v>
      </c>
      <c r="BG48" s="158">
        <v>70.6143</v>
      </c>
      <c r="BH48" s="158">
        <v>69.8429</v>
      </c>
      <c r="BI48" s="158">
        <v>-5.8343999999999996</v>
      </c>
      <c r="BJ48" s="157"/>
      <c r="BK48" s="158">
        <v>-52.510199999999998</v>
      </c>
      <c r="BL48" s="158">
        <v>9.3430999999999997</v>
      </c>
      <c r="BM48" s="158">
        <v>6.9617000000000004</v>
      </c>
      <c r="BN48" s="158">
        <v>4.7237</v>
      </c>
      <c r="BO48" s="158">
        <v>483.16890000000001</v>
      </c>
      <c r="BP48" s="158">
        <v>134.40350000000001</v>
      </c>
      <c r="BQ48" s="158">
        <v>133.70160000000001</v>
      </c>
      <c r="BR48" s="158">
        <v>-415.24009999999998</v>
      </c>
      <c r="BS48" s="158">
        <v>538.49490000000003</v>
      </c>
      <c r="BT48" s="157"/>
      <c r="BU48" s="158">
        <v>-96.684299999999993</v>
      </c>
      <c r="BV48" s="158">
        <v>97.636600000000001</v>
      </c>
      <c r="BW48" s="157"/>
      <c r="BX48" s="158">
        <v>29.54</v>
      </c>
      <c r="BY48" s="158">
        <v>34.869999999999997</v>
      </c>
      <c r="BZ48" s="157"/>
      <c r="CA48" s="158">
        <v>84.62</v>
      </c>
      <c r="CB48" s="158">
        <v>-61.080300000000001</v>
      </c>
      <c r="CC48" s="158">
        <v>-60.410499999999999</v>
      </c>
      <c r="CD48" s="158">
        <v>136.31729999999999</v>
      </c>
      <c r="CE48" s="158">
        <v>137.65539999999999</v>
      </c>
      <c r="CF48" s="158">
        <v>23.932600000000001</v>
      </c>
      <c r="CG48" s="158">
        <v>-135.44730000000001</v>
      </c>
      <c r="CH48" s="158">
        <v>-135.29920000000001</v>
      </c>
      <c r="CI48" s="158">
        <v>13.469200000000001</v>
      </c>
      <c r="CJ48" s="158">
        <v>-131.74529999999999</v>
      </c>
      <c r="CK48" s="157"/>
      <c r="CL48" s="157"/>
      <c r="CM48" s="158">
        <v>32.700000000000003</v>
      </c>
      <c r="CN48" s="158">
        <v>262.89999999999998</v>
      </c>
      <c r="CO48" s="158">
        <v>-17.78</v>
      </c>
      <c r="CP48" s="158">
        <v>18.1404</v>
      </c>
      <c r="CQ48" s="158">
        <v>18.970700000000001</v>
      </c>
      <c r="CR48" s="158">
        <v>18.729199999999999</v>
      </c>
      <c r="CS48" s="158">
        <v>47.368600000000001</v>
      </c>
      <c r="CT48" s="158">
        <v>46.792900000000003</v>
      </c>
      <c r="CU48" s="157"/>
      <c r="CV48" s="158">
        <v>-101.27549999999999</v>
      </c>
      <c r="CW48" s="158">
        <v>1.7058</v>
      </c>
      <c r="CX48" s="158">
        <v>18.706</v>
      </c>
      <c r="CY48" s="158">
        <v>73.7</v>
      </c>
      <c r="CZ48" s="158">
        <v>38.25</v>
      </c>
      <c r="DA48" s="158">
        <v>53.679200000000002</v>
      </c>
      <c r="DB48" s="158">
        <v>50.834699999999998</v>
      </c>
      <c r="DC48" s="158">
        <v>38.379199999999997</v>
      </c>
      <c r="DD48" s="157"/>
      <c r="DE48" s="158">
        <v>133.0615</v>
      </c>
      <c r="DF48" s="158">
        <v>133.19489999999999</v>
      </c>
      <c r="DG48" s="158">
        <v>-121.5382</v>
      </c>
      <c r="DH48" s="157"/>
      <c r="DI48" s="158">
        <v>-21.111699999999999</v>
      </c>
      <c r="DJ48" s="158">
        <v>-94.1</v>
      </c>
      <c r="DK48" s="158">
        <v>-95</v>
      </c>
      <c r="DL48" s="158">
        <v>26.2546</v>
      </c>
      <c r="DM48" s="158">
        <v>64.7</v>
      </c>
      <c r="DN48" s="158">
        <v>70.461600000000004</v>
      </c>
      <c r="DO48" s="157"/>
      <c r="DP48" s="157"/>
      <c r="DQ48" s="158">
        <v>-7.41</v>
      </c>
      <c r="DR48" s="158">
        <v>61.814</v>
      </c>
      <c r="DS48" s="158">
        <v>120.3968</v>
      </c>
      <c r="DT48" s="158">
        <v>-30.18</v>
      </c>
      <c r="DU48" s="158">
        <v>-30.52</v>
      </c>
      <c r="DV48" s="158">
        <v>140.24</v>
      </c>
      <c r="DW48" s="158">
        <v>70.08</v>
      </c>
      <c r="DX48" s="158">
        <v>119.2364</v>
      </c>
      <c r="DY48" s="158">
        <v>116.87269999999999</v>
      </c>
      <c r="DZ48" s="158">
        <v>-44.3033</v>
      </c>
      <c r="EA48" s="158">
        <v>-44.5182</v>
      </c>
      <c r="EB48" s="158">
        <v>230.0968</v>
      </c>
      <c r="EC48" s="158">
        <v>185.1628</v>
      </c>
      <c r="ED48" s="158">
        <v>177.86580000000001</v>
      </c>
      <c r="EE48" s="158">
        <v>181.37700000000001</v>
      </c>
      <c r="EF48" s="158">
        <v>80.127499999999998</v>
      </c>
      <c r="EG48" s="158">
        <v>56.011499999999998</v>
      </c>
      <c r="EH48" s="158">
        <v>-32.209000000000003</v>
      </c>
      <c r="EI48" s="158">
        <v>425.05810000000002</v>
      </c>
      <c r="EJ48" s="158">
        <v>200.45930000000001</v>
      </c>
      <c r="EK48" s="157"/>
      <c r="EL48" s="158">
        <v>-22.263100000000001</v>
      </c>
      <c r="EM48" s="158">
        <v>-18.6614</v>
      </c>
      <c r="EN48" s="158">
        <v>18.6965</v>
      </c>
      <c r="EO48" s="158">
        <v>-36.252099999999999</v>
      </c>
      <c r="EP48" s="158">
        <v>-33.413499999999999</v>
      </c>
      <c r="EQ48" s="158">
        <v>152.124</v>
      </c>
      <c r="ER48" s="158">
        <v>-46.321399999999997</v>
      </c>
      <c r="ES48" s="158">
        <v>-47.780900000000003</v>
      </c>
      <c r="ET48" s="158">
        <v>-14.8057</v>
      </c>
      <c r="EU48" s="158">
        <v>0</v>
      </c>
      <c r="EV48" s="158">
        <v>-15.97</v>
      </c>
      <c r="EW48" s="158">
        <v>103.3</v>
      </c>
      <c r="EX48" s="158">
        <v>13.4437</v>
      </c>
      <c r="EY48" s="158">
        <v>-125.8262</v>
      </c>
      <c r="EZ48" s="158">
        <v>-40.825000000000003</v>
      </c>
      <c r="FA48" s="158">
        <v>-40.133299999999998</v>
      </c>
      <c r="FB48" s="158">
        <v>11.191700000000001</v>
      </c>
      <c r="FC48" s="158">
        <v>-55.041699999999999</v>
      </c>
      <c r="FD48" s="158">
        <v>27.049299999999999</v>
      </c>
      <c r="FE48" s="158">
        <v>25.261099999999999</v>
      </c>
      <c r="FF48" s="157"/>
      <c r="FG48" s="158">
        <v>24.901599999999998</v>
      </c>
      <c r="FH48" s="158">
        <v>19.797699999999999</v>
      </c>
      <c r="FI48" s="158">
        <v>20.027699999999999</v>
      </c>
      <c r="FJ48" s="158">
        <v>19.180399999999999</v>
      </c>
      <c r="FK48" s="158">
        <v>61.456499999999998</v>
      </c>
      <c r="FL48" s="158">
        <v>60.7866</v>
      </c>
      <c r="FM48" s="158">
        <v>-79.374300000000005</v>
      </c>
      <c r="FN48" s="158">
        <v>46.674100000000003</v>
      </c>
      <c r="FO48" s="158">
        <v>45.8127</v>
      </c>
      <c r="FP48" s="158">
        <v>-64.91</v>
      </c>
      <c r="FQ48" s="158">
        <v>-60.740200000000002</v>
      </c>
      <c r="FR48" s="158">
        <v>-15.3719</v>
      </c>
      <c r="FS48" s="158">
        <v>-9.84</v>
      </c>
      <c r="FT48" s="158">
        <v>12.976900000000001</v>
      </c>
      <c r="FU48" s="158">
        <v>1.7008000000000001</v>
      </c>
      <c r="FV48" s="158">
        <v>-8.27</v>
      </c>
      <c r="FW48" s="158">
        <v>15.94</v>
      </c>
      <c r="FX48" s="158">
        <v>-15.379200000000001</v>
      </c>
      <c r="FY48" s="157"/>
      <c r="FZ48" s="157"/>
      <c r="GA48" s="157"/>
      <c r="GB48" s="157"/>
      <c r="GC48" s="158">
        <v>37.840000000000003</v>
      </c>
      <c r="GD48" s="158">
        <v>60.003100000000003</v>
      </c>
      <c r="GE48" s="158">
        <v>66.926000000000002</v>
      </c>
      <c r="GF48" s="158">
        <v>14.85</v>
      </c>
      <c r="GG48" s="158">
        <v>83.421899999999994</v>
      </c>
      <c r="GH48" s="158">
        <v>20.399999999999999</v>
      </c>
      <c r="GI48" s="158">
        <v>-11.3987</v>
      </c>
      <c r="GJ48" s="158">
        <v>0.49199999999999999</v>
      </c>
      <c r="GK48" s="157"/>
      <c r="GL48" s="158">
        <v>2.7825000000000002</v>
      </c>
      <c r="GM48" s="157"/>
      <c r="GN48" s="157"/>
      <c r="GO48" s="158">
        <v>-20.081199999999999</v>
      </c>
      <c r="GP48" s="158">
        <v>-33.829000000000001</v>
      </c>
      <c r="GQ48" s="158">
        <v>18.783999999999999</v>
      </c>
      <c r="GR48" s="158">
        <v>35.129800000000003</v>
      </c>
      <c r="GS48" s="158">
        <v>64.4482</v>
      </c>
      <c r="GT48" s="158">
        <v>64.028700000000001</v>
      </c>
      <c r="GU48" s="158">
        <v>-159.07339999999999</v>
      </c>
      <c r="GV48" s="158">
        <v>-26.373999999999999</v>
      </c>
      <c r="GW48" s="158">
        <v>29.026199999999999</v>
      </c>
      <c r="GX48" s="158">
        <v>-29.932600000000001</v>
      </c>
      <c r="GY48" s="158">
        <v>11.6889</v>
      </c>
      <c r="GZ48" s="158">
        <v>16.2639</v>
      </c>
      <c r="HA48" s="158">
        <v>15.6652</v>
      </c>
      <c r="HB48" s="158">
        <v>14.4716</v>
      </c>
      <c r="HC48" s="158">
        <v>132.44919999999999</v>
      </c>
      <c r="HD48" s="158">
        <v>132.15729999999999</v>
      </c>
      <c r="HE48" s="158">
        <v>282.89999999999998</v>
      </c>
      <c r="HF48" s="158">
        <v>-282.41879999999998</v>
      </c>
      <c r="HG48" s="158">
        <v>-491.97539999999998</v>
      </c>
      <c r="HH48" s="158">
        <v>496.91090000000003</v>
      </c>
      <c r="HI48" s="158">
        <v>414.00830000000002</v>
      </c>
      <c r="HJ48" s="158">
        <v>-126.3926</v>
      </c>
      <c r="HK48" s="158">
        <v>-125.7556</v>
      </c>
      <c r="HL48" s="158">
        <v>-49.026600000000002</v>
      </c>
      <c r="HM48" s="158">
        <v>-36.915500000000002</v>
      </c>
      <c r="HN48" s="158">
        <v>77.571600000000004</v>
      </c>
      <c r="HO48" s="158">
        <v>77.428299999999993</v>
      </c>
      <c r="HP48" s="157"/>
      <c r="HQ48" s="157"/>
      <c r="HR48" s="158">
        <v>35.346299999999999</v>
      </c>
      <c r="HS48" s="158">
        <v>35.2804</v>
      </c>
      <c r="HT48" s="158">
        <v>-62.613799999999998</v>
      </c>
      <c r="HU48" s="158">
        <v>-62.0306</v>
      </c>
      <c r="HV48" s="158">
        <v>91.63</v>
      </c>
      <c r="HW48" s="158">
        <v>91.01</v>
      </c>
      <c r="HX48" s="158">
        <v>-0.3</v>
      </c>
      <c r="HY48" s="158">
        <v>0.7</v>
      </c>
      <c r="HZ48" s="158">
        <v>21.391500000000001</v>
      </c>
      <c r="IA48" s="158">
        <v>38.72</v>
      </c>
      <c r="IB48" s="158">
        <v>-332.25080000000003</v>
      </c>
      <c r="IC48" s="158">
        <v>101.032</v>
      </c>
      <c r="ID48" s="158">
        <v>100.4794</v>
      </c>
      <c r="IE48" s="158">
        <v>19.600000000000001</v>
      </c>
      <c r="IF48" s="158">
        <v>-38.200000000000003</v>
      </c>
      <c r="IG48" s="158">
        <v>-33.5</v>
      </c>
      <c r="IH48" s="158">
        <v>-33.799999999999997</v>
      </c>
      <c r="II48" s="158">
        <v>1.3078000000000001</v>
      </c>
      <c r="IJ48" s="158">
        <v>1.0978000000000001</v>
      </c>
      <c r="IK48" s="158">
        <v>-410.4742</v>
      </c>
      <c r="IL48" s="158">
        <v>-175.42230000000001</v>
      </c>
      <c r="IM48" s="158">
        <v>485.84249999999997</v>
      </c>
      <c r="IN48" s="158">
        <v>375.03730000000002</v>
      </c>
      <c r="IO48" s="158">
        <v>107.4618</v>
      </c>
      <c r="IP48" s="157"/>
      <c r="IQ48" s="158">
        <v>366.3571</v>
      </c>
      <c r="IR48" s="158">
        <v>-129.14590000000001</v>
      </c>
      <c r="IS48" s="158">
        <v>-242.77209999999999</v>
      </c>
      <c r="IT48" s="158">
        <v>-359.00229999999999</v>
      </c>
      <c r="IU48" s="158">
        <v>114.6293</v>
      </c>
      <c r="IV48" s="158">
        <v>111.5218</v>
      </c>
      <c r="IW48" s="158">
        <v>128.60409999999999</v>
      </c>
      <c r="IX48" s="158">
        <v>-461.32459999999998</v>
      </c>
      <c r="IY48" s="158">
        <v>249.7002</v>
      </c>
      <c r="IZ48" s="158">
        <v>-221.4025</v>
      </c>
      <c r="JA48" s="158">
        <v>220.19460000000001</v>
      </c>
      <c r="JB48" s="158">
        <v>-5.6951000000000001</v>
      </c>
      <c r="JC48" s="158">
        <v>24.231999999999999</v>
      </c>
      <c r="JD48" s="158">
        <v>4.8</v>
      </c>
      <c r="JE48" s="158">
        <v>-0.95899999999999996</v>
      </c>
      <c r="JF48" s="158">
        <v>-0.98099999999999998</v>
      </c>
      <c r="JG48" s="158">
        <v>-4.6399999999999997</v>
      </c>
      <c r="JH48" s="158">
        <v>-14.24</v>
      </c>
      <c r="JI48" s="157"/>
      <c r="JJ48" s="158">
        <v>14.387700000000001</v>
      </c>
      <c r="JK48" s="158">
        <v>-9.5200999999999993</v>
      </c>
      <c r="JL48" s="158">
        <v>-35.4482</v>
      </c>
      <c r="JM48" s="158">
        <v>0</v>
      </c>
      <c r="JN48" s="158">
        <v>51.093000000000004</v>
      </c>
      <c r="JO48" s="158">
        <v>49.718000000000004</v>
      </c>
      <c r="JP48" s="158">
        <v>10.0703</v>
      </c>
      <c r="JQ48" s="158">
        <v>12.0504</v>
      </c>
      <c r="JR48" s="158">
        <v>51.643099999999997</v>
      </c>
      <c r="JS48" s="158">
        <v>50.229199999999999</v>
      </c>
      <c r="JT48" s="158">
        <v>51.761400000000002</v>
      </c>
      <c r="JU48" s="157"/>
      <c r="JV48" s="158">
        <v>37.9</v>
      </c>
      <c r="JW48" s="158">
        <v>17.248899999999999</v>
      </c>
      <c r="JX48" s="158">
        <v>10.57</v>
      </c>
      <c r="JY48" s="157"/>
      <c r="JZ48" s="158">
        <v>-37.107999999999997</v>
      </c>
      <c r="KA48" s="158">
        <v>78.770499999999998</v>
      </c>
      <c r="KB48" s="158">
        <v>49.792299999999997</v>
      </c>
      <c r="KC48" s="158">
        <v>-37.5749</v>
      </c>
      <c r="KD48" s="158">
        <v>-77.479100000000003</v>
      </c>
      <c r="KE48" s="158">
        <v>36.230800000000002</v>
      </c>
      <c r="KF48" s="158">
        <v>40.346800000000002</v>
      </c>
      <c r="KG48" s="158">
        <v>-55</v>
      </c>
      <c r="KH48" s="158">
        <v>54.3</v>
      </c>
      <c r="KI48" s="158">
        <v>-84.787700000000001</v>
      </c>
      <c r="KJ48" s="158">
        <v>241.69720000000001</v>
      </c>
    </row>
    <row r="49" spans="1:296" ht="18" customHeight="1" x14ac:dyDescent="0.35">
      <c r="A49" s="150" t="s">
        <v>70</v>
      </c>
      <c r="B49" s="150" t="s">
        <v>958</v>
      </c>
      <c r="C49" s="151"/>
      <c r="D49" s="152">
        <v>0</v>
      </c>
      <c r="E49" s="152">
        <v>19.7638</v>
      </c>
      <c r="F49" s="152">
        <v>-29.2254</v>
      </c>
      <c r="G49" s="152">
        <v>-32.54</v>
      </c>
      <c r="H49" s="152">
        <v>31.453800000000001</v>
      </c>
      <c r="I49" s="151"/>
      <c r="J49" s="152">
        <v>50.790599999999998</v>
      </c>
      <c r="K49" s="152">
        <v>-116.69119999999999</v>
      </c>
      <c r="L49" s="152">
        <v>67.157899999999998</v>
      </c>
      <c r="M49" s="152">
        <v>33.954999999999998</v>
      </c>
      <c r="N49" s="152">
        <v>33.091299999999997</v>
      </c>
      <c r="O49" s="152">
        <v>-15.54</v>
      </c>
      <c r="P49" s="152">
        <v>-70.960999999999999</v>
      </c>
      <c r="Q49" s="152">
        <v>59.4</v>
      </c>
      <c r="R49" s="152">
        <v>19.044</v>
      </c>
      <c r="S49" s="152">
        <v>-59.4</v>
      </c>
      <c r="T49" s="152">
        <v>14.1081</v>
      </c>
      <c r="U49" s="152">
        <v>69.791799999999995</v>
      </c>
      <c r="V49" s="152">
        <v>12.5595</v>
      </c>
      <c r="W49" s="152">
        <v>12.5067</v>
      </c>
      <c r="X49" s="152">
        <v>20.371500000000001</v>
      </c>
      <c r="Y49" s="152">
        <v>8.4612999999999996</v>
      </c>
      <c r="Z49" s="152">
        <v>0.4133</v>
      </c>
      <c r="AA49" s="152">
        <v>8.3501999999999992</v>
      </c>
      <c r="AB49" s="151"/>
      <c r="AC49" s="151"/>
      <c r="AD49" s="152">
        <v>-84.4</v>
      </c>
      <c r="AE49" s="152">
        <v>-84.25</v>
      </c>
      <c r="AF49" s="151"/>
      <c r="AG49" s="152">
        <v>15.54</v>
      </c>
      <c r="AH49" s="153">
        <v>70.960999999999999</v>
      </c>
      <c r="AI49" s="152">
        <v>13.773</v>
      </c>
      <c r="AJ49" s="152">
        <v>0.23100000000000001</v>
      </c>
      <c r="AK49" s="153">
        <v>-70.94</v>
      </c>
      <c r="AL49" s="152">
        <v>-69.78</v>
      </c>
      <c r="AM49" s="152">
        <v>-73.83</v>
      </c>
      <c r="AN49" s="152">
        <v>70.94</v>
      </c>
      <c r="AO49" s="152">
        <v>71.599999999999994</v>
      </c>
      <c r="AP49" s="152">
        <v>13.299300000000001</v>
      </c>
      <c r="AQ49" s="152">
        <v>8.8216000000000001</v>
      </c>
      <c r="AR49" s="152">
        <v>77.008399999999995</v>
      </c>
      <c r="AS49" s="152">
        <v>79.871099999999998</v>
      </c>
      <c r="AT49" s="152">
        <v>46.187199999999997</v>
      </c>
      <c r="AU49" s="152">
        <v>-67.932199999999995</v>
      </c>
      <c r="AV49" s="152">
        <v>-67.370099999999994</v>
      </c>
      <c r="AW49" s="152">
        <v>32.603900000000003</v>
      </c>
      <c r="AX49" s="152">
        <v>30.0564</v>
      </c>
      <c r="AY49" s="152">
        <v>85.114699999999999</v>
      </c>
      <c r="AZ49" s="152">
        <v>87.224599999999995</v>
      </c>
      <c r="BA49" s="152">
        <v>-0.31809999999999999</v>
      </c>
      <c r="BB49" s="152">
        <v>-1.2839</v>
      </c>
      <c r="BC49" s="152">
        <v>-468.3578</v>
      </c>
      <c r="BD49" s="152">
        <v>-30.354800000000001</v>
      </c>
      <c r="BE49" s="152">
        <v>-4.9000000000000004</v>
      </c>
      <c r="BF49" s="152">
        <v>-4.9000000000000004</v>
      </c>
      <c r="BG49" s="152">
        <v>73.418599999999998</v>
      </c>
      <c r="BH49" s="152">
        <v>72.337400000000002</v>
      </c>
      <c r="BI49" s="152">
        <v>-6.1989000000000001</v>
      </c>
      <c r="BJ49" s="151"/>
      <c r="BK49" s="152">
        <v>-57.484499999999997</v>
      </c>
      <c r="BL49" s="152">
        <v>8.9972999999999992</v>
      </c>
      <c r="BM49" s="152">
        <v>7.3954000000000004</v>
      </c>
      <c r="BN49" s="152">
        <v>4.9176000000000002</v>
      </c>
      <c r="BO49" s="152">
        <v>508.92649999999998</v>
      </c>
      <c r="BP49" s="152">
        <v>134.3424</v>
      </c>
      <c r="BQ49" s="152">
        <v>134.06780000000001</v>
      </c>
      <c r="BR49" s="152">
        <v>-440.91980000000001</v>
      </c>
      <c r="BS49" s="152">
        <v>541.08230000000003</v>
      </c>
      <c r="BT49" s="151"/>
      <c r="BU49" s="152">
        <v>-89.653499999999994</v>
      </c>
      <c r="BV49" s="152">
        <v>91.377799999999993</v>
      </c>
      <c r="BW49" s="151"/>
      <c r="BX49" s="152">
        <v>29.7</v>
      </c>
      <c r="BY49" s="152">
        <v>35.39</v>
      </c>
      <c r="BZ49" s="151"/>
      <c r="CA49" s="151"/>
      <c r="CB49" s="152">
        <v>-59.472799999999999</v>
      </c>
      <c r="CC49" s="152">
        <v>-59.070900000000002</v>
      </c>
      <c r="CD49" s="152">
        <v>134.31989999999999</v>
      </c>
      <c r="CE49" s="152">
        <v>135.2311</v>
      </c>
      <c r="CF49" s="152">
        <v>24.528600000000001</v>
      </c>
      <c r="CG49" s="152">
        <v>-135.71129999999999</v>
      </c>
      <c r="CH49" s="152">
        <v>-134.8537</v>
      </c>
      <c r="CI49" s="152">
        <v>12.488099999999999</v>
      </c>
      <c r="CJ49" s="152">
        <v>-136.5479</v>
      </c>
      <c r="CK49" s="151"/>
      <c r="CL49" s="151"/>
      <c r="CM49" s="152">
        <v>25.3</v>
      </c>
      <c r="CN49" s="152">
        <v>274.5</v>
      </c>
      <c r="CO49" s="152">
        <v>-17.89</v>
      </c>
      <c r="CP49" s="152">
        <v>15.709899999999999</v>
      </c>
      <c r="CQ49" s="152">
        <v>16.484200000000001</v>
      </c>
      <c r="CR49" s="152">
        <v>16.683599999999998</v>
      </c>
      <c r="CS49" s="152">
        <v>44.3673</v>
      </c>
      <c r="CT49" s="152">
        <v>43.266500000000001</v>
      </c>
      <c r="CU49" s="151"/>
      <c r="CV49" s="152">
        <v>-104.81789999999999</v>
      </c>
      <c r="CW49" s="152">
        <v>7.5217999999999998</v>
      </c>
      <c r="CX49" s="152">
        <v>18.571100000000001</v>
      </c>
      <c r="CY49" s="152">
        <v>73.09</v>
      </c>
      <c r="CZ49" s="152">
        <v>37.92</v>
      </c>
      <c r="DA49" s="151"/>
      <c r="DB49" s="152">
        <v>50.834699999999998</v>
      </c>
      <c r="DC49" s="152">
        <v>38.373800000000003</v>
      </c>
      <c r="DD49" s="151"/>
      <c r="DE49" s="152">
        <v>136.6797</v>
      </c>
      <c r="DF49" s="152">
        <v>137.47</v>
      </c>
      <c r="DG49" s="152">
        <v>-133.11539999999999</v>
      </c>
      <c r="DH49" s="151"/>
      <c r="DI49" s="152">
        <v>-21.046299999999999</v>
      </c>
      <c r="DJ49" s="152">
        <v>-92.2</v>
      </c>
      <c r="DK49" s="152">
        <v>-90.4</v>
      </c>
      <c r="DL49" s="152">
        <v>26.205100000000002</v>
      </c>
      <c r="DM49" s="152">
        <v>64.099999999999994</v>
      </c>
      <c r="DN49" s="152">
        <v>71.400899999999993</v>
      </c>
      <c r="DO49" s="152">
        <v>90.252700000000004</v>
      </c>
      <c r="DP49" s="152">
        <v>63.64</v>
      </c>
      <c r="DQ49" s="152">
        <v>-7.98</v>
      </c>
      <c r="DR49" s="152">
        <v>61.705500000000001</v>
      </c>
      <c r="DS49" s="152">
        <v>132.8775</v>
      </c>
      <c r="DT49" s="152">
        <v>-28.23</v>
      </c>
      <c r="DU49" s="152">
        <v>-28.54</v>
      </c>
      <c r="DV49" s="152">
        <v>140.65</v>
      </c>
      <c r="DW49" s="152">
        <v>69.33</v>
      </c>
      <c r="DX49" s="152">
        <v>133.70910000000001</v>
      </c>
      <c r="DY49" s="152">
        <v>130.50909999999999</v>
      </c>
      <c r="DZ49" s="152">
        <v>-39.062100000000001</v>
      </c>
      <c r="EA49" s="152">
        <v>-38.936399999999999</v>
      </c>
      <c r="EB49" s="152">
        <v>239.15170000000001</v>
      </c>
      <c r="EC49" s="152">
        <v>193.39279999999999</v>
      </c>
      <c r="ED49" s="152">
        <v>186.3802</v>
      </c>
      <c r="EE49" s="152">
        <v>188.59889999999999</v>
      </c>
      <c r="EF49" s="152">
        <v>62.569000000000003</v>
      </c>
      <c r="EG49" s="152">
        <v>38.1374</v>
      </c>
      <c r="EH49" s="152">
        <v>-32.956000000000003</v>
      </c>
      <c r="EI49" s="152">
        <v>453.30829999999997</v>
      </c>
      <c r="EJ49" s="152">
        <v>226.79599999999999</v>
      </c>
      <c r="EK49" s="151"/>
      <c r="EL49" s="152">
        <v>-22.104500000000002</v>
      </c>
      <c r="EM49" s="152">
        <v>-19.217600000000001</v>
      </c>
      <c r="EN49" s="152">
        <v>35.028399999999998</v>
      </c>
      <c r="EO49" s="152">
        <v>-28.226900000000001</v>
      </c>
      <c r="EP49" s="152">
        <v>-27.514099999999999</v>
      </c>
      <c r="EQ49" s="152">
        <v>50.735999999999997</v>
      </c>
      <c r="ER49" s="152">
        <v>-30.5505</v>
      </c>
      <c r="ES49" s="152">
        <v>-31.5288</v>
      </c>
      <c r="ET49" s="152">
        <v>4.2980999999999998</v>
      </c>
      <c r="EU49" s="152">
        <v>0</v>
      </c>
      <c r="EV49" s="152">
        <v>-16.850000000000001</v>
      </c>
      <c r="EW49" s="152">
        <v>1</v>
      </c>
      <c r="EX49" s="152">
        <v>13.4238</v>
      </c>
      <c r="EY49" s="152">
        <v>-110.00190000000001</v>
      </c>
      <c r="EZ49" s="152">
        <v>-38.247500000000002</v>
      </c>
      <c r="FA49" s="152">
        <v>-37.238100000000003</v>
      </c>
      <c r="FB49" s="152">
        <v>6.0061999999999998</v>
      </c>
      <c r="FC49" s="152">
        <v>-35.4848</v>
      </c>
      <c r="FD49" s="152">
        <v>0</v>
      </c>
      <c r="FE49" s="152">
        <v>25.305099999999999</v>
      </c>
      <c r="FF49" s="151"/>
      <c r="FG49" s="152">
        <v>24.540299999999998</v>
      </c>
      <c r="FH49" s="152">
        <v>19.202000000000002</v>
      </c>
      <c r="FI49" s="152">
        <v>19.388999999999999</v>
      </c>
      <c r="FJ49" s="152">
        <v>19.461500000000001</v>
      </c>
      <c r="FK49" s="152">
        <v>59.112099999999998</v>
      </c>
      <c r="FL49" s="152">
        <v>58.777200000000001</v>
      </c>
      <c r="FM49" s="152">
        <v>-70.164199999999994</v>
      </c>
      <c r="FN49" s="152">
        <v>41.2408</v>
      </c>
      <c r="FO49" s="152">
        <v>41.084600000000002</v>
      </c>
      <c r="FP49" s="152">
        <v>-59.3384</v>
      </c>
      <c r="FQ49" s="152">
        <v>-55.503599999999999</v>
      </c>
      <c r="FR49" s="152">
        <v>-11.255699999999999</v>
      </c>
      <c r="FS49" s="152">
        <v>-7.6</v>
      </c>
      <c r="FT49" s="152">
        <v>13.164899999999999</v>
      </c>
      <c r="FU49" s="152">
        <v>1.6434</v>
      </c>
      <c r="FV49" s="152">
        <v>-8.15</v>
      </c>
      <c r="FW49" s="152">
        <v>17.239999999999998</v>
      </c>
      <c r="FX49" s="152">
        <v>-11.1365</v>
      </c>
      <c r="FY49" s="151"/>
      <c r="FZ49" s="151"/>
      <c r="GA49" s="151"/>
      <c r="GB49" s="151"/>
      <c r="GC49" s="152">
        <v>40.36</v>
      </c>
      <c r="GD49" s="152">
        <v>57.365200000000002</v>
      </c>
      <c r="GE49" s="152">
        <v>59.726900000000001</v>
      </c>
      <c r="GF49" s="152">
        <v>14.71</v>
      </c>
      <c r="GG49" s="152">
        <v>85.855099999999993</v>
      </c>
      <c r="GH49" s="152">
        <v>21.6</v>
      </c>
      <c r="GI49" s="152">
        <v>-10.819000000000001</v>
      </c>
      <c r="GJ49" s="152">
        <v>0.79039999999999999</v>
      </c>
      <c r="GK49" s="152">
        <v>0</v>
      </c>
      <c r="GL49" s="152">
        <v>2.7343000000000002</v>
      </c>
      <c r="GM49" s="151"/>
      <c r="GN49" s="151"/>
      <c r="GO49" s="152">
        <v>-20.486599999999999</v>
      </c>
      <c r="GP49" s="152">
        <v>-32.831800000000001</v>
      </c>
      <c r="GQ49" s="152">
        <v>19.926600000000001</v>
      </c>
      <c r="GR49" s="152">
        <v>33.803699999999999</v>
      </c>
      <c r="GS49" s="152">
        <v>63.557299999999998</v>
      </c>
      <c r="GT49" s="152">
        <v>65.519400000000005</v>
      </c>
      <c r="GU49" s="152">
        <v>-159.57679999999999</v>
      </c>
      <c r="GV49" s="152">
        <v>-25.976299999999998</v>
      </c>
      <c r="GW49" s="152">
        <v>28.0441</v>
      </c>
      <c r="GX49" s="152">
        <v>-27.936299999999999</v>
      </c>
      <c r="GY49" s="152">
        <v>11.179</v>
      </c>
      <c r="GZ49" s="152">
        <v>15.834199999999999</v>
      </c>
      <c r="HA49" s="152">
        <v>15.2644</v>
      </c>
      <c r="HB49" s="152">
        <v>13</v>
      </c>
      <c r="HC49" s="152">
        <v>135.4084</v>
      </c>
      <c r="HD49" s="152">
        <v>135.60159999999999</v>
      </c>
      <c r="HE49" s="152">
        <v>276.60000000000002</v>
      </c>
      <c r="HF49" s="152">
        <v>-272.40370000000001</v>
      </c>
      <c r="HG49" s="152">
        <v>-495.90839999999997</v>
      </c>
      <c r="HH49" s="152">
        <v>496.9085</v>
      </c>
      <c r="HI49" s="152">
        <v>432.53219999999999</v>
      </c>
      <c r="HJ49" s="152">
        <v>-130.54400000000001</v>
      </c>
      <c r="HK49" s="152">
        <v>-129.3338</v>
      </c>
      <c r="HL49" s="152">
        <v>-48.313600000000001</v>
      </c>
      <c r="HM49" s="152">
        <v>-37.030299999999997</v>
      </c>
      <c r="HN49" s="152">
        <v>77.6708</v>
      </c>
      <c r="HO49" s="152">
        <v>79.530199999999994</v>
      </c>
      <c r="HP49" s="152">
        <v>-79.056100000000001</v>
      </c>
      <c r="HQ49" s="152">
        <v>-77.783900000000003</v>
      </c>
      <c r="HR49" s="152">
        <v>35.346299999999999</v>
      </c>
      <c r="HS49" s="152">
        <v>35.148499999999999</v>
      </c>
      <c r="HT49" s="152">
        <v>-62.918399999999998</v>
      </c>
      <c r="HU49" s="152">
        <v>-64.347200000000001</v>
      </c>
      <c r="HV49" s="152">
        <v>92.55</v>
      </c>
      <c r="HW49" s="152">
        <v>91.94</v>
      </c>
      <c r="HX49" s="152">
        <v>-0.4</v>
      </c>
      <c r="HY49" s="152">
        <v>-0.4</v>
      </c>
      <c r="HZ49" s="152">
        <v>21.391500000000001</v>
      </c>
      <c r="IA49" s="152">
        <v>38.64</v>
      </c>
      <c r="IB49" s="152">
        <v>-338.27550000000002</v>
      </c>
      <c r="IC49" s="152">
        <v>102.2244</v>
      </c>
      <c r="ID49" s="152">
        <v>100.0351</v>
      </c>
      <c r="IE49" s="152">
        <v>19</v>
      </c>
      <c r="IF49" s="152">
        <v>-36.5</v>
      </c>
      <c r="IG49" s="152">
        <v>-33.4</v>
      </c>
      <c r="IH49" s="152">
        <v>-33</v>
      </c>
      <c r="II49" s="152">
        <v>1.4162999999999999</v>
      </c>
      <c r="IJ49" s="152">
        <v>1.1353</v>
      </c>
      <c r="IK49" s="152">
        <v>-419.92329999999998</v>
      </c>
      <c r="IL49" s="152">
        <v>-206.72380000000001</v>
      </c>
      <c r="IM49" s="152">
        <v>479.57889999999998</v>
      </c>
      <c r="IN49" s="152">
        <v>375.74610000000001</v>
      </c>
      <c r="IO49" s="152">
        <v>93.053399999999996</v>
      </c>
      <c r="IP49" s="151"/>
      <c r="IQ49" s="152">
        <v>367.33699999999999</v>
      </c>
      <c r="IR49" s="152">
        <v>-128.07599999999999</v>
      </c>
      <c r="IS49" s="152">
        <v>-243.08269999999999</v>
      </c>
      <c r="IT49" s="152">
        <v>-359.61959999999999</v>
      </c>
      <c r="IU49" s="152">
        <v>111.0737</v>
      </c>
      <c r="IV49" s="152">
        <v>110.4379</v>
      </c>
      <c r="IW49" s="152">
        <v>132.52199999999999</v>
      </c>
      <c r="IX49" s="152">
        <v>-464.41149999999999</v>
      </c>
      <c r="IY49" s="152">
        <v>248.76349999999999</v>
      </c>
      <c r="IZ49" s="152">
        <v>-220.75399999999999</v>
      </c>
      <c r="JA49" s="152">
        <v>219.86279999999999</v>
      </c>
      <c r="JB49" s="152">
        <v>-5.3243</v>
      </c>
      <c r="JC49" s="152">
        <v>26.486000000000001</v>
      </c>
      <c r="JD49" s="152">
        <v>4.6399999999999997</v>
      </c>
      <c r="JE49" s="152">
        <v>-0.84899999999999998</v>
      </c>
      <c r="JF49" s="152">
        <v>-0.86599999999999999</v>
      </c>
      <c r="JG49" s="152">
        <v>-4.88</v>
      </c>
      <c r="JH49" s="152">
        <v>-14.56</v>
      </c>
      <c r="JI49" s="151"/>
      <c r="JJ49" s="152">
        <v>15.4406</v>
      </c>
      <c r="JK49" s="152">
        <v>-10.6645</v>
      </c>
      <c r="JL49" s="152">
        <v>-35.771700000000003</v>
      </c>
      <c r="JM49" s="152">
        <v>0</v>
      </c>
      <c r="JN49" s="152">
        <v>52.622</v>
      </c>
      <c r="JO49" s="152">
        <v>50.197000000000003</v>
      </c>
      <c r="JP49" s="152">
        <v>10.042</v>
      </c>
      <c r="JQ49" s="151"/>
      <c r="JR49" s="152">
        <v>50.890999999999998</v>
      </c>
      <c r="JS49" s="152">
        <v>51.510399999999997</v>
      </c>
      <c r="JT49" s="152">
        <v>50.2119</v>
      </c>
      <c r="JU49" s="151"/>
      <c r="JV49" s="152">
        <v>38.5</v>
      </c>
      <c r="JW49" s="152">
        <v>17.488800000000001</v>
      </c>
      <c r="JX49" s="152">
        <v>10.3</v>
      </c>
      <c r="JY49" s="151"/>
      <c r="JZ49" s="152">
        <v>-38.918700000000001</v>
      </c>
      <c r="KA49" s="152">
        <v>76.439499999999995</v>
      </c>
      <c r="KB49" s="152">
        <v>48.8705</v>
      </c>
      <c r="KC49" s="152">
        <v>-38.557699999999997</v>
      </c>
      <c r="KD49" s="152">
        <v>-76.100399999999993</v>
      </c>
      <c r="KE49" s="152">
        <v>35.567100000000003</v>
      </c>
      <c r="KF49" s="152">
        <v>39.998100000000001</v>
      </c>
      <c r="KG49" s="152">
        <v>-57</v>
      </c>
      <c r="KH49" s="152">
        <v>57.4</v>
      </c>
      <c r="KI49" s="152">
        <v>-65.649299999999997</v>
      </c>
      <c r="KJ49" s="152">
        <v>221.58930000000001</v>
      </c>
    </row>
    <row r="50" spans="1:296" ht="18" customHeight="1" x14ac:dyDescent="0.35">
      <c r="A50" s="150" t="s">
        <v>70</v>
      </c>
      <c r="B50" s="150" t="s">
        <v>959</v>
      </c>
      <c r="C50" s="154"/>
      <c r="D50" s="155">
        <v>0</v>
      </c>
      <c r="E50" s="155">
        <v>19.529399999999999</v>
      </c>
      <c r="F50" s="155">
        <v>-28.9329</v>
      </c>
      <c r="G50" s="155">
        <v>-32.670299999999997</v>
      </c>
      <c r="H50" s="155">
        <v>30.3889</v>
      </c>
      <c r="I50" s="154"/>
      <c r="J50" s="155">
        <v>49.546700000000001</v>
      </c>
      <c r="K50" s="155">
        <v>-112.9632</v>
      </c>
      <c r="L50" s="155">
        <v>65.736199999999997</v>
      </c>
      <c r="M50" s="155">
        <v>33.133000000000003</v>
      </c>
      <c r="N50" s="155">
        <v>32.648899999999998</v>
      </c>
      <c r="O50" s="155">
        <v>-15.54</v>
      </c>
      <c r="P50" s="155">
        <v>-68.162000000000006</v>
      </c>
      <c r="Q50" s="155">
        <v>57.2</v>
      </c>
      <c r="R50" s="155">
        <v>18.216000000000001</v>
      </c>
      <c r="S50" s="155">
        <v>-57.2</v>
      </c>
      <c r="T50" s="155">
        <v>14.004099999999999</v>
      </c>
      <c r="U50" s="155">
        <v>68.107399999999998</v>
      </c>
      <c r="V50" s="155">
        <v>12.816700000000001</v>
      </c>
      <c r="W50" s="155">
        <v>13.004099999999999</v>
      </c>
      <c r="X50" s="155">
        <v>21.525099999999998</v>
      </c>
      <c r="Y50" s="155">
        <v>9.0867000000000004</v>
      </c>
      <c r="Z50" s="155">
        <v>0.58330000000000004</v>
      </c>
      <c r="AA50" s="155">
        <v>8.1621000000000006</v>
      </c>
      <c r="AB50" s="154"/>
      <c r="AC50" s="154"/>
      <c r="AD50" s="155">
        <v>-82.8</v>
      </c>
      <c r="AE50" s="155">
        <v>-82.8</v>
      </c>
      <c r="AF50" s="154"/>
      <c r="AG50" s="155">
        <v>13.32</v>
      </c>
      <c r="AH50" s="156">
        <v>68.162000000000006</v>
      </c>
      <c r="AI50" s="155">
        <v>13.955</v>
      </c>
      <c r="AJ50" s="155">
        <v>0.23100000000000001</v>
      </c>
      <c r="AK50" s="156">
        <v>-68.61</v>
      </c>
      <c r="AL50" s="155">
        <v>-67.84</v>
      </c>
      <c r="AM50" s="155">
        <v>-74.349999999999994</v>
      </c>
      <c r="AN50" s="155">
        <v>68.61</v>
      </c>
      <c r="AO50" s="155">
        <v>68.98</v>
      </c>
      <c r="AP50" s="155">
        <v>12.7897</v>
      </c>
      <c r="AQ50" s="155">
        <v>8.9154999999999998</v>
      </c>
      <c r="AR50" s="155">
        <v>74.814999999999998</v>
      </c>
      <c r="AS50" s="155">
        <v>78.654700000000005</v>
      </c>
      <c r="AT50" s="155">
        <v>48.162999999999997</v>
      </c>
      <c r="AU50" s="155">
        <v>-65.702299999999994</v>
      </c>
      <c r="AV50" s="155">
        <v>-65.839299999999994</v>
      </c>
      <c r="AW50" s="155">
        <v>29.196100000000001</v>
      </c>
      <c r="AX50" s="155">
        <v>25.243099999999998</v>
      </c>
      <c r="AY50" s="155">
        <v>83.9923</v>
      </c>
      <c r="AZ50" s="155">
        <v>87.218699999999998</v>
      </c>
      <c r="BA50" s="155">
        <v>-5.5420999999999996</v>
      </c>
      <c r="BB50" s="155">
        <v>-3.7128000000000001</v>
      </c>
      <c r="BC50" s="155">
        <v>-463.08960000000002</v>
      </c>
      <c r="BD50" s="155">
        <v>-28.4298</v>
      </c>
      <c r="BE50" s="155">
        <v>-5.9</v>
      </c>
      <c r="BF50" s="155">
        <v>-5.7</v>
      </c>
      <c r="BG50" s="155">
        <v>70.377099999999999</v>
      </c>
      <c r="BH50" s="155">
        <v>70.726600000000005</v>
      </c>
      <c r="BI50" s="155">
        <v>-5.8841999999999999</v>
      </c>
      <c r="BJ50" s="154"/>
      <c r="BK50" s="155">
        <v>-57.750700000000002</v>
      </c>
      <c r="BL50" s="155">
        <v>8.9235000000000007</v>
      </c>
      <c r="BM50" s="155">
        <v>6.9234</v>
      </c>
      <c r="BN50" s="155">
        <v>4.6314000000000002</v>
      </c>
      <c r="BO50" s="155">
        <v>496.47489999999999</v>
      </c>
      <c r="BP50" s="155">
        <v>138.4014</v>
      </c>
      <c r="BQ50" s="155">
        <v>137.6995</v>
      </c>
      <c r="BR50" s="155">
        <v>-447.42739999999998</v>
      </c>
      <c r="BS50" s="155">
        <v>506.28769999999997</v>
      </c>
      <c r="BT50" s="154"/>
      <c r="BU50" s="155">
        <v>-94.653300000000002</v>
      </c>
      <c r="BV50" s="155">
        <v>96.200500000000005</v>
      </c>
      <c r="BW50" s="154"/>
      <c r="BX50" s="155">
        <v>29.4</v>
      </c>
      <c r="BY50" s="155">
        <v>33.78</v>
      </c>
      <c r="BZ50" s="155">
        <v>70.069999999999993</v>
      </c>
      <c r="CA50" s="155">
        <v>85.42</v>
      </c>
      <c r="CB50" s="155">
        <v>-56.391800000000003</v>
      </c>
      <c r="CC50" s="155">
        <v>-55.588000000000001</v>
      </c>
      <c r="CD50" s="155">
        <v>130.49289999999999</v>
      </c>
      <c r="CE50" s="155">
        <v>131.13409999999999</v>
      </c>
      <c r="CF50" s="155">
        <v>24.667100000000001</v>
      </c>
      <c r="CG50" s="155">
        <v>-132.4153</v>
      </c>
      <c r="CH50" s="155">
        <v>-132.42019999999999</v>
      </c>
      <c r="CI50" s="155">
        <v>11.373200000000001</v>
      </c>
      <c r="CJ50" s="155">
        <v>-130.5067</v>
      </c>
      <c r="CK50" s="154"/>
      <c r="CL50" s="154"/>
      <c r="CM50" s="155">
        <v>27.6</v>
      </c>
      <c r="CN50" s="155">
        <v>264.7</v>
      </c>
      <c r="CO50" s="155">
        <v>-17.84</v>
      </c>
      <c r="CP50" s="155">
        <v>18.040299999999998</v>
      </c>
      <c r="CQ50" s="155">
        <v>18.116199999999999</v>
      </c>
      <c r="CR50" s="155">
        <v>18.134699999999999</v>
      </c>
      <c r="CS50" s="155">
        <v>46.118699999999997</v>
      </c>
      <c r="CT50" s="155">
        <v>45.962699999999998</v>
      </c>
      <c r="CU50" s="154"/>
      <c r="CV50" s="155">
        <v>-106.2201</v>
      </c>
      <c r="CW50" s="155">
        <v>7.0429000000000004</v>
      </c>
      <c r="CX50" s="155">
        <v>18.494299999999999</v>
      </c>
      <c r="CY50" s="155">
        <v>72.14</v>
      </c>
      <c r="CZ50" s="155">
        <v>37.729999999999997</v>
      </c>
      <c r="DA50" s="155">
        <v>52.2729</v>
      </c>
      <c r="DB50" s="155">
        <v>49.662799999999997</v>
      </c>
      <c r="DC50" s="155">
        <v>37.532400000000003</v>
      </c>
      <c r="DD50" s="154"/>
      <c r="DE50" s="155">
        <v>131.64490000000001</v>
      </c>
      <c r="DF50" s="155">
        <v>131.41229999999999</v>
      </c>
      <c r="DG50" s="155">
        <v>-120.8202</v>
      </c>
      <c r="DH50" s="154"/>
      <c r="DI50" s="155">
        <v>-20.816800000000001</v>
      </c>
      <c r="DJ50" s="155">
        <v>-94.4</v>
      </c>
      <c r="DK50" s="155">
        <v>-92.1</v>
      </c>
      <c r="DL50" s="155">
        <v>25.5624</v>
      </c>
      <c r="DM50" s="155">
        <v>62.7</v>
      </c>
      <c r="DN50" s="155">
        <v>69.522300000000001</v>
      </c>
      <c r="DO50" s="155">
        <v>89.080799999999996</v>
      </c>
      <c r="DP50" s="155">
        <v>62.33</v>
      </c>
      <c r="DQ50" s="155">
        <v>-7.33</v>
      </c>
      <c r="DR50" s="155">
        <v>66.247</v>
      </c>
      <c r="DS50" s="155">
        <v>120.13930000000001</v>
      </c>
      <c r="DT50" s="155">
        <v>-28.05</v>
      </c>
      <c r="DU50" s="155">
        <v>-28.36</v>
      </c>
      <c r="DV50" s="155">
        <v>133.31</v>
      </c>
      <c r="DW50" s="155">
        <v>98.41</v>
      </c>
      <c r="DX50" s="155">
        <v>120.6909</v>
      </c>
      <c r="DY50" s="155">
        <v>118.2727</v>
      </c>
      <c r="DZ50" s="155">
        <v>-39.615600000000001</v>
      </c>
      <c r="EA50" s="155">
        <v>-40.081800000000001</v>
      </c>
      <c r="EB50" s="155">
        <v>244.7533</v>
      </c>
      <c r="EC50" s="155">
        <v>192.53790000000001</v>
      </c>
      <c r="ED50" s="155">
        <v>184.7782</v>
      </c>
      <c r="EE50" s="155">
        <v>187.8039</v>
      </c>
      <c r="EF50" s="155">
        <v>65.551299999999998</v>
      </c>
      <c r="EG50" s="155">
        <v>40.695999999999998</v>
      </c>
      <c r="EH50" s="155">
        <v>-33.625</v>
      </c>
      <c r="EI50" s="155">
        <v>456.02069999999998</v>
      </c>
      <c r="EJ50" s="155">
        <v>255.26300000000001</v>
      </c>
      <c r="EK50" s="154"/>
      <c r="EL50" s="155">
        <v>-21.997499999999999</v>
      </c>
      <c r="EM50" s="155">
        <v>-18.641300000000001</v>
      </c>
      <c r="EN50" s="155">
        <v>31.269200000000001</v>
      </c>
      <c r="EO50" s="155">
        <v>-20.590299999999999</v>
      </c>
      <c r="EP50" s="155">
        <v>-18.917300000000001</v>
      </c>
      <c r="EQ50" s="155">
        <v>52.271999999999998</v>
      </c>
      <c r="ER50" s="155">
        <v>-32.920699999999997</v>
      </c>
      <c r="ES50" s="155">
        <v>-33.9223</v>
      </c>
      <c r="ET50" s="155">
        <v>1.2767999999999999</v>
      </c>
      <c r="EU50" s="155">
        <v>0</v>
      </c>
      <c r="EV50" s="155">
        <v>-16.829999999999998</v>
      </c>
      <c r="EW50" s="155">
        <v>1</v>
      </c>
      <c r="EX50" s="155">
        <v>13.004899999999999</v>
      </c>
      <c r="EY50" s="155">
        <v>-92.976200000000006</v>
      </c>
      <c r="EZ50" s="155">
        <v>-41.893999999999998</v>
      </c>
      <c r="FA50" s="155">
        <v>-40.474600000000002</v>
      </c>
      <c r="FB50" s="155">
        <v>9.8064999999999998</v>
      </c>
      <c r="FC50" s="155">
        <v>-39.142099999999999</v>
      </c>
      <c r="FD50" s="155">
        <v>7.2470999999999997</v>
      </c>
      <c r="FE50" s="155">
        <v>25.864799999999999</v>
      </c>
      <c r="FF50" s="154"/>
      <c r="FG50" s="155">
        <v>25.456</v>
      </c>
      <c r="FH50" s="155">
        <v>17.779699999999998</v>
      </c>
      <c r="FI50" s="155">
        <v>17.518999999999998</v>
      </c>
      <c r="FJ50" s="155">
        <v>17.069700000000001</v>
      </c>
      <c r="FK50" s="155">
        <v>55.427999999999997</v>
      </c>
      <c r="FL50" s="155">
        <v>54.925699999999999</v>
      </c>
      <c r="FM50" s="155">
        <v>-59.949399999999997</v>
      </c>
      <c r="FN50" s="155">
        <v>41.813499999999998</v>
      </c>
      <c r="FO50" s="155">
        <v>41.598700000000001</v>
      </c>
      <c r="FP50" s="155">
        <v>-56.452100000000002</v>
      </c>
      <c r="FQ50" s="155">
        <v>-55.879300000000001</v>
      </c>
      <c r="FR50" s="155">
        <v>-2.9133</v>
      </c>
      <c r="FS50" s="155">
        <v>1.1000000000000001</v>
      </c>
      <c r="FT50" s="155">
        <v>12.8597</v>
      </c>
      <c r="FU50" s="155">
        <v>1.6434</v>
      </c>
      <c r="FV50" s="155">
        <v>-8.1999999999999993</v>
      </c>
      <c r="FW50" s="155">
        <v>16.399999999999999</v>
      </c>
      <c r="FX50" s="155">
        <v>0</v>
      </c>
      <c r="FY50" s="154"/>
      <c r="FZ50" s="154"/>
      <c r="GA50" s="154"/>
      <c r="GB50" s="154"/>
      <c r="GC50" s="155">
        <v>47.33</v>
      </c>
      <c r="GD50" s="155">
        <v>56.397799999999997</v>
      </c>
      <c r="GE50" s="155">
        <v>57.7012</v>
      </c>
      <c r="GF50" s="155">
        <v>14.94</v>
      </c>
      <c r="GG50" s="155">
        <v>87.968599999999995</v>
      </c>
      <c r="GH50" s="155">
        <v>23.1</v>
      </c>
      <c r="GI50" s="155">
        <v>-9.3504000000000005</v>
      </c>
      <c r="GJ50" s="155">
        <v>0.55779999999999996</v>
      </c>
      <c r="GK50" s="154"/>
      <c r="GL50" s="155">
        <v>2.5985</v>
      </c>
      <c r="GM50" s="154"/>
      <c r="GN50" s="154"/>
      <c r="GO50" s="154"/>
      <c r="GP50" s="155">
        <v>-29.883099999999999</v>
      </c>
      <c r="GQ50" s="155">
        <v>20.1416</v>
      </c>
      <c r="GR50" s="155">
        <v>30.722100000000001</v>
      </c>
      <c r="GS50" s="155">
        <v>61.224499999999999</v>
      </c>
      <c r="GT50" s="155">
        <v>64.117000000000004</v>
      </c>
      <c r="GU50" s="155">
        <v>-156.5307</v>
      </c>
      <c r="GV50" s="155">
        <v>-25.056100000000001</v>
      </c>
      <c r="GW50" s="155">
        <v>27.037099999999999</v>
      </c>
      <c r="GX50" s="155">
        <v>-26.977499999999999</v>
      </c>
      <c r="GY50" s="155">
        <v>10.864100000000001</v>
      </c>
      <c r="GZ50" s="155">
        <v>14.709899999999999</v>
      </c>
      <c r="HA50" s="155">
        <v>14.4101</v>
      </c>
      <c r="HB50" s="155">
        <v>13.3873</v>
      </c>
      <c r="HC50" s="155">
        <v>136.93459999999999</v>
      </c>
      <c r="HD50" s="155">
        <v>137.422</v>
      </c>
      <c r="HE50" s="155">
        <v>281.60000000000002</v>
      </c>
      <c r="HF50" s="155">
        <v>-277.30180000000001</v>
      </c>
      <c r="HG50" s="155">
        <v>-499.09570000000002</v>
      </c>
      <c r="HH50" s="155">
        <v>505.86799999999999</v>
      </c>
      <c r="HI50" s="155">
        <v>452.44330000000002</v>
      </c>
      <c r="HJ50" s="155">
        <v>-132.64240000000001</v>
      </c>
      <c r="HK50" s="155">
        <v>-130.6251</v>
      </c>
      <c r="HL50" s="155">
        <v>-48.795299999999997</v>
      </c>
      <c r="HM50" s="155">
        <v>-37.0944</v>
      </c>
      <c r="HN50" s="155">
        <v>77.568399999999997</v>
      </c>
      <c r="HO50" s="155">
        <v>77.218500000000006</v>
      </c>
      <c r="HP50" s="154"/>
      <c r="HQ50" s="154"/>
      <c r="HR50" s="155">
        <v>37.159100000000002</v>
      </c>
      <c r="HS50" s="155">
        <v>36.972299999999997</v>
      </c>
      <c r="HT50" s="155">
        <v>-60.532800000000002</v>
      </c>
      <c r="HU50" s="155">
        <v>-60.072499999999998</v>
      </c>
      <c r="HV50" s="155">
        <v>98.53</v>
      </c>
      <c r="HW50" s="155">
        <v>97.67</v>
      </c>
      <c r="HX50" s="155">
        <v>-0.4</v>
      </c>
      <c r="HY50" s="155">
        <v>-1.5</v>
      </c>
      <c r="HZ50" s="155">
        <v>21.350899999999999</v>
      </c>
      <c r="IA50" s="155">
        <v>37.6</v>
      </c>
      <c r="IB50" s="155">
        <v>-345.66899999999998</v>
      </c>
      <c r="IC50" s="155">
        <v>104.21599999999999</v>
      </c>
      <c r="ID50" s="155">
        <v>105.08669999999999</v>
      </c>
      <c r="IE50" s="155">
        <v>18.5</v>
      </c>
      <c r="IF50" s="155">
        <v>-39.200000000000003</v>
      </c>
      <c r="IG50" s="155">
        <v>-35.200000000000003</v>
      </c>
      <c r="IH50" s="155">
        <v>-35.6</v>
      </c>
      <c r="II50" s="154"/>
      <c r="IJ50" s="154"/>
      <c r="IK50" s="155">
        <v>-446.65600000000001</v>
      </c>
      <c r="IL50" s="155">
        <v>-236.10740000000001</v>
      </c>
      <c r="IM50" s="155">
        <v>485.22059999999999</v>
      </c>
      <c r="IN50" s="155">
        <v>377.45929999999998</v>
      </c>
      <c r="IO50" s="155">
        <v>72.207300000000004</v>
      </c>
      <c r="IP50" s="154"/>
      <c r="IQ50" s="155">
        <v>368.60570000000001</v>
      </c>
      <c r="IR50" s="155">
        <v>-130.07040000000001</v>
      </c>
      <c r="IS50" s="155">
        <v>-249.05160000000001</v>
      </c>
      <c r="IT50" s="155">
        <v>-367.11840000000001</v>
      </c>
      <c r="IU50" s="155">
        <v>113.22499999999999</v>
      </c>
      <c r="IV50" s="155">
        <v>112.1717</v>
      </c>
      <c r="IW50" s="155">
        <v>133.70150000000001</v>
      </c>
      <c r="IX50" s="155">
        <v>-470.21699999999998</v>
      </c>
      <c r="IY50" s="155">
        <v>256.84800000000001</v>
      </c>
      <c r="IZ50" s="155">
        <v>-220.62440000000001</v>
      </c>
      <c r="JA50" s="155">
        <v>217.8203</v>
      </c>
      <c r="JB50" s="155">
        <v>-5.1402999999999999</v>
      </c>
      <c r="JC50" s="155">
        <v>26.574999999999999</v>
      </c>
      <c r="JD50" s="155">
        <v>4.88</v>
      </c>
      <c r="JE50" s="155">
        <v>-0.67100000000000004</v>
      </c>
      <c r="JF50" s="155">
        <v>-0.68400000000000005</v>
      </c>
      <c r="JG50" s="155">
        <v>-5.04</v>
      </c>
      <c r="JH50" s="155">
        <v>-14.88</v>
      </c>
      <c r="JI50" s="154"/>
      <c r="JJ50" s="155">
        <v>15.2666</v>
      </c>
      <c r="JK50" s="155">
        <v>-12.3613</v>
      </c>
      <c r="JL50" s="155">
        <v>-35.713700000000003</v>
      </c>
      <c r="JM50" s="155">
        <v>2</v>
      </c>
      <c r="JN50" s="155">
        <v>54.209000000000003</v>
      </c>
      <c r="JO50" s="155">
        <v>52.716999999999999</v>
      </c>
      <c r="JP50" s="155">
        <v>10.0565</v>
      </c>
      <c r="JQ50" s="155">
        <v>12.045199999999999</v>
      </c>
      <c r="JR50" s="155">
        <v>49.910200000000003</v>
      </c>
      <c r="JS50" s="155">
        <v>49.612200000000001</v>
      </c>
      <c r="JT50" s="155">
        <v>49.556800000000003</v>
      </c>
      <c r="JU50" s="154"/>
      <c r="JV50" s="155">
        <v>39.9</v>
      </c>
      <c r="JW50" s="155">
        <v>17.647300000000001</v>
      </c>
      <c r="JX50" s="155">
        <v>10.07</v>
      </c>
      <c r="JY50" s="154"/>
      <c r="JZ50" s="155">
        <v>-38.322499999999998</v>
      </c>
      <c r="KA50" s="155">
        <v>76.934700000000007</v>
      </c>
      <c r="KB50" s="155">
        <v>49.997599999999998</v>
      </c>
      <c r="KC50" s="155">
        <v>-37.674399999999999</v>
      </c>
      <c r="KD50" s="155">
        <v>-76.246700000000004</v>
      </c>
      <c r="KE50" s="155">
        <v>36.510300000000001</v>
      </c>
      <c r="KF50" s="155">
        <v>38.244300000000003</v>
      </c>
      <c r="KG50" s="155">
        <v>-58.2</v>
      </c>
      <c r="KH50" s="155">
        <v>58.8</v>
      </c>
      <c r="KI50" s="155">
        <v>-43.895400000000002</v>
      </c>
      <c r="KJ50" s="155">
        <v>196.97020000000001</v>
      </c>
    </row>
    <row r="51" spans="1:296" ht="18" customHeight="1" x14ac:dyDescent="0.35">
      <c r="A51" s="150" t="s">
        <v>70</v>
      </c>
      <c r="B51" s="150" t="s">
        <v>960</v>
      </c>
      <c r="C51" s="154"/>
      <c r="D51" s="155">
        <v>0</v>
      </c>
      <c r="E51" s="155">
        <v>19.281300000000002</v>
      </c>
      <c r="F51" s="155">
        <v>-28.582599999999999</v>
      </c>
      <c r="G51" s="155">
        <v>-32.162799999999997</v>
      </c>
      <c r="H51" s="155">
        <v>29.412199999999999</v>
      </c>
      <c r="I51" s="154"/>
      <c r="J51" s="155">
        <v>47.113399999999999</v>
      </c>
      <c r="K51" s="155">
        <v>-109.96299999999999</v>
      </c>
      <c r="L51" s="155">
        <v>63.377400000000002</v>
      </c>
      <c r="M51" s="155">
        <v>32.307000000000002</v>
      </c>
      <c r="N51" s="155">
        <v>31.517299999999999</v>
      </c>
      <c r="O51" s="155">
        <v>-11.1</v>
      </c>
      <c r="P51" s="155">
        <v>-64.817999999999998</v>
      </c>
      <c r="Q51" s="155">
        <v>55</v>
      </c>
      <c r="R51" s="155">
        <v>16.559999999999999</v>
      </c>
      <c r="S51" s="155">
        <v>-55</v>
      </c>
      <c r="T51" s="155">
        <v>14.103300000000001</v>
      </c>
      <c r="U51" s="155">
        <v>66.593800000000002</v>
      </c>
      <c r="V51" s="155">
        <v>11.4209</v>
      </c>
      <c r="W51" s="155">
        <v>11.9832</v>
      </c>
      <c r="X51" s="155">
        <v>20.1553</v>
      </c>
      <c r="Y51" s="155">
        <v>9.0507000000000009</v>
      </c>
      <c r="Z51" s="155">
        <v>2.0051000000000001</v>
      </c>
      <c r="AA51" s="155">
        <v>7.6692</v>
      </c>
      <c r="AB51" s="154"/>
      <c r="AC51" s="154"/>
      <c r="AD51" s="155">
        <v>-80.81</v>
      </c>
      <c r="AE51" s="155">
        <v>-80.73</v>
      </c>
      <c r="AF51" s="154"/>
      <c r="AG51" s="155">
        <v>11.1</v>
      </c>
      <c r="AH51" s="156">
        <v>64.817999999999998</v>
      </c>
      <c r="AI51" s="155">
        <v>14.590999999999999</v>
      </c>
      <c r="AJ51" s="155">
        <v>0.23</v>
      </c>
      <c r="AK51" s="156">
        <v>-66.760000000000005</v>
      </c>
      <c r="AL51" s="155">
        <v>-66.180000000000007</v>
      </c>
      <c r="AM51" s="155">
        <v>-74.819999999999993</v>
      </c>
      <c r="AN51" s="155">
        <v>66.760000000000005</v>
      </c>
      <c r="AO51" s="155">
        <v>66.63</v>
      </c>
      <c r="AP51" s="155">
        <v>11.7944</v>
      </c>
      <c r="AQ51" s="155">
        <v>10.1663</v>
      </c>
      <c r="AR51" s="155">
        <v>72.689599999999999</v>
      </c>
      <c r="AS51" s="155">
        <v>75.604699999999994</v>
      </c>
      <c r="AT51" s="155">
        <v>44.084299999999999</v>
      </c>
      <c r="AU51" s="155">
        <v>-62.073399999999999</v>
      </c>
      <c r="AV51" s="155">
        <v>-64.7453</v>
      </c>
      <c r="AW51" s="155">
        <v>30.124300000000002</v>
      </c>
      <c r="AX51" s="155">
        <v>34.792000000000002</v>
      </c>
      <c r="AY51" s="155">
        <v>81.683499999999995</v>
      </c>
      <c r="AZ51" s="155">
        <v>82.203000000000003</v>
      </c>
      <c r="BA51" s="155">
        <v>-9.8001000000000005</v>
      </c>
      <c r="BB51" s="155">
        <v>-9.2292000000000005</v>
      </c>
      <c r="BC51" s="155">
        <v>-427.3313</v>
      </c>
      <c r="BD51" s="155">
        <v>-30.2056</v>
      </c>
      <c r="BE51" s="155">
        <v>-6</v>
      </c>
      <c r="BF51" s="155">
        <v>-6.1</v>
      </c>
      <c r="BG51" s="155">
        <v>70.189300000000003</v>
      </c>
      <c r="BH51" s="155">
        <v>68.928600000000003</v>
      </c>
      <c r="BI51" s="155">
        <v>-6.1262999999999996</v>
      </c>
      <c r="BJ51" s="154"/>
      <c r="BK51" s="155">
        <v>-52.606499999999997</v>
      </c>
      <c r="BL51" s="155">
        <v>8.5399999999999991</v>
      </c>
      <c r="BM51" s="155">
        <v>6.5388999999999999</v>
      </c>
      <c r="BN51" s="155">
        <v>4.4123000000000001</v>
      </c>
      <c r="BO51" s="155">
        <v>460.85989999999998</v>
      </c>
      <c r="BP51" s="155">
        <v>128.42179999999999</v>
      </c>
      <c r="BQ51" s="155">
        <v>128.0556</v>
      </c>
      <c r="BR51" s="155">
        <v>-404.08280000000002</v>
      </c>
      <c r="BS51" s="155">
        <v>501.02659999999997</v>
      </c>
      <c r="BT51" s="154"/>
      <c r="BU51" s="155">
        <v>-97.553100000000001</v>
      </c>
      <c r="BV51" s="155">
        <v>99.857200000000006</v>
      </c>
      <c r="BW51" s="155">
        <v>106.76130000000001</v>
      </c>
      <c r="BX51" s="155">
        <v>28.41</v>
      </c>
      <c r="BY51" s="155">
        <v>31.67</v>
      </c>
      <c r="BZ51" s="155">
        <v>68.58</v>
      </c>
      <c r="CA51" s="155">
        <v>84.67</v>
      </c>
      <c r="CB51" s="155">
        <v>-61.214199999999998</v>
      </c>
      <c r="CC51" s="155">
        <v>-61.214199999999998</v>
      </c>
      <c r="CD51" s="155">
        <v>137.02099999999999</v>
      </c>
      <c r="CE51" s="155">
        <v>138.18279999999999</v>
      </c>
      <c r="CF51" s="155">
        <v>24.944099999999999</v>
      </c>
      <c r="CG51" s="155">
        <v>-129.9967</v>
      </c>
      <c r="CH51" s="155">
        <v>-130.01259999999999</v>
      </c>
      <c r="CI51" s="155">
        <v>11.015499999999999</v>
      </c>
      <c r="CJ51" s="155">
        <v>-124.2843</v>
      </c>
      <c r="CK51" s="154"/>
      <c r="CL51" s="154"/>
      <c r="CM51" s="155">
        <v>34</v>
      </c>
      <c r="CN51" s="155">
        <v>245.8</v>
      </c>
      <c r="CO51" s="155">
        <v>-17.87</v>
      </c>
      <c r="CP51" s="155">
        <v>19.7151</v>
      </c>
      <c r="CQ51" s="155">
        <v>20.3521</v>
      </c>
      <c r="CR51" s="155">
        <v>20.253499999999999</v>
      </c>
      <c r="CS51" s="155">
        <v>48.461100000000002</v>
      </c>
      <c r="CT51" s="155">
        <v>47.911700000000003</v>
      </c>
      <c r="CU51" s="155">
        <v>1</v>
      </c>
      <c r="CV51" s="155">
        <v>-98.514600000000002</v>
      </c>
      <c r="CW51" s="155">
        <v>-1.9168000000000001</v>
      </c>
      <c r="CX51" s="155">
        <v>17.828499999999998</v>
      </c>
      <c r="CY51" s="155">
        <v>69.12</v>
      </c>
      <c r="CZ51" s="155">
        <v>36.729999999999997</v>
      </c>
      <c r="DA51" s="155">
        <v>51.569800000000001</v>
      </c>
      <c r="DB51" s="155">
        <v>49.223300000000002</v>
      </c>
      <c r="DC51" s="155">
        <v>36.804099999999998</v>
      </c>
      <c r="DD51" s="154"/>
      <c r="DE51" s="155">
        <v>124.1062</v>
      </c>
      <c r="DF51" s="155">
        <v>123.6614</v>
      </c>
      <c r="DG51" s="155">
        <v>-102.5913</v>
      </c>
      <c r="DH51" s="154"/>
      <c r="DI51" s="155">
        <v>-20.3005</v>
      </c>
      <c r="DJ51" s="155">
        <v>-92.8</v>
      </c>
      <c r="DK51" s="155">
        <v>-92</v>
      </c>
      <c r="DL51" s="155">
        <v>25.831600000000002</v>
      </c>
      <c r="DM51" s="155">
        <v>60.4</v>
      </c>
      <c r="DN51" s="155">
        <v>64.825800000000001</v>
      </c>
      <c r="DO51" s="155">
        <v>85.565200000000004</v>
      </c>
      <c r="DP51" s="155">
        <v>60.38</v>
      </c>
      <c r="DQ51" s="155">
        <v>-6.11</v>
      </c>
      <c r="DR51" s="155">
        <v>63.131500000000003</v>
      </c>
      <c r="DS51" s="155">
        <v>100.75320000000001</v>
      </c>
      <c r="DT51" s="155">
        <v>-26.95</v>
      </c>
      <c r="DU51" s="155">
        <v>-27.11</v>
      </c>
      <c r="DV51" s="155">
        <v>131.69999999999999</v>
      </c>
      <c r="DW51" s="155">
        <v>95.43</v>
      </c>
      <c r="DX51" s="155">
        <v>99.327299999999994</v>
      </c>
      <c r="DY51" s="155">
        <v>100.2364</v>
      </c>
      <c r="DZ51" s="155">
        <v>-51.581699999999998</v>
      </c>
      <c r="EA51" s="155">
        <v>-49.545499999999997</v>
      </c>
      <c r="EB51" s="155">
        <v>221.1472</v>
      </c>
      <c r="EC51" s="155">
        <v>171.20320000000001</v>
      </c>
      <c r="ED51" s="155">
        <v>165.25559999999999</v>
      </c>
      <c r="EE51" s="155">
        <v>166.57749999999999</v>
      </c>
      <c r="EF51" s="155">
        <v>63.8947</v>
      </c>
      <c r="EG51" s="155">
        <v>39.659799999999997</v>
      </c>
      <c r="EH51" s="155">
        <v>-32.494</v>
      </c>
      <c r="EI51" s="155">
        <v>416.65449999999998</v>
      </c>
      <c r="EJ51" s="155">
        <v>251.25970000000001</v>
      </c>
      <c r="EK51" s="154"/>
      <c r="EL51" s="155">
        <v>-21.895600000000002</v>
      </c>
      <c r="EM51" s="155">
        <v>-18.9605</v>
      </c>
      <c r="EN51" s="155">
        <v>32.183700000000002</v>
      </c>
      <c r="EO51" s="155">
        <v>-19.526299999999999</v>
      </c>
      <c r="EP51" s="155">
        <v>-18.495200000000001</v>
      </c>
      <c r="EQ51" s="155">
        <v>63.024000000000001</v>
      </c>
      <c r="ER51" s="155">
        <v>-39.898699999999998</v>
      </c>
      <c r="ES51" s="155">
        <v>-40.570099999999996</v>
      </c>
      <c r="ET51" s="155">
        <v>1.7024999999999999</v>
      </c>
      <c r="EU51" s="155">
        <v>15.24</v>
      </c>
      <c r="EV51" s="155">
        <v>-16.149999999999999</v>
      </c>
      <c r="EW51" s="154"/>
      <c r="EX51" s="155">
        <v>12.7949</v>
      </c>
      <c r="EY51" s="155">
        <v>-89.329899999999995</v>
      </c>
      <c r="EZ51" s="155">
        <v>-41.278399999999998</v>
      </c>
      <c r="FA51" s="155">
        <v>-40.226199999999999</v>
      </c>
      <c r="FB51" s="155">
        <v>8.5040999999999993</v>
      </c>
      <c r="FC51" s="155">
        <v>-38.269399999999997</v>
      </c>
      <c r="FD51" s="155">
        <v>5.9461000000000004</v>
      </c>
      <c r="FE51" s="155">
        <v>25.757400000000001</v>
      </c>
      <c r="FF51" s="154"/>
      <c r="FG51" s="155">
        <v>25.383400000000002</v>
      </c>
      <c r="FH51" s="155">
        <v>16.824999999999999</v>
      </c>
      <c r="FI51" s="155">
        <v>16.9312</v>
      </c>
      <c r="FJ51" s="155">
        <v>16.362500000000001</v>
      </c>
      <c r="FK51" s="155">
        <v>60.619199999999999</v>
      </c>
      <c r="FL51" s="155">
        <v>60.954099999999997</v>
      </c>
      <c r="FM51" s="155">
        <v>-89.086799999999997</v>
      </c>
      <c r="FN51" s="155">
        <v>53.017899999999997</v>
      </c>
      <c r="FO51" s="155">
        <v>53.132800000000003</v>
      </c>
      <c r="FP51" s="155">
        <v>-70.793700000000001</v>
      </c>
      <c r="FQ51" s="155">
        <v>-66.219899999999996</v>
      </c>
      <c r="FR51" s="155">
        <v>-17.766999999999999</v>
      </c>
      <c r="FS51" s="155">
        <v>-12.85</v>
      </c>
      <c r="FT51" s="155">
        <v>13.4701</v>
      </c>
      <c r="FU51" s="155">
        <v>1.5494000000000001</v>
      </c>
      <c r="FV51" s="155">
        <v>-8.4700000000000006</v>
      </c>
      <c r="FW51" s="155">
        <v>17.04</v>
      </c>
      <c r="FX51" s="155">
        <v>-17.096599999999999</v>
      </c>
      <c r="FY51" s="154"/>
      <c r="FZ51" s="154"/>
      <c r="GA51" s="154"/>
      <c r="GB51" s="154"/>
      <c r="GC51" s="155">
        <v>36.61</v>
      </c>
      <c r="GD51" s="155">
        <v>67.759</v>
      </c>
      <c r="GE51" s="155">
        <v>71.623699999999999</v>
      </c>
      <c r="GF51" s="154"/>
      <c r="GG51" s="155">
        <v>81.357900000000001</v>
      </c>
      <c r="GH51" s="155">
        <v>22.5</v>
      </c>
      <c r="GI51" s="155">
        <v>-9.3551000000000002</v>
      </c>
      <c r="GJ51" s="155">
        <v>1.611</v>
      </c>
      <c r="GK51" s="155">
        <v>1.8023</v>
      </c>
      <c r="GL51" s="155">
        <v>2.4491000000000001</v>
      </c>
      <c r="GM51" s="154"/>
      <c r="GN51" s="154"/>
      <c r="GO51" s="155">
        <v>-20.2683</v>
      </c>
      <c r="GP51" s="155">
        <v>-28.7484</v>
      </c>
      <c r="GQ51" s="155">
        <v>17.445499999999999</v>
      </c>
      <c r="GR51" s="155">
        <v>29.7105</v>
      </c>
      <c r="GS51" s="155">
        <v>62.911299999999997</v>
      </c>
      <c r="GT51" s="155">
        <v>62.464199999999998</v>
      </c>
      <c r="GU51" s="155">
        <v>-154.95779999999999</v>
      </c>
      <c r="GV51" s="155">
        <v>-23.906300000000002</v>
      </c>
      <c r="GW51" s="155">
        <v>25.250900000000001</v>
      </c>
      <c r="GX51" s="155">
        <v>-21.8261</v>
      </c>
      <c r="GY51" s="154"/>
      <c r="GZ51" s="155">
        <v>13.723599999999999</v>
      </c>
      <c r="HA51" s="155">
        <v>13.154999999999999</v>
      </c>
      <c r="HB51" s="155">
        <v>13</v>
      </c>
      <c r="HC51" s="155">
        <v>137.09870000000001</v>
      </c>
      <c r="HD51" s="155">
        <v>136.45930000000001</v>
      </c>
      <c r="HE51" s="155">
        <v>282</v>
      </c>
      <c r="HF51" s="155">
        <v>-280.14010000000002</v>
      </c>
      <c r="HG51" s="155">
        <v>-511.69139999999999</v>
      </c>
      <c r="HH51" s="155">
        <v>516.1345</v>
      </c>
      <c r="HI51" s="155">
        <v>471.3852</v>
      </c>
      <c r="HJ51" s="155">
        <v>-132.1215</v>
      </c>
      <c r="HK51" s="155">
        <v>-130.50059999999999</v>
      </c>
      <c r="HL51" s="155">
        <v>-52.4315</v>
      </c>
      <c r="HM51" s="155">
        <v>-41.418799999999997</v>
      </c>
      <c r="HN51" s="155">
        <v>80.819100000000006</v>
      </c>
      <c r="HO51" s="155">
        <v>79.146100000000004</v>
      </c>
      <c r="HP51" s="154"/>
      <c r="HQ51" s="154"/>
      <c r="HR51" s="155">
        <v>36.884399999999999</v>
      </c>
      <c r="HS51" s="155">
        <v>36.126300000000001</v>
      </c>
      <c r="HT51" s="155">
        <v>-54.866599999999998</v>
      </c>
      <c r="HU51" s="155">
        <v>-54.3917</v>
      </c>
      <c r="HV51" s="155">
        <v>103.13</v>
      </c>
      <c r="HW51" s="155">
        <v>102.44</v>
      </c>
      <c r="HX51" s="155">
        <v>-5</v>
      </c>
      <c r="HY51" s="155">
        <v>-5</v>
      </c>
      <c r="HZ51" s="155">
        <v>21.372199999999999</v>
      </c>
      <c r="IA51" s="155">
        <v>36</v>
      </c>
      <c r="IB51" s="155">
        <v>-329.57389999999998</v>
      </c>
      <c r="IC51" s="155">
        <v>102.4442</v>
      </c>
      <c r="ID51" s="155">
        <v>102.5446</v>
      </c>
      <c r="IE51" s="155">
        <v>17.899999999999999</v>
      </c>
      <c r="IF51" s="155">
        <v>-45.5</v>
      </c>
      <c r="IG51" s="155">
        <v>-35.200000000000003</v>
      </c>
      <c r="IH51" s="155">
        <v>-34.700000000000003</v>
      </c>
      <c r="II51" s="155">
        <v>1.3335999999999999</v>
      </c>
      <c r="IJ51" s="155">
        <v>1.2306999999999999</v>
      </c>
      <c r="IK51" s="155">
        <v>-460.77890000000002</v>
      </c>
      <c r="IL51" s="155">
        <v>-235.3802</v>
      </c>
      <c r="IM51" s="155">
        <v>472.26119999999997</v>
      </c>
      <c r="IN51" s="155">
        <v>364.5</v>
      </c>
      <c r="IO51" s="155">
        <v>58.377000000000002</v>
      </c>
      <c r="IP51" s="154"/>
      <c r="IQ51" s="155">
        <v>359.2208</v>
      </c>
      <c r="IR51" s="155">
        <v>-124.28360000000001</v>
      </c>
      <c r="IS51" s="155">
        <v>-244.36539999999999</v>
      </c>
      <c r="IT51" s="155">
        <v>-351.61430000000001</v>
      </c>
      <c r="IU51" s="155">
        <v>111.74930000000001</v>
      </c>
      <c r="IV51" s="155">
        <v>111.4816</v>
      </c>
      <c r="IW51" s="155">
        <v>126.15049999999999</v>
      </c>
      <c r="IX51" s="155">
        <v>-456.11790000000002</v>
      </c>
      <c r="IY51" s="155">
        <v>249.65770000000001</v>
      </c>
      <c r="IZ51" s="155">
        <v>-209.2912</v>
      </c>
      <c r="JA51" s="155">
        <v>207.92779999999999</v>
      </c>
      <c r="JB51" s="155">
        <v>-6.4862000000000002</v>
      </c>
      <c r="JC51" s="155">
        <v>26.646999999999998</v>
      </c>
      <c r="JD51" s="155">
        <v>3.92</v>
      </c>
      <c r="JE51" s="155">
        <v>-0.42499999999999999</v>
      </c>
      <c r="JF51" s="155">
        <v>-0.42899999999999999</v>
      </c>
      <c r="JG51" s="155">
        <v>-4.16</v>
      </c>
      <c r="JH51" s="155">
        <v>-15.44</v>
      </c>
      <c r="JI51" s="154"/>
      <c r="JJ51" s="155">
        <v>16.612500000000001</v>
      </c>
      <c r="JK51" s="155">
        <v>-12.3918</v>
      </c>
      <c r="JL51" s="155">
        <v>-37.294600000000003</v>
      </c>
      <c r="JM51" s="155">
        <v>2.7</v>
      </c>
      <c r="JN51" s="155">
        <v>49.938000000000002</v>
      </c>
      <c r="JO51" s="155">
        <v>48.94</v>
      </c>
      <c r="JP51" s="154"/>
      <c r="JQ51" s="154"/>
      <c r="JR51" s="155">
        <v>51.338900000000002</v>
      </c>
      <c r="JS51" s="155">
        <v>51.4788</v>
      </c>
      <c r="JT51" s="155">
        <v>50.926400000000001</v>
      </c>
      <c r="JU51" s="154"/>
      <c r="JV51" s="155">
        <v>45.9</v>
      </c>
      <c r="JW51" s="155">
        <v>18.753599999999999</v>
      </c>
      <c r="JX51" s="155">
        <v>9.51</v>
      </c>
      <c r="JY51" s="154"/>
      <c r="JZ51" s="155">
        <v>-42.600200000000001</v>
      </c>
      <c r="KA51" s="155">
        <v>78.798599999999993</v>
      </c>
      <c r="KB51" s="155">
        <v>53.323599999999999</v>
      </c>
      <c r="KC51" s="155">
        <v>-42.836199999999998</v>
      </c>
      <c r="KD51" s="155">
        <v>-77.376900000000006</v>
      </c>
      <c r="KE51" s="155">
        <v>40.054600000000001</v>
      </c>
      <c r="KF51" s="155">
        <v>36.270400000000002</v>
      </c>
      <c r="KG51" s="155">
        <v>-63.8</v>
      </c>
      <c r="KH51" s="155">
        <v>65.400000000000006</v>
      </c>
      <c r="KI51" s="155">
        <v>-38.722999999999999</v>
      </c>
      <c r="KJ51" s="155">
        <v>208.1705</v>
      </c>
    </row>
    <row r="52" spans="1:296" ht="18" customHeight="1" x14ac:dyDescent="0.35">
      <c r="A52" s="150" t="s">
        <v>70</v>
      </c>
      <c r="B52" s="150" t="s">
        <v>961</v>
      </c>
      <c r="C52" s="154"/>
      <c r="D52" s="155">
        <v>0</v>
      </c>
      <c r="E52" s="155">
        <v>18.876000000000001</v>
      </c>
      <c r="F52" s="155">
        <v>-27.9359</v>
      </c>
      <c r="G52" s="155">
        <v>-33.228499999999997</v>
      </c>
      <c r="H52" s="155">
        <v>28.293199999999999</v>
      </c>
      <c r="I52" s="154"/>
      <c r="J52" s="155">
        <v>45.3371</v>
      </c>
      <c r="K52" s="155">
        <v>-107.50369999999999</v>
      </c>
      <c r="L52" s="155">
        <v>60.131</v>
      </c>
      <c r="M52" s="155">
        <v>30.597100000000001</v>
      </c>
      <c r="N52" s="155">
        <v>29.895800000000001</v>
      </c>
      <c r="O52" s="155">
        <v>-8.8800000000000008</v>
      </c>
      <c r="P52" s="155">
        <v>-59.484999999999999</v>
      </c>
      <c r="Q52" s="155">
        <v>50.6</v>
      </c>
      <c r="R52" s="155">
        <v>14.904</v>
      </c>
      <c r="S52" s="155">
        <v>-50.6</v>
      </c>
      <c r="T52" s="155">
        <v>13.985200000000001</v>
      </c>
      <c r="U52" s="155">
        <v>67.166200000000003</v>
      </c>
      <c r="V52" s="155">
        <v>10.8551</v>
      </c>
      <c r="W52" s="155">
        <v>11.051299999999999</v>
      </c>
      <c r="X52" s="155">
        <v>18.491599999999998</v>
      </c>
      <c r="Y52" s="155">
        <v>8.8719000000000001</v>
      </c>
      <c r="Z52" s="155">
        <v>2.1280999999999999</v>
      </c>
      <c r="AA52" s="155">
        <v>7.5583999999999998</v>
      </c>
      <c r="AB52" s="154"/>
      <c r="AC52" s="154"/>
      <c r="AD52" s="155">
        <v>-77.03</v>
      </c>
      <c r="AE52" s="155">
        <v>-76.959999999999994</v>
      </c>
      <c r="AF52" s="154"/>
      <c r="AG52" s="155">
        <v>8.8800000000000008</v>
      </c>
      <c r="AH52" s="156">
        <v>59.484999999999999</v>
      </c>
      <c r="AI52" s="155">
        <v>12.246</v>
      </c>
      <c r="AJ52" s="155">
        <v>0.21299999999999999</v>
      </c>
      <c r="AK52" s="156">
        <v>-59.67</v>
      </c>
      <c r="AL52" s="155">
        <v>-59.32</v>
      </c>
      <c r="AM52" s="155">
        <v>-81.819999999999993</v>
      </c>
      <c r="AN52" s="155">
        <v>59.67</v>
      </c>
      <c r="AO52" s="155">
        <v>60.13</v>
      </c>
      <c r="AP52" s="155">
        <v>10.509600000000001</v>
      </c>
      <c r="AQ52" s="155">
        <v>10.6097</v>
      </c>
      <c r="AR52" s="155">
        <v>69.564599999999999</v>
      </c>
      <c r="AS52" s="155">
        <v>72.314599999999999</v>
      </c>
      <c r="AT52" s="155">
        <v>42.7667</v>
      </c>
      <c r="AU52" s="155">
        <v>-58.249099999999999</v>
      </c>
      <c r="AV52" s="155">
        <v>-57.958199999999998</v>
      </c>
      <c r="AW52" s="155">
        <v>8.4235000000000007</v>
      </c>
      <c r="AX52" s="155">
        <v>8.3866999999999994</v>
      </c>
      <c r="AY52" s="155">
        <v>80.576599999999999</v>
      </c>
      <c r="AZ52" s="155">
        <v>82.494299999999996</v>
      </c>
      <c r="BA52" s="155">
        <v>-26.648499999999999</v>
      </c>
      <c r="BB52" s="155">
        <v>-28.017099999999999</v>
      </c>
      <c r="BC52" s="155">
        <v>-381.74259999999998</v>
      </c>
      <c r="BD52" s="155">
        <v>-23.160399999999999</v>
      </c>
      <c r="BE52" s="155">
        <v>-8.9</v>
      </c>
      <c r="BF52" s="155">
        <v>-9.1</v>
      </c>
      <c r="BG52" s="155">
        <v>63.469900000000003</v>
      </c>
      <c r="BH52" s="155">
        <v>62.003500000000003</v>
      </c>
      <c r="BI52" s="155">
        <v>-6.2087000000000003</v>
      </c>
      <c r="BJ52" s="154"/>
      <c r="BK52" s="155">
        <v>-44.5289</v>
      </c>
      <c r="BL52" s="155">
        <v>8.2552000000000003</v>
      </c>
      <c r="BM52" s="155">
        <v>1.9603999999999999</v>
      </c>
      <c r="BN52" s="155">
        <v>3.8559999999999999</v>
      </c>
      <c r="BO52" s="155">
        <v>417.43200000000002</v>
      </c>
      <c r="BP52" s="155">
        <v>119.72410000000001</v>
      </c>
      <c r="BQ52" s="155">
        <v>119.2968</v>
      </c>
      <c r="BR52" s="155">
        <v>-378.80360000000002</v>
      </c>
      <c r="BS52" s="155">
        <v>456.07490000000001</v>
      </c>
      <c r="BT52" s="154"/>
      <c r="BU52" s="155">
        <v>-63.292499999999997</v>
      </c>
      <c r="BV52" s="155">
        <v>65.011499999999998</v>
      </c>
      <c r="BW52" s="155">
        <v>102.49</v>
      </c>
      <c r="BX52" s="155">
        <v>27.41</v>
      </c>
      <c r="BY52" s="155">
        <v>29.64</v>
      </c>
      <c r="BZ52" s="155">
        <v>65.75</v>
      </c>
      <c r="CA52" s="155">
        <v>83.76</v>
      </c>
      <c r="CB52" s="155">
        <v>-62.151899999999998</v>
      </c>
      <c r="CC52" s="155">
        <v>-61.348199999999999</v>
      </c>
      <c r="CD52" s="155">
        <v>137.9188</v>
      </c>
      <c r="CE52" s="155">
        <v>139.99870000000001</v>
      </c>
      <c r="CF52" s="155">
        <v>27.503499999999999</v>
      </c>
      <c r="CG52" s="155">
        <v>-118.223</v>
      </c>
      <c r="CH52" s="155">
        <v>-117.5025</v>
      </c>
      <c r="CI52" s="155">
        <v>10.9283</v>
      </c>
      <c r="CJ52" s="155">
        <v>-124.4117</v>
      </c>
      <c r="CK52" s="154"/>
      <c r="CL52" s="154"/>
      <c r="CM52" s="155">
        <v>24</v>
      </c>
      <c r="CN52" s="155">
        <v>251.4</v>
      </c>
      <c r="CO52" s="155">
        <v>-17.579999999999998</v>
      </c>
      <c r="CP52" s="155">
        <v>21.2042</v>
      </c>
      <c r="CQ52" s="155">
        <v>21.541699999999999</v>
      </c>
      <c r="CR52" s="155">
        <v>21.642399999999999</v>
      </c>
      <c r="CS52" s="155">
        <v>49.131500000000003</v>
      </c>
      <c r="CT52" s="155">
        <v>48.5929</v>
      </c>
      <c r="CU52" s="155">
        <v>-9.3755000000000006</v>
      </c>
      <c r="CV52" s="155">
        <v>-91.452299999999994</v>
      </c>
      <c r="CW52" s="155">
        <v>-8.4617000000000004</v>
      </c>
      <c r="CX52" s="155">
        <v>17.4101</v>
      </c>
      <c r="CY52" s="155">
        <v>67.28</v>
      </c>
      <c r="CZ52" s="155">
        <v>35.08</v>
      </c>
      <c r="DA52" s="155">
        <v>49.4604</v>
      </c>
      <c r="DB52" s="155">
        <v>46.293599999999998</v>
      </c>
      <c r="DC52" s="155">
        <v>35.249499999999998</v>
      </c>
      <c r="DD52" s="154"/>
      <c r="DE52" s="155">
        <v>125.411</v>
      </c>
      <c r="DF52" s="155">
        <v>124.71510000000001</v>
      </c>
      <c r="DG52" s="155">
        <v>-120.54259999999999</v>
      </c>
      <c r="DH52" s="154"/>
      <c r="DI52" s="155">
        <v>-19.4163</v>
      </c>
      <c r="DJ52" s="155">
        <v>-89.9</v>
      </c>
      <c r="DK52" s="155">
        <v>-89.1</v>
      </c>
      <c r="DL52" s="155">
        <v>25.606400000000001</v>
      </c>
      <c r="DM52" s="155">
        <v>56.6</v>
      </c>
      <c r="DN52" s="155">
        <v>63.886499999999998</v>
      </c>
      <c r="DO52" s="155">
        <v>80.877700000000004</v>
      </c>
      <c r="DP52" s="155">
        <v>56.71</v>
      </c>
      <c r="DQ52" s="155">
        <v>-6.32</v>
      </c>
      <c r="DR52" s="155">
        <v>63.596499999999999</v>
      </c>
      <c r="DS52" s="155">
        <v>120.9769</v>
      </c>
      <c r="DT52" s="155">
        <v>-24.55</v>
      </c>
      <c r="DU52" s="155">
        <v>-24.77</v>
      </c>
      <c r="DV52" s="155">
        <v>121.52</v>
      </c>
      <c r="DW52" s="155">
        <v>95.21</v>
      </c>
      <c r="DX52" s="155">
        <v>118.5455</v>
      </c>
      <c r="DY52" s="155">
        <v>115.63639999999999</v>
      </c>
      <c r="DZ52" s="155">
        <v>-43.246299999999998</v>
      </c>
      <c r="EA52" s="155">
        <v>-43.309100000000001</v>
      </c>
      <c r="EB52" s="155">
        <v>231.46430000000001</v>
      </c>
      <c r="EC52" s="155">
        <v>180.2878</v>
      </c>
      <c r="ED52" s="155">
        <v>173.2105</v>
      </c>
      <c r="EE52" s="155">
        <v>176.76689999999999</v>
      </c>
      <c r="EF52" s="155">
        <v>86.1571</v>
      </c>
      <c r="EG52" s="155">
        <v>67.670699999999997</v>
      </c>
      <c r="EH52" s="155">
        <v>-30.905000000000001</v>
      </c>
      <c r="EI52" s="155">
        <v>388.28899999999999</v>
      </c>
      <c r="EJ52" s="155">
        <v>284.31240000000003</v>
      </c>
      <c r="EK52" s="154"/>
      <c r="EL52" s="155">
        <v>-22.369399999999999</v>
      </c>
      <c r="EM52" s="155">
        <v>-18.1435</v>
      </c>
      <c r="EN52" s="155">
        <v>0</v>
      </c>
      <c r="EO52" s="155">
        <v>-16.544</v>
      </c>
      <c r="EP52" s="155">
        <v>-14.482799999999999</v>
      </c>
      <c r="EQ52" s="155">
        <v>156.732</v>
      </c>
      <c r="ER52" s="155">
        <v>-48.513199999999998</v>
      </c>
      <c r="ES52" s="155">
        <v>-49.614400000000003</v>
      </c>
      <c r="ET52" s="155">
        <v>-24.7791</v>
      </c>
      <c r="EU52" s="155">
        <v>0</v>
      </c>
      <c r="EV52" s="155">
        <v>-16.78</v>
      </c>
      <c r="EW52" s="155">
        <v>101.1</v>
      </c>
      <c r="EX52" s="155">
        <v>11.982100000000001</v>
      </c>
      <c r="EY52" s="155">
        <v>-81.81</v>
      </c>
      <c r="EZ52" s="155">
        <v>-42.418300000000002</v>
      </c>
      <c r="FA52" s="155">
        <v>-41.442599999999999</v>
      </c>
      <c r="FB52" s="155">
        <v>12.639699999999999</v>
      </c>
      <c r="FC52" s="155">
        <v>-65.383499999999998</v>
      </c>
      <c r="FD52" s="155">
        <v>31.21</v>
      </c>
      <c r="FE52" s="155">
        <v>25.171199999999999</v>
      </c>
      <c r="FF52" s="154"/>
      <c r="FG52" s="155">
        <v>24.663599999999999</v>
      </c>
      <c r="FH52" s="155">
        <v>16.6815</v>
      </c>
      <c r="FI52" s="155">
        <v>17.0242</v>
      </c>
      <c r="FJ52" s="155">
        <v>16.138100000000001</v>
      </c>
      <c r="FK52" s="155">
        <v>61.121600000000001</v>
      </c>
      <c r="FL52" s="155">
        <v>61.121600000000001</v>
      </c>
      <c r="FM52" s="155">
        <v>-92.603300000000004</v>
      </c>
      <c r="FN52" s="155">
        <v>45.262900000000002</v>
      </c>
      <c r="FO52" s="155">
        <v>44.653100000000002</v>
      </c>
      <c r="FP52" s="155">
        <v>-76.301699999999997</v>
      </c>
      <c r="FQ52" s="155">
        <v>-72.2667</v>
      </c>
      <c r="FR52" s="155">
        <v>-17.869499999999999</v>
      </c>
      <c r="FS52" s="155">
        <v>-14.63</v>
      </c>
      <c r="FT52" s="155">
        <v>13.072100000000001</v>
      </c>
      <c r="FU52" s="155">
        <v>1.4432</v>
      </c>
      <c r="FV52" s="155">
        <v>-8.39</v>
      </c>
      <c r="FW52" s="155">
        <v>17.8</v>
      </c>
      <c r="FX52" s="155">
        <v>-17.1645</v>
      </c>
      <c r="FY52" s="154"/>
      <c r="FZ52" s="154"/>
      <c r="GA52" s="154"/>
      <c r="GB52" s="154"/>
      <c r="GC52" s="155">
        <v>35.979999999999997</v>
      </c>
      <c r="GD52" s="155">
        <v>73.958600000000004</v>
      </c>
      <c r="GE52" s="155">
        <v>77.688900000000004</v>
      </c>
      <c r="GF52" s="155">
        <v>14.31</v>
      </c>
      <c r="GG52" s="155">
        <v>80.153400000000005</v>
      </c>
      <c r="GH52" s="155">
        <v>23.1</v>
      </c>
      <c r="GI52" s="155">
        <v>-7.8513999999999999</v>
      </c>
      <c r="GJ52" s="155">
        <v>1.8966000000000001</v>
      </c>
      <c r="GK52" s="155">
        <v>2.0255000000000001</v>
      </c>
      <c r="GL52" s="155">
        <v>2.3332999999999999</v>
      </c>
      <c r="GM52" s="154"/>
      <c r="GN52" s="154"/>
      <c r="GO52" s="155">
        <v>-20.714300000000001</v>
      </c>
      <c r="GP52" s="155">
        <v>-24.791</v>
      </c>
      <c r="GQ52" s="155">
        <v>17.878799999999998</v>
      </c>
      <c r="GR52" s="155">
        <v>25.5151</v>
      </c>
      <c r="GS52" s="155">
        <v>65.173400000000001</v>
      </c>
      <c r="GT52" s="155">
        <v>64.845100000000002</v>
      </c>
      <c r="GU52" s="155">
        <v>-148.51499999999999</v>
      </c>
      <c r="GV52" s="155">
        <v>-22.152699999999999</v>
      </c>
      <c r="GW52" s="155">
        <v>23.4055</v>
      </c>
      <c r="GX52" s="155">
        <v>-16.744499999999999</v>
      </c>
      <c r="GY52" s="155">
        <v>11.0129</v>
      </c>
      <c r="GZ52" s="155">
        <v>11.829000000000001</v>
      </c>
      <c r="HA52" s="155">
        <v>11.330299999999999</v>
      </c>
      <c r="HB52" s="154"/>
      <c r="HC52" s="155">
        <v>139.48230000000001</v>
      </c>
      <c r="HD52" s="155">
        <v>141.17339999999999</v>
      </c>
      <c r="HE52" s="155">
        <v>275.7</v>
      </c>
      <c r="HF52" s="155">
        <v>-275.7029</v>
      </c>
      <c r="HG52" s="155">
        <v>-503.97680000000003</v>
      </c>
      <c r="HH52" s="155">
        <v>509.51569999999998</v>
      </c>
      <c r="HI52" s="155">
        <v>491.95330000000001</v>
      </c>
      <c r="HJ52" s="155">
        <v>-134.52539999999999</v>
      </c>
      <c r="HK52" s="155">
        <v>-131.43719999999999</v>
      </c>
      <c r="HL52" s="155">
        <v>-52.8718</v>
      </c>
      <c r="HM52" s="155">
        <v>-42.316000000000003</v>
      </c>
      <c r="HN52" s="155">
        <v>77.498999999999995</v>
      </c>
      <c r="HO52" s="155">
        <v>78.887</v>
      </c>
      <c r="HP52" s="154"/>
      <c r="HQ52" s="155">
        <v>-85.921199999999999</v>
      </c>
      <c r="HR52" s="155">
        <v>37.027200000000001</v>
      </c>
      <c r="HS52" s="155">
        <v>36.137300000000003</v>
      </c>
      <c r="HT52" s="155">
        <v>-53.4358</v>
      </c>
      <c r="HU52" s="155">
        <v>-52.840499999999999</v>
      </c>
      <c r="HV52" s="155">
        <v>98.77</v>
      </c>
      <c r="HW52" s="155">
        <v>97.16</v>
      </c>
      <c r="HX52" s="155">
        <v>8.5</v>
      </c>
      <c r="HY52" s="155">
        <v>9.1999999999999993</v>
      </c>
      <c r="HZ52" s="155">
        <v>21.043299999999999</v>
      </c>
      <c r="IA52" s="155">
        <v>34.479999999999997</v>
      </c>
      <c r="IB52" s="155">
        <v>-351.28590000000003</v>
      </c>
      <c r="IC52" s="155">
        <v>106.0919</v>
      </c>
      <c r="ID52" s="155">
        <v>105.1561</v>
      </c>
      <c r="IE52" s="155">
        <v>16.8</v>
      </c>
      <c r="IF52" s="155">
        <v>-40.4</v>
      </c>
      <c r="IG52" s="155">
        <v>-36.1</v>
      </c>
      <c r="IH52" s="155">
        <v>-35.5</v>
      </c>
      <c r="II52" s="154"/>
      <c r="IJ52" s="154"/>
      <c r="IK52" s="155">
        <v>-483.10579999999999</v>
      </c>
      <c r="IL52" s="155">
        <v>-257.86070000000001</v>
      </c>
      <c r="IM52" s="155">
        <v>482.51929999999999</v>
      </c>
      <c r="IN52" s="155">
        <v>372.49950000000001</v>
      </c>
      <c r="IO52" s="155">
        <v>42.806800000000003</v>
      </c>
      <c r="IP52" s="154"/>
      <c r="IQ52" s="155">
        <v>373.79730000000001</v>
      </c>
      <c r="IR52" s="155">
        <v>-124.9949</v>
      </c>
      <c r="IS52" s="155">
        <v>-246.95670000000001</v>
      </c>
      <c r="IT52" s="155">
        <v>-362.75540000000001</v>
      </c>
      <c r="IU52" s="155">
        <v>110.3074</v>
      </c>
      <c r="IV52" s="155">
        <v>111.8261</v>
      </c>
      <c r="IW52" s="155">
        <v>132.2235</v>
      </c>
      <c r="IX52" s="155">
        <v>-471.36419999999998</v>
      </c>
      <c r="IY52" s="155">
        <v>257.32310000000001</v>
      </c>
      <c r="IZ52" s="155">
        <v>-217.12690000000001</v>
      </c>
      <c r="JA52" s="155">
        <v>213.3827</v>
      </c>
      <c r="JB52" s="155">
        <v>-6.4311999999999996</v>
      </c>
      <c r="JC52" s="155">
        <v>26.404</v>
      </c>
      <c r="JD52" s="155">
        <v>8.24</v>
      </c>
      <c r="JE52" s="155">
        <v>-0.13200000000000001</v>
      </c>
      <c r="JF52" s="155">
        <v>-0.13600000000000001</v>
      </c>
      <c r="JG52" s="155">
        <v>-8.08</v>
      </c>
      <c r="JH52" s="155">
        <v>-11.44</v>
      </c>
      <c r="JI52" s="154"/>
      <c r="JJ52" s="155">
        <v>11.693</v>
      </c>
      <c r="JK52" s="155">
        <v>-17.753900000000002</v>
      </c>
      <c r="JL52" s="155">
        <v>-37.822499999999998</v>
      </c>
      <c r="JM52" s="155">
        <v>14.7</v>
      </c>
      <c r="JN52" s="155">
        <v>49.292000000000002</v>
      </c>
      <c r="JO52" s="155">
        <v>49.177</v>
      </c>
      <c r="JP52" s="154"/>
      <c r="JQ52" s="154"/>
      <c r="JR52" s="155">
        <v>52.3123</v>
      </c>
      <c r="JS52" s="155">
        <v>52.156199999999998</v>
      </c>
      <c r="JT52" s="155">
        <v>51.590499999999999</v>
      </c>
      <c r="JU52" s="154"/>
      <c r="JV52" s="155">
        <v>39.700000000000003</v>
      </c>
      <c r="JW52" s="155">
        <v>19.4924</v>
      </c>
      <c r="JX52" s="155">
        <v>8.98</v>
      </c>
      <c r="JY52" s="154"/>
      <c r="JZ52" s="155">
        <v>-42.616900000000001</v>
      </c>
      <c r="KA52" s="155">
        <v>79.828100000000006</v>
      </c>
      <c r="KB52" s="155">
        <v>54.498699999999999</v>
      </c>
      <c r="KC52" s="155">
        <v>-42.701599999999999</v>
      </c>
      <c r="KD52" s="155">
        <v>-78.044399999999996</v>
      </c>
      <c r="KE52" s="155">
        <v>41.222900000000003</v>
      </c>
      <c r="KF52" s="155">
        <v>34.976599999999998</v>
      </c>
      <c r="KG52" s="155">
        <v>-57</v>
      </c>
      <c r="KH52" s="155">
        <v>57.4</v>
      </c>
      <c r="KI52" s="155">
        <v>-9.1369000000000007</v>
      </c>
      <c r="KJ52" s="155">
        <v>179.5479</v>
      </c>
    </row>
    <row r="53" spans="1:296" ht="18" customHeight="1" x14ac:dyDescent="0.35">
      <c r="A53" s="150" t="s">
        <v>70</v>
      </c>
      <c r="B53" s="150" t="s">
        <v>962</v>
      </c>
      <c r="C53" s="154"/>
      <c r="D53" s="155">
        <v>0</v>
      </c>
      <c r="E53" s="155">
        <v>18.061</v>
      </c>
      <c r="F53" s="155">
        <v>-27.019100000000002</v>
      </c>
      <c r="G53" s="155">
        <v>-33.745100000000001</v>
      </c>
      <c r="H53" s="155">
        <v>27.407</v>
      </c>
      <c r="I53" s="154"/>
      <c r="J53" s="155">
        <v>42.792700000000004</v>
      </c>
      <c r="K53" s="155">
        <v>-101.8211</v>
      </c>
      <c r="L53" s="155">
        <v>56.212499999999999</v>
      </c>
      <c r="M53" s="155">
        <v>28.5151</v>
      </c>
      <c r="N53" s="155">
        <v>27.7014</v>
      </c>
      <c r="O53" s="155">
        <v>-6.66</v>
      </c>
      <c r="P53" s="155">
        <v>-53.926000000000002</v>
      </c>
      <c r="Q53" s="155">
        <v>46.2</v>
      </c>
      <c r="R53" s="155">
        <v>13.247999999999999</v>
      </c>
      <c r="S53" s="155">
        <v>-44</v>
      </c>
      <c r="T53" s="155">
        <v>12.981299999999999</v>
      </c>
      <c r="U53" s="155">
        <v>63.812399999999997</v>
      </c>
      <c r="V53" s="155">
        <v>9.9049999999999994</v>
      </c>
      <c r="W53" s="155">
        <v>9.9797999999999991</v>
      </c>
      <c r="X53" s="155">
        <v>16.076799999999999</v>
      </c>
      <c r="Y53" s="155">
        <v>8.9885000000000002</v>
      </c>
      <c r="Z53" s="155">
        <v>2.2199</v>
      </c>
      <c r="AA53" s="155">
        <v>8.2429000000000006</v>
      </c>
      <c r="AB53" s="154"/>
      <c r="AC53" s="154"/>
      <c r="AD53" s="155">
        <v>-73.34</v>
      </c>
      <c r="AE53" s="155">
        <v>-73.64</v>
      </c>
      <c r="AF53" s="154"/>
      <c r="AG53" s="155">
        <v>6.66</v>
      </c>
      <c r="AH53" s="156">
        <v>53.926000000000002</v>
      </c>
      <c r="AI53" s="155">
        <v>10.17</v>
      </c>
      <c r="AJ53" s="155">
        <v>0.2</v>
      </c>
      <c r="AK53" s="156">
        <v>-54.99</v>
      </c>
      <c r="AL53" s="155">
        <v>-55.05</v>
      </c>
      <c r="AM53" s="155">
        <v>-80.510000000000005</v>
      </c>
      <c r="AN53" s="155">
        <v>54.99</v>
      </c>
      <c r="AO53" s="155">
        <v>55.14</v>
      </c>
      <c r="AP53" s="155">
        <v>9.0686999999999998</v>
      </c>
      <c r="AQ53" s="155">
        <v>11.688499999999999</v>
      </c>
      <c r="AR53" s="155">
        <v>67.237099999999998</v>
      </c>
      <c r="AS53" s="155">
        <v>69.542400000000001</v>
      </c>
      <c r="AT53" s="155">
        <v>37.582900000000002</v>
      </c>
      <c r="AU53" s="155">
        <v>-52.956099999999999</v>
      </c>
      <c r="AV53" s="155">
        <v>-52.642200000000003</v>
      </c>
      <c r="AW53" s="155">
        <v>7.7746000000000004</v>
      </c>
      <c r="AX53" s="155">
        <v>7.7901999999999996</v>
      </c>
      <c r="AY53" s="155">
        <v>74.486099999999993</v>
      </c>
      <c r="AZ53" s="155">
        <v>76.755099999999999</v>
      </c>
      <c r="BA53" s="155">
        <v>-29.712199999999999</v>
      </c>
      <c r="BB53" s="155">
        <v>-31.3279</v>
      </c>
      <c r="BC53" s="155">
        <v>-342.7901</v>
      </c>
      <c r="BD53" s="155">
        <v>-15.678100000000001</v>
      </c>
      <c r="BE53" s="155">
        <v>-12.7</v>
      </c>
      <c r="BF53" s="155">
        <v>-12.7</v>
      </c>
      <c r="BG53" s="155">
        <v>58.471400000000003</v>
      </c>
      <c r="BH53" s="155">
        <v>57.523400000000002</v>
      </c>
      <c r="BI53" s="155">
        <v>-5.8345000000000002</v>
      </c>
      <c r="BJ53" s="154"/>
      <c r="BK53" s="155">
        <v>-40.895200000000003</v>
      </c>
      <c r="BL53" s="155">
        <v>8.1827000000000005</v>
      </c>
      <c r="BM53" s="155">
        <v>0</v>
      </c>
      <c r="BN53" s="155">
        <v>3.5691000000000002</v>
      </c>
      <c r="BO53" s="155">
        <v>380.4742</v>
      </c>
      <c r="BP53" s="155">
        <v>114.5359</v>
      </c>
      <c r="BQ53" s="155">
        <v>114.4444</v>
      </c>
      <c r="BR53" s="155">
        <v>-348.12470000000002</v>
      </c>
      <c r="BS53" s="155">
        <v>427.78719999999998</v>
      </c>
      <c r="BT53" s="154"/>
      <c r="BU53" s="155">
        <v>-64.226200000000006</v>
      </c>
      <c r="BV53" s="155">
        <v>65.248199999999997</v>
      </c>
      <c r="BW53" s="155">
        <v>98.228700000000003</v>
      </c>
      <c r="BX53" s="155">
        <v>26.93</v>
      </c>
      <c r="BY53" s="155">
        <v>27.69</v>
      </c>
      <c r="BZ53" s="155">
        <v>62.31</v>
      </c>
      <c r="CA53" s="155">
        <v>82.13</v>
      </c>
      <c r="CB53" s="155">
        <v>-64.161299999999997</v>
      </c>
      <c r="CC53" s="155">
        <v>-63.759399999999999</v>
      </c>
      <c r="CD53" s="155">
        <v>139.90209999999999</v>
      </c>
      <c r="CE53" s="155">
        <v>140.30959999999999</v>
      </c>
      <c r="CF53" s="155">
        <v>26.223600000000001</v>
      </c>
      <c r="CG53" s="155">
        <v>-110.50069999999999</v>
      </c>
      <c r="CH53" s="155">
        <v>-110.9485</v>
      </c>
      <c r="CI53" s="155">
        <v>0.28989999999999999</v>
      </c>
      <c r="CJ53" s="155">
        <v>-112.30880000000001</v>
      </c>
      <c r="CK53" s="154"/>
      <c r="CL53" s="154"/>
      <c r="CM53" s="155">
        <v>29.6</v>
      </c>
      <c r="CN53" s="155">
        <v>226.5</v>
      </c>
      <c r="CO53" s="155">
        <v>-17.12</v>
      </c>
      <c r="CP53" s="155">
        <v>22.714500000000001</v>
      </c>
      <c r="CQ53" s="155">
        <v>23.251799999999999</v>
      </c>
      <c r="CR53" s="155">
        <v>22.8186</v>
      </c>
      <c r="CS53" s="155">
        <v>51.9527</v>
      </c>
      <c r="CT53" s="155">
        <v>50.628599999999999</v>
      </c>
      <c r="CU53" s="155">
        <v>-14.675599999999999</v>
      </c>
      <c r="CV53" s="155">
        <v>-86.326800000000006</v>
      </c>
      <c r="CW53" s="155">
        <v>-14.496499999999999</v>
      </c>
      <c r="CX53" s="155">
        <v>16.614999999999998</v>
      </c>
      <c r="CY53" s="155">
        <v>63.97</v>
      </c>
      <c r="CZ53" s="155">
        <v>33.61</v>
      </c>
      <c r="DA53" s="155">
        <v>47.116700000000002</v>
      </c>
      <c r="DB53" s="155">
        <v>44.535800000000002</v>
      </c>
      <c r="DC53" s="155">
        <v>34.126899999999999</v>
      </c>
      <c r="DD53" s="154"/>
      <c r="DE53" s="155">
        <v>113.83369999999999</v>
      </c>
      <c r="DF53" s="155">
        <v>112.4055</v>
      </c>
      <c r="DG53" s="155">
        <v>-91.934299999999993</v>
      </c>
      <c r="DH53" s="154"/>
      <c r="DI53" s="155">
        <v>-18.805499999999999</v>
      </c>
      <c r="DJ53" s="155">
        <v>-88.5</v>
      </c>
      <c r="DK53" s="155">
        <v>-87.7</v>
      </c>
      <c r="DL53" s="155">
        <v>25.397600000000001</v>
      </c>
      <c r="DM53" s="155">
        <v>52.6</v>
      </c>
      <c r="DN53" s="155">
        <v>58.720399999999998</v>
      </c>
      <c r="DO53" s="155">
        <v>75.018299999999996</v>
      </c>
      <c r="DP53" s="155">
        <v>52.72</v>
      </c>
      <c r="DQ53" s="155">
        <v>-5.29</v>
      </c>
      <c r="DR53" s="155">
        <v>60.790999999999997</v>
      </c>
      <c r="DS53" s="155">
        <v>90.987700000000004</v>
      </c>
      <c r="DT53" s="155">
        <v>-26.38</v>
      </c>
      <c r="DU53" s="155">
        <v>-26.57</v>
      </c>
      <c r="DV53" s="155">
        <v>120.49</v>
      </c>
      <c r="DW53" s="155">
        <v>89.07</v>
      </c>
      <c r="DX53" s="155">
        <v>93.345500000000001</v>
      </c>
      <c r="DY53" s="155">
        <v>92.290899999999993</v>
      </c>
      <c r="DZ53" s="155">
        <v>-54.155900000000003</v>
      </c>
      <c r="EA53" s="155">
        <v>-49.918199999999999</v>
      </c>
      <c r="EB53" s="155">
        <v>202.75370000000001</v>
      </c>
      <c r="EC53" s="155">
        <v>151.40559999999999</v>
      </c>
      <c r="ED53" s="155">
        <v>145.69149999999999</v>
      </c>
      <c r="EE53" s="155">
        <v>147.66560000000001</v>
      </c>
      <c r="EF53" s="155">
        <v>87.321600000000004</v>
      </c>
      <c r="EG53" s="155">
        <v>66.573400000000007</v>
      </c>
      <c r="EH53" s="155">
        <v>-30.777999999999999</v>
      </c>
      <c r="EI53" s="155">
        <v>359.69549999999998</v>
      </c>
      <c r="EJ53" s="155">
        <v>276.4391</v>
      </c>
      <c r="EK53" s="154"/>
      <c r="EL53" s="155">
        <v>-20.597100000000001</v>
      </c>
      <c r="EM53" s="155">
        <v>-18.0685</v>
      </c>
      <c r="EN53" s="155">
        <v>0</v>
      </c>
      <c r="EO53" s="155">
        <v>-13.1594</v>
      </c>
      <c r="EP53" s="155">
        <v>-12.5329</v>
      </c>
      <c r="EQ53" s="155">
        <v>158.268</v>
      </c>
      <c r="ER53" s="155">
        <v>-57.922699999999999</v>
      </c>
      <c r="ES53" s="155">
        <v>-59.099499999999999</v>
      </c>
      <c r="ET53" s="155">
        <v>-25.9681</v>
      </c>
      <c r="EU53" s="154"/>
      <c r="EV53" s="155">
        <v>-17.670000000000002</v>
      </c>
      <c r="EW53" s="155">
        <v>117</v>
      </c>
      <c r="EX53" s="155">
        <v>11.2179</v>
      </c>
      <c r="EY53" s="155">
        <v>-70.513300000000001</v>
      </c>
      <c r="EZ53" s="155">
        <v>-40.610900000000001</v>
      </c>
      <c r="FA53" s="155">
        <v>-39.933599999999998</v>
      </c>
      <c r="FB53" s="155">
        <v>10.8695</v>
      </c>
      <c r="FC53" s="155">
        <v>-64.163399999999996</v>
      </c>
      <c r="FD53" s="155">
        <v>26.158300000000001</v>
      </c>
      <c r="FE53" s="155">
        <v>25.034500000000001</v>
      </c>
      <c r="FF53" s="154"/>
      <c r="FG53" s="155">
        <v>24.586200000000002</v>
      </c>
      <c r="FH53" s="155">
        <v>13.182499999999999</v>
      </c>
      <c r="FI53" s="155">
        <v>13.117599999999999</v>
      </c>
      <c r="FJ53" s="155">
        <v>12.508599999999999</v>
      </c>
      <c r="FK53" s="155">
        <v>63.298499999999997</v>
      </c>
      <c r="FL53" s="155">
        <v>63.800899999999999</v>
      </c>
      <c r="FM53" s="155">
        <v>-98.631799999999998</v>
      </c>
      <c r="FN53" s="155">
        <v>56.866900000000001</v>
      </c>
      <c r="FO53" s="155">
        <v>56.6006</v>
      </c>
      <c r="FP53" s="155">
        <v>-84.150499999999994</v>
      </c>
      <c r="FQ53" s="155">
        <v>-82.343000000000004</v>
      </c>
      <c r="FR53" s="155">
        <v>-18.433499999999999</v>
      </c>
      <c r="FS53" s="155">
        <v>-16.690000000000001</v>
      </c>
      <c r="FT53" s="155">
        <v>13.1942</v>
      </c>
      <c r="FU53" s="155">
        <v>1.2906</v>
      </c>
      <c r="FV53" s="155">
        <v>-8.18</v>
      </c>
      <c r="FW53" s="155">
        <v>18.87</v>
      </c>
      <c r="FX53" s="155">
        <v>-17.4316</v>
      </c>
      <c r="FY53" s="154"/>
      <c r="FZ53" s="154"/>
      <c r="GA53" s="154"/>
      <c r="GB53" s="154"/>
      <c r="GC53" s="155">
        <v>35.57</v>
      </c>
      <c r="GD53" s="155">
        <v>83.721599999999995</v>
      </c>
      <c r="GE53" s="155">
        <v>84.816100000000006</v>
      </c>
      <c r="GF53" s="155">
        <v>13.61</v>
      </c>
      <c r="GG53" s="155">
        <v>77.458799999999997</v>
      </c>
      <c r="GH53" s="155">
        <v>23.2</v>
      </c>
      <c r="GI53" s="155">
        <v>-6.5831999999999997</v>
      </c>
      <c r="GJ53" s="155">
        <v>2.6131000000000002</v>
      </c>
      <c r="GK53" s="155">
        <v>2.9647999999999999</v>
      </c>
      <c r="GL53" s="155">
        <v>2.1490999999999998</v>
      </c>
      <c r="GM53" s="154"/>
      <c r="GN53" s="154"/>
      <c r="GO53" s="155">
        <v>-20.138400000000001</v>
      </c>
      <c r="GP53" s="155">
        <v>-21.453499999999998</v>
      </c>
      <c r="GQ53" s="155">
        <v>18.0868</v>
      </c>
      <c r="GR53" s="155">
        <v>21.9727</v>
      </c>
      <c r="GS53" s="155">
        <v>62.553600000000003</v>
      </c>
      <c r="GT53" s="155">
        <v>63.504100000000001</v>
      </c>
      <c r="GU53" s="155">
        <v>-144.8545</v>
      </c>
      <c r="GV53" s="155">
        <v>-20.618600000000001</v>
      </c>
      <c r="GW53" s="155">
        <v>21.521999999999998</v>
      </c>
      <c r="GX53" s="155">
        <v>-12.3161</v>
      </c>
      <c r="GY53" s="155">
        <v>11.644399999999999</v>
      </c>
      <c r="GZ53" s="155">
        <v>10.0418</v>
      </c>
      <c r="HA53" s="155">
        <v>9.7047000000000008</v>
      </c>
      <c r="HB53" s="155">
        <v>14</v>
      </c>
      <c r="HC53" s="155">
        <v>137.72659999999999</v>
      </c>
      <c r="HD53" s="155">
        <v>137.113</v>
      </c>
      <c r="HE53" s="155">
        <v>282</v>
      </c>
      <c r="HF53" s="155">
        <v>-281.70870000000002</v>
      </c>
      <c r="HG53" s="155">
        <v>-516.49980000000005</v>
      </c>
      <c r="HH53" s="155">
        <v>515.78</v>
      </c>
      <c r="HI53" s="155">
        <v>497.86959999999999</v>
      </c>
      <c r="HJ53" s="155">
        <v>-131.75219999999999</v>
      </c>
      <c r="HK53" s="155">
        <v>-129.1413</v>
      </c>
      <c r="HL53" s="155">
        <v>-55.418199999999999</v>
      </c>
      <c r="HM53" s="155">
        <v>-45.597700000000003</v>
      </c>
      <c r="HN53" s="155">
        <v>74.871499999999997</v>
      </c>
      <c r="HO53" s="155">
        <v>75.352900000000005</v>
      </c>
      <c r="HP53" s="155">
        <v>-87.378799999999998</v>
      </c>
      <c r="HQ53" s="154"/>
      <c r="HR53" s="155">
        <v>37.038200000000003</v>
      </c>
      <c r="HS53" s="155">
        <v>36.269199999999998</v>
      </c>
      <c r="HT53" s="155">
        <v>-46.148899999999998</v>
      </c>
      <c r="HU53" s="155">
        <v>-46.889699999999998</v>
      </c>
      <c r="HV53" s="155">
        <v>100.48</v>
      </c>
      <c r="HW53" s="155">
        <v>99.73</v>
      </c>
      <c r="HX53" s="155">
        <v>12</v>
      </c>
      <c r="HY53" s="155">
        <v>11.5</v>
      </c>
      <c r="HZ53" s="155">
        <v>21.412800000000001</v>
      </c>
      <c r="IA53" s="155">
        <v>32.24</v>
      </c>
      <c r="IB53" s="155">
        <v>-338.58800000000002</v>
      </c>
      <c r="IC53" s="155">
        <v>103.94880000000001</v>
      </c>
      <c r="ID53" s="155">
        <v>102.8887</v>
      </c>
      <c r="IE53" s="155">
        <v>16.2</v>
      </c>
      <c r="IF53" s="155">
        <v>-40</v>
      </c>
      <c r="IG53" s="155">
        <v>-35</v>
      </c>
      <c r="IH53" s="155">
        <v>-34.700000000000003</v>
      </c>
      <c r="II53" s="155">
        <v>1.4319</v>
      </c>
      <c r="IJ53" s="155">
        <v>1.1196999999999999</v>
      </c>
      <c r="IK53" s="155">
        <v>-490.07119999999998</v>
      </c>
      <c r="IL53" s="155">
        <v>-254.3604</v>
      </c>
      <c r="IM53" s="155">
        <v>476.31900000000002</v>
      </c>
      <c r="IN53" s="155">
        <v>372.75139999999999</v>
      </c>
      <c r="IO53" s="155">
        <v>41.462200000000003</v>
      </c>
      <c r="IP53" s="154"/>
      <c r="IQ53" s="155">
        <v>366.57080000000002</v>
      </c>
      <c r="IR53" s="155">
        <v>-124.20440000000001</v>
      </c>
      <c r="IS53" s="155">
        <v>-248.17779999999999</v>
      </c>
      <c r="IT53" s="155">
        <v>-356.7235</v>
      </c>
      <c r="IU53" s="155">
        <v>111.6623</v>
      </c>
      <c r="IV53" s="155">
        <v>109.8669</v>
      </c>
      <c r="IW53" s="155">
        <v>127.8796</v>
      </c>
      <c r="IX53" s="155">
        <v>-459.28539999999998</v>
      </c>
      <c r="IY53" s="155">
        <v>250.26939999999999</v>
      </c>
      <c r="IZ53" s="155">
        <v>-208.73609999999999</v>
      </c>
      <c r="JA53" s="155">
        <v>211.27459999999999</v>
      </c>
      <c r="JB53" s="155">
        <v>-6.6948999999999996</v>
      </c>
      <c r="JC53" s="155">
        <v>26.084</v>
      </c>
      <c r="JD53" s="155">
        <v>10.32</v>
      </c>
      <c r="JE53" s="155">
        <v>0.26400000000000001</v>
      </c>
      <c r="JF53" s="155">
        <v>0.25600000000000001</v>
      </c>
      <c r="JG53" s="155">
        <v>-9.36</v>
      </c>
      <c r="JH53" s="155">
        <v>-9.92</v>
      </c>
      <c r="JI53" s="154"/>
      <c r="JJ53" s="155">
        <v>10.0511</v>
      </c>
      <c r="JK53" s="155">
        <v>-21.092500000000001</v>
      </c>
      <c r="JL53" s="155">
        <v>-38.527500000000003</v>
      </c>
      <c r="JM53" s="155">
        <v>20.100000000000001</v>
      </c>
      <c r="JN53" s="155">
        <v>48.106999999999999</v>
      </c>
      <c r="JO53" s="155">
        <v>48.639000000000003</v>
      </c>
      <c r="JP53" s="155">
        <v>10.077199999999999</v>
      </c>
      <c r="JQ53" s="155">
        <v>12.108599999999999</v>
      </c>
      <c r="JR53" s="155">
        <v>49.181800000000003</v>
      </c>
      <c r="JS53" s="155">
        <v>50.0289</v>
      </c>
      <c r="JT53" s="155">
        <v>49.894100000000002</v>
      </c>
      <c r="JU53" s="154"/>
      <c r="JV53" s="155">
        <v>42</v>
      </c>
      <c r="JW53" s="155">
        <v>20.184699999999999</v>
      </c>
      <c r="JX53" s="155">
        <v>8.19</v>
      </c>
      <c r="JY53" s="154"/>
      <c r="JZ53" s="155">
        <v>-45.145099999999999</v>
      </c>
      <c r="KA53" s="155">
        <v>78.379800000000003</v>
      </c>
      <c r="KB53" s="155">
        <v>56.225099999999998</v>
      </c>
      <c r="KC53" s="155">
        <v>-45.797699999999999</v>
      </c>
      <c r="KD53" s="155">
        <v>-78.0291</v>
      </c>
      <c r="KE53" s="155">
        <v>45.471800000000002</v>
      </c>
      <c r="KF53" s="155">
        <v>31.965499999999999</v>
      </c>
      <c r="KG53" s="155">
        <v>-59.4</v>
      </c>
      <c r="KH53" s="155">
        <v>58.7</v>
      </c>
      <c r="KI53" s="155">
        <v>-18.399899999999999</v>
      </c>
      <c r="KJ53" s="155">
        <v>186.37780000000001</v>
      </c>
    </row>
    <row r="54" spans="1:296" ht="18" customHeight="1" x14ac:dyDescent="0.35">
      <c r="A54" s="150" t="s">
        <v>70</v>
      </c>
      <c r="B54" s="150" t="s">
        <v>963</v>
      </c>
      <c r="C54" s="154"/>
      <c r="D54" s="155">
        <v>0</v>
      </c>
      <c r="E54" s="155">
        <v>17.433599999999998</v>
      </c>
      <c r="F54" s="155">
        <v>-26.271799999999999</v>
      </c>
      <c r="G54" s="155">
        <v>-34.161200000000001</v>
      </c>
      <c r="H54" s="155">
        <v>26.125699999999998</v>
      </c>
      <c r="I54" s="154"/>
      <c r="J54" s="155">
        <v>39.347799999999999</v>
      </c>
      <c r="K54" s="155">
        <v>-96.667000000000002</v>
      </c>
      <c r="L54" s="155">
        <v>52.498399999999997</v>
      </c>
      <c r="M54" s="155">
        <v>26.661200000000001</v>
      </c>
      <c r="N54" s="155">
        <v>25.943999999999999</v>
      </c>
      <c r="O54" s="155">
        <v>-4.4400000000000004</v>
      </c>
      <c r="P54" s="155">
        <v>-49.497</v>
      </c>
      <c r="Q54" s="155">
        <v>41.8</v>
      </c>
      <c r="R54" s="155">
        <v>11.592000000000001</v>
      </c>
      <c r="S54" s="155">
        <v>-41.8</v>
      </c>
      <c r="T54" s="155">
        <v>14.0464</v>
      </c>
      <c r="U54" s="155">
        <v>60.302399999999999</v>
      </c>
      <c r="V54" s="155">
        <v>8.8864000000000001</v>
      </c>
      <c r="W54" s="155">
        <v>9.3716000000000008</v>
      </c>
      <c r="X54" s="155">
        <v>15.092700000000001</v>
      </c>
      <c r="Y54" s="155">
        <v>9.5863999999999994</v>
      </c>
      <c r="Z54" s="155">
        <v>2.1977000000000002</v>
      </c>
      <c r="AA54" s="155">
        <v>7.8860000000000001</v>
      </c>
      <c r="AB54" s="154"/>
      <c r="AC54" s="154"/>
      <c r="AD54" s="155">
        <v>-71.06</v>
      </c>
      <c r="AE54" s="155">
        <v>-70.900000000000006</v>
      </c>
      <c r="AF54" s="154"/>
      <c r="AG54" s="155">
        <v>4.4400000000000004</v>
      </c>
      <c r="AH54" s="156">
        <v>49.497</v>
      </c>
      <c r="AI54" s="155">
        <v>8.7349999999999994</v>
      </c>
      <c r="AJ54" s="155">
        <v>0.191</v>
      </c>
      <c r="AK54" s="156">
        <v>-55.84</v>
      </c>
      <c r="AL54" s="155">
        <v>-55.19</v>
      </c>
      <c r="AM54" s="155">
        <v>-72.52</v>
      </c>
      <c r="AN54" s="155">
        <v>55.84</v>
      </c>
      <c r="AO54" s="155">
        <v>55.57</v>
      </c>
      <c r="AP54" s="155">
        <v>7.8484999999999996</v>
      </c>
      <c r="AQ54" s="155">
        <v>12.2125</v>
      </c>
      <c r="AR54" s="155">
        <v>64.4251</v>
      </c>
      <c r="AS54" s="155">
        <v>66.878500000000003</v>
      </c>
      <c r="AT54" s="155">
        <v>35.464799999999997</v>
      </c>
      <c r="AU54" s="155">
        <v>-56.266100000000002</v>
      </c>
      <c r="AV54" s="155">
        <v>-55.633499999999998</v>
      </c>
      <c r="AW54" s="155">
        <v>31.099599999999999</v>
      </c>
      <c r="AX54" s="155">
        <v>26.007000000000001</v>
      </c>
      <c r="AY54" s="155">
        <v>68.494</v>
      </c>
      <c r="AZ54" s="155">
        <v>70.960800000000006</v>
      </c>
      <c r="BA54" s="155">
        <v>-14.1554</v>
      </c>
      <c r="BB54" s="155">
        <v>-12.0387</v>
      </c>
      <c r="BC54" s="155">
        <v>-335.09190000000001</v>
      </c>
      <c r="BD54" s="155">
        <v>-16.3963</v>
      </c>
      <c r="BE54" s="155">
        <v>-12.4</v>
      </c>
      <c r="BF54" s="155">
        <v>-12.5</v>
      </c>
      <c r="BG54" s="155">
        <v>60.560099999999998</v>
      </c>
      <c r="BH54" s="155">
        <v>60.194899999999997</v>
      </c>
      <c r="BI54" s="155">
        <v>-5.2599</v>
      </c>
      <c r="BJ54" s="154"/>
      <c r="BK54" s="155">
        <v>-40.755099999999999</v>
      </c>
      <c r="BL54" s="155">
        <v>6.5125000000000002</v>
      </c>
      <c r="BM54" s="155">
        <v>0</v>
      </c>
      <c r="BN54" s="155">
        <v>3.2006000000000001</v>
      </c>
      <c r="BO54" s="155">
        <v>368.54140000000001</v>
      </c>
      <c r="BP54" s="155">
        <v>95.156700000000001</v>
      </c>
      <c r="BQ54" s="155">
        <v>94.912499999999994</v>
      </c>
      <c r="BR54" s="155">
        <v>-294.26850000000002</v>
      </c>
      <c r="BS54" s="155">
        <v>410.71679999999998</v>
      </c>
      <c r="BT54" s="154"/>
      <c r="BU54" s="155">
        <v>-64.964500000000001</v>
      </c>
      <c r="BV54" s="155">
        <v>66.188199999999995</v>
      </c>
      <c r="BW54" s="155">
        <v>92.989500000000007</v>
      </c>
      <c r="BX54" s="155">
        <v>25.46</v>
      </c>
      <c r="BY54" s="155">
        <v>25.64</v>
      </c>
      <c r="BZ54" s="155">
        <v>58.59</v>
      </c>
      <c r="CA54" s="155">
        <v>78.64</v>
      </c>
      <c r="CB54" s="155">
        <v>-67.376199999999997</v>
      </c>
      <c r="CC54" s="155">
        <v>-67.510199999999998</v>
      </c>
      <c r="CD54" s="155">
        <v>141.8904</v>
      </c>
      <c r="CE54" s="155">
        <v>143.89599999999999</v>
      </c>
      <c r="CF54" s="155">
        <v>27.2699</v>
      </c>
      <c r="CG54" s="155">
        <v>-104.5568</v>
      </c>
      <c r="CH54" s="155">
        <v>-104.90219999999999</v>
      </c>
      <c r="CI54" s="155">
        <v>-1.8103</v>
      </c>
      <c r="CJ54" s="155">
        <v>-107.7897</v>
      </c>
      <c r="CK54" s="154"/>
      <c r="CL54" s="154"/>
      <c r="CM54" s="155">
        <v>31.4</v>
      </c>
      <c r="CN54" s="155">
        <v>213.5</v>
      </c>
      <c r="CO54" s="155">
        <v>-16.68</v>
      </c>
      <c r="CP54" s="155">
        <v>21.928799999999999</v>
      </c>
      <c r="CQ54" s="155">
        <v>22.916</v>
      </c>
      <c r="CR54" s="155">
        <v>22.544899999999998</v>
      </c>
      <c r="CS54" s="155">
        <v>46.180199999999999</v>
      </c>
      <c r="CT54" s="155">
        <v>45.604500000000002</v>
      </c>
      <c r="CU54" s="155">
        <v>-17.3827</v>
      </c>
      <c r="CV54" s="155">
        <v>-75.610799999999998</v>
      </c>
      <c r="CW54" s="155">
        <v>-18.2376</v>
      </c>
      <c r="CX54" s="155">
        <v>15.5174</v>
      </c>
      <c r="CY54" s="155">
        <v>57.95</v>
      </c>
      <c r="CZ54" s="155">
        <v>30.67</v>
      </c>
      <c r="DA54" s="155">
        <v>44.7729</v>
      </c>
      <c r="DB54" s="155">
        <v>42.484999999999999</v>
      </c>
      <c r="DC54" s="155">
        <v>32.708599999999997</v>
      </c>
      <c r="DD54" s="154"/>
      <c r="DE54" s="155">
        <v>107.444</v>
      </c>
      <c r="DF54" s="155">
        <v>106.81489999999999</v>
      </c>
      <c r="DG54" s="155">
        <v>-119.1711</v>
      </c>
      <c r="DH54" s="154"/>
      <c r="DI54" s="155">
        <v>-18.0215</v>
      </c>
      <c r="DJ54" s="155">
        <v>-83.9</v>
      </c>
      <c r="DK54" s="155">
        <v>-83.1</v>
      </c>
      <c r="DL54" s="155">
        <v>25.018599999999999</v>
      </c>
      <c r="DM54" s="155">
        <v>49.4</v>
      </c>
      <c r="DN54" s="155">
        <v>56.841900000000003</v>
      </c>
      <c r="DO54" s="155">
        <v>70.330799999999996</v>
      </c>
      <c r="DP54" s="155">
        <v>48.99</v>
      </c>
      <c r="DQ54" s="155">
        <v>-5.89</v>
      </c>
      <c r="DR54" s="155">
        <v>60.667000000000002</v>
      </c>
      <c r="DS54" s="155">
        <v>117.53919999999999</v>
      </c>
      <c r="DT54" s="155">
        <v>-28.01</v>
      </c>
      <c r="DU54" s="155">
        <v>-28.37</v>
      </c>
      <c r="DV54" s="155">
        <v>116.58</v>
      </c>
      <c r="DW54" s="155">
        <v>87.96</v>
      </c>
      <c r="DX54" s="155">
        <v>119.25449999999999</v>
      </c>
      <c r="DY54" s="155">
        <v>117.5273</v>
      </c>
      <c r="DZ54" s="155">
        <v>-51.895899999999997</v>
      </c>
      <c r="EA54" s="155">
        <v>-49.181800000000003</v>
      </c>
      <c r="EB54" s="155">
        <v>213.34450000000001</v>
      </c>
      <c r="EC54" s="155">
        <v>164.25139999999999</v>
      </c>
      <c r="ED54" s="155">
        <v>157.27440000000001</v>
      </c>
      <c r="EE54" s="155">
        <v>159.71279999999999</v>
      </c>
      <c r="EF54" s="155">
        <v>86.602699999999999</v>
      </c>
      <c r="EG54" s="155">
        <v>68.865099999999998</v>
      </c>
      <c r="EH54" s="155">
        <v>-28.917000000000002</v>
      </c>
      <c r="EI54" s="155">
        <v>304.47019999999998</v>
      </c>
      <c r="EJ54" s="155">
        <v>266.85210000000001</v>
      </c>
      <c r="EK54" s="154"/>
      <c r="EL54" s="155">
        <v>-20.516999999999999</v>
      </c>
      <c r="EM54" s="155">
        <v>-18.762599999999999</v>
      </c>
      <c r="EN54" s="155">
        <v>0</v>
      </c>
      <c r="EO54" s="155">
        <v>-5.7864000000000004</v>
      </c>
      <c r="EP54" s="155">
        <v>-5.8975</v>
      </c>
      <c r="EQ54" s="155">
        <v>164.41200000000001</v>
      </c>
      <c r="ER54" s="155">
        <v>-55.734099999999998</v>
      </c>
      <c r="ES54" s="155">
        <v>-57.3735</v>
      </c>
      <c r="ET54" s="155">
        <v>-27.683299999999999</v>
      </c>
      <c r="EU54" s="155">
        <v>15.54</v>
      </c>
      <c r="EV54" s="155">
        <v>-7.34</v>
      </c>
      <c r="EW54" s="155">
        <v>111.2</v>
      </c>
      <c r="EX54" s="155">
        <v>10.187900000000001</v>
      </c>
      <c r="EY54" s="155">
        <v>-53.185299999999998</v>
      </c>
      <c r="EZ54" s="155">
        <v>-41.4758</v>
      </c>
      <c r="FA54" s="155">
        <v>-39.985799999999998</v>
      </c>
      <c r="FB54" s="155">
        <v>11.025499999999999</v>
      </c>
      <c r="FC54" s="155">
        <v>-67.157499999999999</v>
      </c>
      <c r="FD54" s="155">
        <v>33.376600000000003</v>
      </c>
      <c r="FE54" s="155">
        <v>24.873699999999999</v>
      </c>
      <c r="FF54" s="154"/>
      <c r="FG54" s="155">
        <v>24.295400000000001</v>
      </c>
      <c r="FH54" s="155">
        <v>12.4946</v>
      </c>
      <c r="FI54" s="155">
        <v>13.1275</v>
      </c>
      <c r="FJ54" s="155">
        <v>12.067399999999999</v>
      </c>
      <c r="FK54" s="155">
        <v>66.312700000000007</v>
      </c>
      <c r="FL54" s="155">
        <v>66.312700000000007</v>
      </c>
      <c r="FM54" s="155">
        <v>-103.15309999999999</v>
      </c>
      <c r="FN54" s="155">
        <v>53.343699999999998</v>
      </c>
      <c r="FO54" s="155">
        <v>53.452599999999997</v>
      </c>
      <c r="FP54" s="155">
        <v>-84.985699999999994</v>
      </c>
      <c r="FQ54" s="155">
        <v>-83.893600000000006</v>
      </c>
      <c r="FR54" s="155">
        <v>-17.876899999999999</v>
      </c>
      <c r="FS54" s="155">
        <v>-17.170000000000002</v>
      </c>
      <c r="FT54" s="155">
        <v>13.2601</v>
      </c>
      <c r="FU54" s="155">
        <v>1.1624000000000001</v>
      </c>
      <c r="FV54" s="155">
        <v>-8.58</v>
      </c>
      <c r="FW54" s="155">
        <v>19.14</v>
      </c>
      <c r="FX54" s="155">
        <v>-17.753499999999999</v>
      </c>
      <c r="FY54" s="154"/>
      <c r="FZ54" s="154"/>
      <c r="GA54" s="154"/>
      <c r="GB54" s="154"/>
      <c r="GC54" s="155">
        <v>36.479999999999997</v>
      </c>
      <c r="GD54" s="155">
        <v>85.158000000000001</v>
      </c>
      <c r="GE54" s="155">
        <v>84.899699999999996</v>
      </c>
      <c r="GF54" s="155">
        <v>13.28</v>
      </c>
      <c r="GG54" s="155">
        <v>78.223500000000001</v>
      </c>
      <c r="GH54" s="155">
        <v>23.7</v>
      </c>
      <c r="GI54" s="155">
        <v>-5.1124999999999998</v>
      </c>
      <c r="GJ54" s="155">
        <v>3.0051999999999999</v>
      </c>
      <c r="GK54" s="155">
        <v>2.87</v>
      </c>
      <c r="GL54" s="155">
        <v>1.9435</v>
      </c>
      <c r="GM54" s="154"/>
      <c r="GN54" s="154"/>
      <c r="GO54" s="154"/>
      <c r="GP54" s="155">
        <v>-18.441400000000002</v>
      </c>
      <c r="GQ54" s="155">
        <v>19.062999999999999</v>
      </c>
      <c r="GR54" s="155">
        <v>18.6203</v>
      </c>
      <c r="GS54" s="155">
        <v>61.8187</v>
      </c>
      <c r="GT54" s="155">
        <v>62.119100000000003</v>
      </c>
      <c r="GU54" s="155">
        <v>-140.78489999999999</v>
      </c>
      <c r="GV54" s="155">
        <v>-19.185700000000001</v>
      </c>
      <c r="GW54" s="155">
        <v>20.404800000000002</v>
      </c>
      <c r="GX54" s="155">
        <v>-8.7379999999999995</v>
      </c>
      <c r="GY54" s="155">
        <v>11.357699999999999</v>
      </c>
      <c r="GZ54" s="155">
        <v>8.2925000000000004</v>
      </c>
      <c r="HA54" s="155">
        <v>7.9645000000000001</v>
      </c>
      <c r="HB54" s="155">
        <v>13</v>
      </c>
      <c r="HC54" s="155">
        <v>138.69489999999999</v>
      </c>
      <c r="HD54" s="155">
        <v>139.07769999999999</v>
      </c>
      <c r="HE54" s="155">
        <v>284.10000000000002</v>
      </c>
      <c r="HF54" s="155">
        <v>-285.16469999999998</v>
      </c>
      <c r="HG54" s="155">
        <v>-530.30589999999995</v>
      </c>
      <c r="HH54" s="155">
        <v>533.30650000000003</v>
      </c>
      <c r="HI54" s="155">
        <v>507.79469999999998</v>
      </c>
      <c r="HJ54" s="155">
        <v>-134.4838</v>
      </c>
      <c r="HK54" s="155">
        <v>-130.66300000000001</v>
      </c>
      <c r="HL54" s="155">
        <v>-56.589500000000001</v>
      </c>
      <c r="HM54" s="155">
        <v>-46.941800000000001</v>
      </c>
      <c r="HN54" s="155">
        <v>79.198700000000002</v>
      </c>
      <c r="HO54" s="155">
        <v>77.731800000000007</v>
      </c>
      <c r="HP54" s="154"/>
      <c r="HQ54" s="154"/>
      <c r="HR54" s="155">
        <v>37.862200000000001</v>
      </c>
      <c r="HS54" s="155">
        <v>37.796300000000002</v>
      </c>
      <c r="HT54" s="155">
        <v>-43.159100000000002</v>
      </c>
      <c r="HU54" s="155">
        <v>-43.288899999999998</v>
      </c>
      <c r="HV54" s="155">
        <v>100.87</v>
      </c>
      <c r="HW54" s="155">
        <v>100.28</v>
      </c>
      <c r="HX54" s="155">
        <v>9.5</v>
      </c>
      <c r="HY54" s="155">
        <v>8.6</v>
      </c>
      <c r="HZ54" s="155">
        <v>21.329499999999999</v>
      </c>
      <c r="IA54" s="155">
        <v>30.64</v>
      </c>
      <c r="IB54" s="155">
        <v>-341.47179999999997</v>
      </c>
      <c r="IC54" s="155">
        <v>110.6332</v>
      </c>
      <c r="ID54" s="155">
        <v>109.18210000000001</v>
      </c>
      <c r="IE54" s="155">
        <v>15.1</v>
      </c>
      <c r="IF54" s="155">
        <v>-43.3</v>
      </c>
      <c r="IG54" s="155">
        <v>-36.5</v>
      </c>
      <c r="IH54" s="155">
        <v>-36.4</v>
      </c>
      <c r="II54" s="155">
        <v>1.3432999999999999</v>
      </c>
      <c r="IJ54" s="155">
        <v>1.2383999999999999</v>
      </c>
      <c r="IK54" s="155">
        <v>-500.0643</v>
      </c>
      <c r="IL54" s="155">
        <v>-248.1584</v>
      </c>
      <c r="IM54" s="155">
        <v>462.71350000000001</v>
      </c>
      <c r="IN54" s="155">
        <v>363.87830000000002</v>
      </c>
      <c r="IO54" s="155">
        <v>35.823999999999998</v>
      </c>
      <c r="IP54" s="154"/>
      <c r="IQ54" s="155">
        <v>354.59339999999997</v>
      </c>
      <c r="IR54" s="155">
        <v>-121.6814</v>
      </c>
      <c r="IS54" s="155">
        <v>-246.03469999999999</v>
      </c>
      <c r="IT54" s="155">
        <v>-351.83960000000002</v>
      </c>
      <c r="IU54" s="155">
        <v>108.3516</v>
      </c>
      <c r="IV54" s="155">
        <v>108.6585</v>
      </c>
      <c r="IW54" s="155">
        <v>126.2302</v>
      </c>
      <c r="IX54" s="155">
        <v>-450.50630000000001</v>
      </c>
      <c r="IY54" s="155">
        <v>247.15940000000001</v>
      </c>
      <c r="IZ54" s="155">
        <v>-204.02070000000001</v>
      </c>
      <c r="JA54" s="155">
        <v>204.5215</v>
      </c>
      <c r="JB54" s="155">
        <v>-7.7248999999999999</v>
      </c>
      <c r="JC54" s="155">
        <v>26.966000000000001</v>
      </c>
      <c r="JD54" s="155">
        <v>9.2799999999999994</v>
      </c>
      <c r="JE54" s="155">
        <v>0.56100000000000005</v>
      </c>
      <c r="JF54" s="155">
        <v>0.55700000000000005</v>
      </c>
      <c r="JG54" s="155">
        <v>-8.9600000000000009</v>
      </c>
      <c r="JH54" s="155">
        <v>-10</v>
      </c>
      <c r="JI54" s="154"/>
      <c r="JJ54" s="155">
        <v>10.8995</v>
      </c>
      <c r="JK54" s="155">
        <v>-22.06</v>
      </c>
      <c r="JL54" s="155">
        <v>-39.784799999999997</v>
      </c>
      <c r="JM54" s="155">
        <v>21.4</v>
      </c>
      <c r="JN54" s="155">
        <v>48.698</v>
      </c>
      <c r="JO54" s="155">
        <v>47.22</v>
      </c>
      <c r="JP54" s="154"/>
      <c r="JQ54" s="154"/>
      <c r="JR54" s="155">
        <v>52.146700000000003</v>
      </c>
      <c r="JS54" s="155">
        <v>51.823999999999998</v>
      </c>
      <c r="JT54" s="155">
        <v>50.671700000000001</v>
      </c>
      <c r="JU54" s="154"/>
      <c r="JV54" s="155">
        <v>44.7</v>
      </c>
      <c r="JW54" s="155">
        <v>20.842300000000002</v>
      </c>
      <c r="JX54" s="155">
        <v>7.68</v>
      </c>
      <c r="JY54" s="154"/>
      <c r="JZ54" s="155">
        <v>-46.310400000000001</v>
      </c>
      <c r="KA54" s="155">
        <v>79.121399999999994</v>
      </c>
      <c r="KB54" s="155">
        <v>58.049700000000001</v>
      </c>
      <c r="KC54" s="155">
        <v>-45.655999999999999</v>
      </c>
      <c r="KD54" s="155">
        <v>-77.662700000000001</v>
      </c>
      <c r="KE54" s="155">
        <v>46.371400000000001</v>
      </c>
      <c r="KF54" s="155">
        <v>30.163499999999999</v>
      </c>
      <c r="KG54" s="155">
        <v>-61.9</v>
      </c>
      <c r="KH54" s="155">
        <v>61.3</v>
      </c>
      <c r="KI54" s="155">
        <v>-17.857900000000001</v>
      </c>
      <c r="KJ54" s="155">
        <v>198.14</v>
      </c>
    </row>
    <row r="55" spans="1:296" ht="18" customHeight="1" x14ac:dyDescent="0.35">
      <c r="A55" s="150" t="s">
        <v>70</v>
      </c>
      <c r="B55" s="150" t="s">
        <v>964</v>
      </c>
      <c r="C55" s="154"/>
      <c r="D55" s="155">
        <v>0</v>
      </c>
      <c r="E55" s="155">
        <v>16.511399999999998</v>
      </c>
      <c r="F55" s="155">
        <v>-24.912500000000001</v>
      </c>
      <c r="G55" s="155">
        <v>-34.756399999999999</v>
      </c>
      <c r="H55" s="155">
        <v>24.997599999999998</v>
      </c>
      <c r="I55" s="154"/>
      <c r="J55" s="155">
        <v>37.145299999999999</v>
      </c>
      <c r="K55" s="155">
        <v>-92.644499999999994</v>
      </c>
      <c r="L55" s="155">
        <v>49.187199999999997</v>
      </c>
      <c r="M55" s="155">
        <v>25.145199999999999</v>
      </c>
      <c r="N55" s="155">
        <v>24.4221</v>
      </c>
      <c r="O55" s="155">
        <v>-2.2200000000000002</v>
      </c>
      <c r="P55" s="155">
        <v>-31.251000000000001</v>
      </c>
      <c r="Q55" s="155">
        <v>24.2</v>
      </c>
      <c r="R55" s="155">
        <v>12.42</v>
      </c>
      <c r="S55" s="155">
        <v>-24.2</v>
      </c>
      <c r="T55" s="155">
        <v>13.9435</v>
      </c>
      <c r="U55" s="155">
        <v>58.562199999999997</v>
      </c>
      <c r="V55" s="155">
        <v>7.9840999999999998</v>
      </c>
      <c r="W55" s="155">
        <v>8.3759999999999994</v>
      </c>
      <c r="X55" s="155">
        <v>13.7925</v>
      </c>
      <c r="Y55" s="155">
        <v>9.3956999999999997</v>
      </c>
      <c r="Z55" s="155">
        <v>2.0154999999999998</v>
      </c>
      <c r="AA55" s="155">
        <v>7.7710999999999997</v>
      </c>
      <c r="AB55" s="154"/>
      <c r="AC55" s="154"/>
      <c r="AD55" s="155">
        <v>-63.72</v>
      </c>
      <c r="AE55" s="155">
        <v>-64.180000000000007</v>
      </c>
      <c r="AF55" s="154"/>
      <c r="AG55" s="155">
        <v>2.2200000000000002</v>
      </c>
      <c r="AH55" s="156">
        <v>31.251000000000001</v>
      </c>
      <c r="AI55" s="155">
        <v>7.8310000000000004</v>
      </c>
      <c r="AJ55" s="155">
        <v>0.187</v>
      </c>
      <c r="AK55" s="156">
        <v>-45.37</v>
      </c>
      <c r="AL55" s="155">
        <v>-45.19</v>
      </c>
      <c r="AM55" s="155">
        <v>-77.84</v>
      </c>
      <c r="AN55" s="155">
        <v>45.37</v>
      </c>
      <c r="AO55" s="155">
        <v>46.47</v>
      </c>
      <c r="AP55" s="155">
        <v>7.0015999999999998</v>
      </c>
      <c r="AQ55" s="155">
        <v>13.007899999999999</v>
      </c>
      <c r="AR55" s="155">
        <v>60.1892</v>
      </c>
      <c r="AS55" s="155">
        <v>62.843499999999999</v>
      </c>
      <c r="AT55" s="155">
        <v>31.398499999999999</v>
      </c>
      <c r="AU55" s="155">
        <v>-50.9803</v>
      </c>
      <c r="AV55" s="155">
        <v>-51.241399999999999</v>
      </c>
      <c r="AW55" s="155">
        <v>28.543600000000001</v>
      </c>
      <c r="AX55" s="155">
        <v>29.182500000000001</v>
      </c>
      <c r="AY55" s="155">
        <v>66.5167</v>
      </c>
      <c r="AZ55" s="155">
        <v>65.978700000000003</v>
      </c>
      <c r="BA55" s="155">
        <v>-27.784800000000001</v>
      </c>
      <c r="BB55" s="155">
        <v>-24.976800000000001</v>
      </c>
      <c r="BC55" s="155">
        <v>-303.916</v>
      </c>
      <c r="BD55" s="155">
        <v>-15.862500000000001</v>
      </c>
      <c r="BE55" s="155">
        <v>-12.8</v>
      </c>
      <c r="BF55" s="155">
        <v>-12.8</v>
      </c>
      <c r="BG55" s="155">
        <v>53.495899999999999</v>
      </c>
      <c r="BH55" s="155">
        <v>51.817599999999999</v>
      </c>
      <c r="BI55" s="155">
        <v>-4.9401000000000002</v>
      </c>
      <c r="BJ55" s="154"/>
      <c r="BK55" s="155">
        <v>-34.951700000000002</v>
      </c>
      <c r="BL55" s="155">
        <v>6.3567</v>
      </c>
      <c r="BM55" s="154"/>
      <c r="BN55" s="155">
        <v>2.4796999999999998</v>
      </c>
      <c r="BO55" s="155">
        <v>323.12990000000002</v>
      </c>
      <c r="BP55" s="155">
        <v>85.085599999999999</v>
      </c>
      <c r="BQ55" s="155">
        <v>84.627799999999993</v>
      </c>
      <c r="BR55" s="155">
        <v>-258.77550000000002</v>
      </c>
      <c r="BS55" s="155">
        <v>363.81909999999999</v>
      </c>
      <c r="BT55" s="154"/>
      <c r="BU55" s="155">
        <v>-57.090299999999999</v>
      </c>
      <c r="BV55" s="155">
        <v>59.335999999999999</v>
      </c>
      <c r="BW55" s="155">
        <v>88.7881</v>
      </c>
      <c r="BX55" s="155">
        <v>24.37</v>
      </c>
      <c r="BY55" s="155">
        <v>23.5</v>
      </c>
      <c r="BZ55" s="155">
        <v>54.39</v>
      </c>
      <c r="CA55" s="155">
        <v>75.430000000000007</v>
      </c>
      <c r="CB55" s="155">
        <v>-66.438500000000005</v>
      </c>
      <c r="CC55" s="155">
        <v>-66.304599999999994</v>
      </c>
      <c r="CD55" s="155">
        <v>139.77520000000001</v>
      </c>
      <c r="CE55" s="155">
        <v>141.7525</v>
      </c>
      <c r="CF55" s="155">
        <v>26.870200000000001</v>
      </c>
      <c r="CG55" s="155">
        <v>-94.463700000000003</v>
      </c>
      <c r="CH55" s="155">
        <v>-94.438299999999998</v>
      </c>
      <c r="CI55" s="155">
        <v>-1.0713999999999999</v>
      </c>
      <c r="CJ55" s="155">
        <v>-97.936400000000006</v>
      </c>
      <c r="CK55" s="154"/>
      <c r="CL55" s="154"/>
      <c r="CM55" s="155">
        <v>36.6</v>
      </c>
      <c r="CN55" s="155">
        <v>192.9</v>
      </c>
      <c r="CO55" s="155">
        <v>-16.29</v>
      </c>
      <c r="CP55" s="155">
        <v>25.3246</v>
      </c>
      <c r="CQ55" s="155">
        <v>25.772300000000001</v>
      </c>
      <c r="CR55" s="155">
        <v>25.508199999999999</v>
      </c>
      <c r="CS55" s="155">
        <v>46.981999999999999</v>
      </c>
      <c r="CT55" s="155">
        <v>46.056399999999996</v>
      </c>
      <c r="CU55" s="155">
        <v>-22.261500000000002</v>
      </c>
      <c r="CV55" s="155">
        <v>-67.209500000000006</v>
      </c>
      <c r="CW55" s="155">
        <v>-24.178799999999999</v>
      </c>
      <c r="CX55" s="155">
        <v>14.419499999999999</v>
      </c>
      <c r="CY55" s="155">
        <v>53.19</v>
      </c>
      <c r="CZ55" s="155">
        <v>28.42</v>
      </c>
      <c r="DA55" s="155">
        <v>41.9604</v>
      </c>
      <c r="DB55" s="155">
        <v>39.848300000000002</v>
      </c>
      <c r="DC55" s="155">
        <v>30.949000000000002</v>
      </c>
      <c r="DD55" s="154"/>
      <c r="DE55" s="155">
        <v>97.719899999999996</v>
      </c>
      <c r="DF55" s="155">
        <v>98.357500000000002</v>
      </c>
      <c r="DG55" s="155">
        <v>-104.2953</v>
      </c>
      <c r="DH55" s="154"/>
      <c r="DI55" s="155">
        <v>-17.014900000000001</v>
      </c>
      <c r="DJ55" s="155">
        <v>-79.2</v>
      </c>
      <c r="DK55" s="155">
        <v>-80.400000000000006</v>
      </c>
      <c r="DL55" s="155">
        <v>24.436299999999999</v>
      </c>
      <c r="DM55" s="155">
        <v>45.8</v>
      </c>
      <c r="DN55" s="155">
        <v>51.206099999999999</v>
      </c>
      <c r="DO55" s="155">
        <v>65.643299999999996</v>
      </c>
      <c r="DP55" s="155">
        <v>45.47</v>
      </c>
      <c r="DQ55" s="155">
        <v>-4.59</v>
      </c>
      <c r="DR55" s="155">
        <v>58.667499999999997</v>
      </c>
      <c r="DS55" s="155">
        <v>103.00839999999999</v>
      </c>
      <c r="DT55" s="155">
        <v>-26.76</v>
      </c>
      <c r="DU55" s="155">
        <v>-26.84</v>
      </c>
      <c r="DV55" s="155">
        <v>110.03</v>
      </c>
      <c r="DW55" s="155">
        <v>83.95</v>
      </c>
      <c r="DX55" s="155">
        <v>101.4545</v>
      </c>
      <c r="DY55" s="155">
        <v>99.745500000000007</v>
      </c>
      <c r="DZ55" s="155">
        <v>-53.9377</v>
      </c>
      <c r="EA55" s="155">
        <v>-52.927300000000002</v>
      </c>
      <c r="EB55" s="155">
        <v>193.869</v>
      </c>
      <c r="EC55" s="155">
        <v>145.8741</v>
      </c>
      <c r="ED55" s="155">
        <v>139.2182</v>
      </c>
      <c r="EE55" s="155">
        <v>141.70339999999999</v>
      </c>
      <c r="EF55" s="155">
        <v>88.544200000000004</v>
      </c>
      <c r="EG55" s="155">
        <v>71.256799999999998</v>
      </c>
      <c r="EH55" s="155">
        <v>-27.952999999999999</v>
      </c>
      <c r="EI55" s="155">
        <v>266.51190000000003</v>
      </c>
      <c r="EJ55" s="155">
        <v>280.65789999999998</v>
      </c>
      <c r="EK55" s="154"/>
      <c r="EL55" s="155">
        <v>-19.325600000000001</v>
      </c>
      <c r="EM55" s="155">
        <v>-16.9557</v>
      </c>
      <c r="EN55" s="155">
        <v>0</v>
      </c>
      <c r="EO55" s="155">
        <v>4.4473000000000003</v>
      </c>
      <c r="EP55" s="155">
        <v>4.7065000000000001</v>
      </c>
      <c r="EQ55" s="155">
        <v>152.124</v>
      </c>
      <c r="ER55" s="155">
        <v>-60.6297</v>
      </c>
      <c r="ES55" s="155">
        <v>-61.067799999999998</v>
      </c>
      <c r="ET55" s="155">
        <v>-29.882400000000001</v>
      </c>
      <c r="EU55" s="155">
        <v>0</v>
      </c>
      <c r="EV55" s="155">
        <v>-15.14</v>
      </c>
      <c r="EW55" s="155">
        <v>101.1</v>
      </c>
      <c r="EX55" s="155">
        <v>9.5412999999999997</v>
      </c>
      <c r="EY55" s="155">
        <v>-29.802399999999999</v>
      </c>
      <c r="EZ55" s="155">
        <v>-41.454999999999998</v>
      </c>
      <c r="FA55" s="155">
        <v>-40.430100000000003</v>
      </c>
      <c r="FB55" s="155">
        <v>10.474299999999999</v>
      </c>
      <c r="FC55" s="155">
        <v>-68.443600000000004</v>
      </c>
      <c r="FD55" s="155">
        <v>34.372999999999998</v>
      </c>
      <c r="FE55" s="155">
        <v>25.6511</v>
      </c>
      <c r="FF55" s="154"/>
      <c r="FG55" s="155">
        <v>24.799900000000001</v>
      </c>
      <c r="FH55" s="155">
        <v>14.043900000000001</v>
      </c>
      <c r="FI55" s="155">
        <v>14.1951</v>
      </c>
      <c r="FJ55" s="155">
        <v>14.279400000000001</v>
      </c>
      <c r="FK55" s="155">
        <v>66.312700000000007</v>
      </c>
      <c r="FL55" s="155">
        <v>66.647599999999997</v>
      </c>
      <c r="FM55" s="155">
        <v>-114.0378</v>
      </c>
      <c r="FN55" s="155">
        <v>55.954700000000003</v>
      </c>
      <c r="FO55" s="155">
        <v>55.380800000000001</v>
      </c>
      <c r="FP55" s="155">
        <v>-90.469800000000006</v>
      </c>
      <c r="FQ55" s="155">
        <v>-88.579300000000003</v>
      </c>
      <c r="FR55" s="155">
        <v>-20.462299999999999</v>
      </c>
      <c r="FS55" s="155">
        <v>-16.55</v>
      </c>
      <c r="FT55" s="155">
        <v>13.072100000000001</v>
      </c>
      <c r="FU55" s="155">
        <v>1.044</v>
      </c>
      <c r="FV55" s="155">
        <v>-8.59</v>
      </c>
      <c r="FW55" s="155">
        <v>17.48</v>
      </c>
      <c r="FX55" s="155">
        <v>-21.272300000000001</v>
      </c>
      <c r="FY55" s="154"/>
      <c r="FZ55" s="154"/>
      <c r="GA55" s="154"/>
      <c r="GB55" s="154"/>
      <c r="GC55" s="155">
        <v>36.72</v>
      </c>
      <c r="GD55" s="155">
        <v>91.238299999999995</v>
      </c>
      <c r="GE55" s="155">
        <v>93.689099999999996</v>
      </c>
      <c r="GF55" s="155">
        <v>13.12</v>
      </c>
      <c r="GG55" s="155">
        <v>80.376900000000006</v>
      </c>
      <c r="GH55" s="155">
        <v>22.7</v>
      </c>
      <c r="GI55" s="155">
        <v>-10.344099999999999</v>
      </c>
      <c r="GJ55" s="155">
        <v>-2.1305999999999998</v>
      </c>
      <c r="GK55" s="155">
        <v>-2.2688000000000001</v>
      </c>
      <c r="GL55" s="155">
        <v>1.7339</v>
      </c>
      <c r="GM55" s="154"/>
      <c r="GN55" s="154"/>
      <c r="GO55" s="155">
        <v>-18.174700000000001</v>
      </c>
      <c r="GP55" s="155">
        <v>-21.805</v>
      </c>
      <c r="GQ55" s="155">
        <v>17.5459</v>
      </c>
      <c r="GR55" s="155">
        <v>22.251300000000001</v>
      </c>
      <c r="GS55" s="155">
        <v>62.078200000000002</v>
      </c>
      <c r="GT55" s="155">
        <v>62.984099999999998</v>
      </c>
      <c r="GU55" s="155">
        <v>-136.83260000000001</v>
      </c>
      <c r="GV55" s="155">
        <v>-17.939599999999999</v>
      </c>
      <c r="GW55" s="155">
        <v>36.078400000000002</v>
      </c>
      <c r="GX55" s="155">
        <v>-15.7323</v>
      </c>
      <c r="GY55" s="155">
        <v>11.4826</v>
      </c>
      <c r="GZ55" s="155">
        <v>6.9154999999999998</v>
      </c>
      <c r="HA55" s="155">
        <v>6.5721999999999996</v>
      </c>
      <c r="HB55" s="155">
        <v>13.1868</v>
      </c>
      <c r="HC55" s="155">
        <v>135.85239999999999</v>
      </c>
      <c r="HD55" s="155">
        <v>137.31559999999999</v>
      </c>
      <c r="HE55" s="155">
        <v>281.60000000000002</v>
      </c>
      <c r="HF55" s="155">
        <v>-280.29270000000002</v>
      </c>
      <c r="HG55" s="155">
        <v>-525.8981</v>
      </c>
      <c r="HH55" s="155">
        <v>532.3229</v>
      </c>
      <c r="HI55" s="155">
        <v>524.99080000000004</v>
      </c>
      <c r="HJ55" s="155">
        <v>-132.36080000000001</v>
      </c>
      <c r="HK55" s="155">
        <v>-129.7987</v>
      </c>
      <c r="HL55" s="155">
        <v>-62.176499999999997</v>
      </c>
      <c r="HM55" s="155">
        <v>-54.635800000000003</v>
      </c>
      <c r="HN55" s="155">
        <v>77.073800000000006</v>
      </c>
      <c r="HO55" s="155">
        <v>77.832999999999998</v>
      </c>
      <c r="HP55" s="154"/>
      <c r="HQ55" s="155">
        <v>-91.667900000000003</v>
      </c>
      <c r="HR55" s="155">
        <v>37.895200000000003</v>
      </c>
      <c r="HS55" s="155">
        <v>37.818300000000001</v>
      </c>
      <c r="HT55" s="155">
        <v>-39.310499999999998</v>
      </c>
      <c r="HU55" s="155">
        <v>-38.5276</v>
      </c>
      <c r="HV55" s="155">
        <v>107.03</v>
      </c>
      <c r="HW55" s="155">
        <v>106.22</v>
      </c>
      <c r="HX55" s="155">
        <v>11.8</v>
      </c>
      <c r="HY55" s="155">
        <v>11.4</v>
      </c>
      <c r="HZ55" s="155">
        <v>21.5154</v>
      </c>
      <c r="IA55" s="155">
        <v>29.44</v>
      </c>
      <c r="IB55" s="155">
        <v>-333.62810000000002</v>
      </c>
      <c r="IC55" s="155">
        <v>106.6444</v>
      </c>
      <c r="ID55" s="155">
        <v>106.3674</v>
      </c>
      <c r="IE55" s="155">
        <v>14.5</v>
      </c>
      <c r="IF55" s="155">
        <v>-46.2</v>
      </c>
      <c r="IG55" s="155">
        <v>-37.799999999999997</v>
      </c>
      <c r="IH55" s="155">
        <v>-38.200000000000003</v>
      </c>
      <c r="II55" s="155">
        <v>1.641</v>
      </c>
      <c r="IJ55" s="155">
        <v>1.4179999999999999</v>
      </c>
      <c r="IK55" s="155">
        <v>-512.16589999999997</v>
      </c>
      <c r="IL55" s="155">
        <v>-253.2002</v>
      </c>
      <c r="IM55" s="155">
        <v>456.56479999999999</v>
      </c>
      <c r="IN55" s="155">
        <v>359.20339999999999</v>
      </c>
      <c r="IO55" s="155">
        <v>20.577300000000001</v>
      </c>
      <c r="IP55" s="154"/>
      <c r="IQ55" s="155">
        <v>351.92950000000002</v>
      </c>
      <c r="IR55" s="155">
        <v>-119.8172</v>
      </c>
      <c r="IS55" s="155">
        <v>-240.89189999999999</v>
      </c>
      <c r="IT55" s="155">
        <v>-350.041</v>
      </c>
      <c r="IU55" s="155">
        <v>107.9174</v>
      </c>
      <c r="IV55" s="155">
        <v>108.4331</v>
      </c>
      <c r="IW55" s="155">
        <v>123.7243</v>
      </c>
      <c r="IX55" s="155">
        <v>-445.2457</v>
      </c>
      <c r="IY55" s="155">
        <v>250.40799999999999</v>
      </c>
      <c r="IZ55" s="155">
        <v>-200.08629999999999</v>
      </c>
      <c r="JA55" s="155">
        <v>195.81280000000001</v>
      </c>
      <c r="JB55" s="155">
        <v>-7.6974</v>
      </c>
      <c r="JC55" s="155">
        <v>26.25</v>
      </c>
      <c r="JD55" s="155">
        <v>7.92</v>
      </c>
      <c r="JE55" s="155">
        <v>0.68600000000000005</v>
      </c>
      <c r="JF55" s="155">
        <v>0.69099999999999995</v>
      </c>
      <c r="JG55" s="155">
        <v>-7.68</v>
      </c>
      <c r="JH55" s="155">
        <v>-10.48</v>
      </c>
      <c r="JI55" s="154"/>
      <c r="JJ55" s="155">
        <v>10.286099999999999</v>
      </c>
      <c r="JK55" s="155">
        <v>-25.9876</v>
      </c>
      <c r="JL55" s="155">
        <v>-39.433900000000001</v>
      </c>
      <c r="JM55" s="155">
        <v>27.9</v>
      </c>
      <c r="JN55" s="155">
        <v>54.54</v>
      </c>
      <c r="JO55" s="155">
        <v>53.515000000000001</v>
      </c>
      <c r="JP55" s="154"/>
      <c r="JQ55" s="154"/>
      <c r="JR55" s="155">
        <v>49.645400000000002</v>
      </c>
      <c r="JS55" s="155">
        <v>49.497100000000003</v>
      </c>
      <c r="JT55" s="155">
        <v>50.976100000000002</v>
      </c>
      <c r="JU55" s="154"/>
      <c r="JV55" s="155">
        <v>45.7</v>
      </c>
      <c r="JW55" s="155">
        <v>21.509399999999999</v>
      </c>
      <c r="JX55" s="155">
        <v>7.05</v>
      </c>
      <c r="JY55" s="154"/>
      <c r="JZ55" s="155">
        <v>-54.118499999999997</v>
      </c>
      <c r="KA55" s="155">
        <v>82.741299999999995</v>
      </c>
      <c r="KB55" s="155">
        <v>63.978000000000002</v>
      </c>
      <c r="KC55" s="155">
        <v>-54.400700000000001</v>
      </c>
      <c r="KD55" s="155">
        <v>-81.642700000000005</v>
      </c>
      <c r="KE55" s="155">
        <v>53.859200000000001</v>
      </c>
      <c r="KF55" s="155">
        <v>27.177199999999999</v>
      </c>
      <c r="KG55" s="155">
        <v>-65</v>
      </c>
      <c r="KH55" s="155">
        <v>62.4</v>
      </c>
      <c r="KI55" s="155">
        <v>-10.1225</v>
      </c>
      <c r="KJ55" s="155">
        <v>185.75559999999999</v>
      </c>
    </row>
    <row r="56" spans="1:296" ht="18" customHeight="1" x14ac:dyDescent="0.35">
      <c r="A56" s="150" t="s">
        <v>965</v>
      </c>
      <c r="B56" s="150" t="s">
        <v>71</v>
      </c>
      <c r="C56" s="157"/>
      <c r="D56" s="158">
        <v>0</v>
      </c>
      <c r="E56" s="158">
        <v>15.996600000000001</v>
      </c>
      <c r="F56" s="158">
        <v>-24.225100000000001</v>
      </c>
      <c r="G56" s="158">
        <v>-35.045499999999997</v>
      </c>
      <c r="H56" s="158">
        <v>24.692699999999999</v>
      </c>
      <c r="I56" s="157"/>
      <c r="J56" s="158">
        <v>35.150100000000002</v>
      </c>
      <c r="K56" s="158">
        <v>-89.129300000000001</v>
      </c>
      <c r="L56" s="158">
        <v>45.840600000000002</v>
      </c>
      <c r="M56" s="158">
        <v>23.325299999999999</v>
      </c>
      <c r="N56" s="158">
        <v>22.916399999999999</v>
      </c>
      <c r="O56" s="158">
        <v>0</v>
      </c>
      <c r="P56" s="158">
        <v>-33.351999999999997</v>
      </c>
      <c r="Q56" s="158">
        <v>26.4</v>
      </c>
      <c r="R56" s="158">
        <v>17.388000000000002</v>
      </c>
      <c r="S56" s="158">
        <v>-26.4</v>
      </c>
      <c r="T56" s="158">
        <v>13.882</v>
      </c>
      <c r="U56" s="158">
        <v>57.03</v>
      </c>
      <c r="V56" s="158">
        <v>8.0512999999999995</v>
      </c>
      <c r="W56" s="158">
        <v>8.2422000000000004</v>
      </c>
      <c r="X56" s="158">
        <v>13.464700000000001</v>
      </c>
      <c r="Y56" s="158">
        <v>9.2280999999999995</v>
      </c>
      <c r="Z56" s="158">
        <v>2.1349999999999998</v>
      </c>
      <c r="AA56" s="158">
        <v>8.3416999999999994</v>
      </c>
      <c r="AB56" s="157"/>
      <c r="AC56" s="157"/>
      <c r="AD56" s="158">
        <v>-61.54</v>
      </c>
      <c r="AE56" s="158">
        <v>-61.38</v>
      </c>
      <c r="AF56" s="157"/>
      <c r="AG56" s="158">
        <v>0</v>
      </c>
      <c r="AH56" s="159">
        <v>33.351999999999997</v>
      </c>
      <c r="AI56" s="158">
        <v>7.05</v>
      </c>
      <c r="AJ56" s="158">
        <v>0.183</v>
      </c>
      <c r="AK56" s="159">
        <v>-47.61</v>
      </c>
      <c r="AL56" s="158">
        <v>-47.29</v>
      </c>
      <c r="AM56" s="158">
        <v>-75.22</v>
      </c>
      <c r="AN56" s="158">
        <v>47.61</v>
      </c>
      <c r="AO56" s="158">
        <v>45.9</v>
      </c>
      <c r="AP56" s="158">
        <v>6.0506000000000002</v>
      </c>
      <c r="AQ56" s="158">
        <v>13.4002</v>
      </c>
      <c r="AR56" s="158">
        <v>58.681899999999999</v>
      </c>
      <c r="AS56" s="158">
        <v>60.5961</v>
      </c>
      <c r="AT56" s="158">
        <v>31.322199999999999</v>
      </c>
      <c r="AU56" s="158">
        <v>-51.44</v>
      </c>
      <c r="AV56" s="158">
        <v>-49.829799999999999</v>
      </c>
      <c r="AW56" s="158">
        <v>25.176400000000001</v>
      </c>
      <c r="AX56" s="158">
        <v>25.645800000000001</v>
      </c>
      <c r="AY56" s="158">
        <v>62.003799999999998</v>
      </c>
      <c r="AZ56" s="158">
        <v>63.318100000000001</v>
      </c>
      <c r="BA56" s="158">
        <v>-13.2363</v>
      </c>
      <c r="BB56" s="158">
        <v>-24.732500000000002</v>
      </c>
      <c r="BC56" s="158">
        <v>-280.73140000000001</v>
      </c>
      <c r="BD56" s="158">
        <v>-16.182500000000001</v>
      </c>
      <c r="BE56" s="158">
        <v>-12.7</v>
      </c>
      <c r="BF56" s="158">
        <v>-12.6</v>
      </c>
      <c r="BG56" s="158">
        <v>56.914400000000001</v>
      </c>
      <c r="BH56" s="158">
        <v>54.106000000000002</v>
      </c>
      <c r="BI56" s="158">
        <v>-4.6794000000000002</v>
      </c>
      <c r="BJ56" s="157"/>
      <c r="BK56" s="158">
        <v>-38.150799999999997</v>
      </c>
      <c r="BL56" s="158">
        <v>5.6641000000000004</v>
      </c>
      <c r="BM56" s="157"/>
      <c r="BN56" s="158">
        <v>2.0013000000000001</v>
      </c>
      <c r="BO56" s="158">
        <v>324.86939999999998</v>
      </c>
      <c r="BP56" s="158">
        <v>80.538300000000007</v>
      </c>
      <c r="BQ56" s="158">
        <v>80.813000000000002</v>
      </c>
      <c r="BR56" s="158">
        <v>-256.91559999999998</v>
      </c>
      <c r="BS56" s="158">
        <v>360.9357</v>
      </c>
      <c r="BT56" s="157"/>
      <c r="BU56" s="158">
        <v>-46.423200000000001</v>
      </c>
      <c r="BV56" s="158">
        <v>47.860599999999998</v>
      </c>
      <c r="BW56" s="158">
        <v>83.478999999999999</v>
      </c>
      <c r="BX56" s="158">
        <v>23.13</v>
      </c>
      <c r="BY56" s="158">
        <v>21.84</v>
      </c>
      <c r="BZ56" s="158">
        <v>51.04</v>
      </c>
      <c r="CA56" s="158">
        <v>72.75</v>
      </c>
      <c r="CB56" s="158">
        <v>-66.170599999999993</v>
      </c>
      <c r="CC56" s="158">
        <v>-65.634799999999998</v>
      </c>
      <c r="CD56" s="158">
        <v>135.9281</v>
      </c>
      <c r="CE56" s="158">
        <v>137.42140000000001</v>
      </c>
      <c r="CF56" s="158">
        <v>28.7133</v>
      </c>
      <c r="CG56" s="158">
        <v>-85.042199999999994</v>
      </c>
      <c r="CH56" s="158">
        <v>-85.122799999999998</v>
      </c>
      <c r="CI56" s="158">
        <v>-3.6097000000000001</v>
      </c>
      <c r="CJ56" s="158">
        <v>-88.121700000000004</v>
      </c>
      <c r="CK56" s="157"/>
      <c r="CL56" s="157"/>
      <c r="CM56" s="158">
        <v>36.5</v>
      </c>
      <c r="CN56" s="158">
        <v>176.7</v>
      </c>
      <c r="CO56" s="158">
        <v>-15.61</v>
      </c>
      <c r="CP56" s="158">
        <v>26.390699999999999</v>
      </c>
      <c r="CQ56" s="158">
        <v>27.3096</v>
      </c>
      <c r="CR56" s="158">
        <v>26.481000000000002</v>
      </c>
      <c r="CS56" s="158">
        <v>47.073999999999998</v>
      </c>
      <c r="CT56" s="158">
        <v>46.51</v>
      </c>
      <c r="CU56" s="158">
        <v>-22.170500000000001</v>
      </c>
      <c r="CV56" s="158">
        <v>-65.424300000000002</v>
      </c>
      <c r="CW56" s="158">
        <v>-24.009</v>
      </c>
      <c r="CX56" s="158">
        <v>14.173999999999999</v>
      </c>
      <c r="CY56" s="158">
        <v>49.2</v>
      </c>
      <c r="CZ56" s="158">
        <v>26.43</v>
      </c>
      <c r="DA56" s="158">
        <v>40.0854</v>
      </c>
      <c r="DB56" s="158">
        <v>38.090499999999999</v>
      </c>
      <c r="DC56" s="158">
        <v>29.649699999999999</v>
      </c>
      <c r="DD56" s="157"/>
      <c r="DE56" s="158">
        <v>89.289400000000001</v>
      </c>
      <c r="DF56" s="158">
        <v>88.209400000000002</v>
      </c>
      <c r="DG56" s="158">
        <v>-98.577699999999993</v>
      </c>
      <c r="DH56" s="157"/>
      <c r="DI56" s="158">
        <v>-16.3414</v>
      </c>
      <c r="DJ56" s="158">
        <v>-79.5</v>
      </c>
      <c r="DK56" s="158">
        <v>-78.099999999999994</v>
      </c>
      <c r="DL56" s="158">
        <v>23.887</v>
      </c>
      <c r="DM56" s="158">
        <v>42.8</v>
      </c>
      <c r="DN56" s="158">
        <v>46.04</v>
      </c>
      <c r="DO56" s="158">
        <v>60.955800000000004</v>
      </c>
      <c r="DP56" s="158">
        <v>42.66</v>
      </c>
      <c r="DQ56" s="158">
        <v>-3.9</v>
      </c>
      <c r="DR56" s="158">
        <v>56.590499999999999</v>
      </c>
      <c r="DS56" s="158">
        <v>97.795599999999993</v>
      </c>
      <c r="DT56" s="158">
        <v>-21.47</v>
      </c>
      <c r="DU56" s="158">
        <v>-21.74</v>
      </c>
      <c r="DV56" s="158">
        <v>95.17</v>
      </c>
      <c r="DW56" s="158">
        <v>79.400000000000006</v>
      </c>
      <c r="DX56" s="158">
        <v>99.181799999999996</v>
      </c>
      <c r="DY56" s="158">
        <v>95.672700000000006</v>
      </c>
      <c r="DZ56" s="158">
        <v>-53.8245</v>
      </c>
      <c r="EA56" s="158">
        <v>-52.7545</v>
      </c>
      <c r="EB56" s="158">
        <v>180.61449999999999</v>
      </c>
      <c r="EC56" s="158">
        <v>135.17609999999999</v>
      </c>
      <c r="ED56" s="158">
        <v>129.17509999999999</v>
      </c>
      <c r="EE56" s="158">
        <v>130.55189999999999</v>
      </c>
      <c r="EF56" s="158">
        <v>60.307600000000001</v>
      </c>
      <c r="EG56" s="158">
        <v>41.873800000000003</v>
      </c>
      <c r="EH56" s="158">
        <v>-29.094999999999999</v>
      </c>
      <c r="EI56" s="158">
        <v>265.24360000000001</v>
      </c>
      <c r="EJ56" s="158">
        <v>272.49650000000003</v>
      </c>
      <c r="EK56" s="157"/>
      <c r="EL56" s="158">
        <v>-19.792300000000001</v>
      </c>
      <c r="EM56" s="158">
        <v>-17.660799999999998</v>
      </c>
      <c r="EN56" s="158">
        <v>26.075500000000002</v>
      </c>
      <c r="EO56" s="158">
        <v>4.7126000000000001</v>
      </c>
      <c r="EP56" s="158">
        <v>4.5997000000000003</v>
      </c>
      <c r="EQ56" s="158">
        <v>50.735999999999997</v>
      </c>
      <c r="ER56" s="158">
        <v>-48.319699999999997</v>
      </c>
      <c r="ES56" s="158">
        <v>-49.801499999999997</v>
      </c>
      <c r="ET56" s="158">
        <v>-4.8296999999999999</v>
      </c>
      <c r="EU56" s="158">
        <v>0</v>
      </c>
      <c r="EV56" s="158">
        <v>-17.14</v>
      </c>
      <c r="EW56" s="158">
        <v>1</v>
      </c>
      <c r="EX56" s="158">
        <v>9.1134000000000004</v>
      </c>
      <c r="EY56" s="158">
        <v>-27.8582</v>
      </c>
      <c r="EZ56" s="158">
        <v>-40.644599999999997</v>
      </c>
      <c r="FA56" s="158">
        <v>-40.1755</v>
      </c>
      <c r="FB56" s="158">
        <v>8.7573000000000008</v>
      </c>
      <c r="FC56" s="158">
        <v>-39.879899999999999</v>
      </c>
      <c r="FD56" s="158">
        <v>6.6783000000000001</v>
      </c>
      <c r="FE56" s="158">
        <v>24.667400000000001</v>
      </c>
      <c r="FF56" s="157"/>
      <c r="FG56" s="158">
        <v>24.9712</v>
      </c>
      <c r="FH56" s="158">
        <v>17.564800000000002</v>
      </c>
      <c r="FI56" s="158">
        <v>17.545500000000001</v>
      </c>
      <c r="FJ56" s="158">
        <v>18.362400000000001</v>
      </c>
      <c r="FK56" s="158">
        <v>64.135800000000003</v>
      </c>
      <c r="FL56" s="158">
        <v>63.800899999999999</v>
      </c>
      <c r="FM56" s="158">
        <v>-101.14360000000001</v>
      </c>
      <c r="FN56" s="158">
        <v>55.294899999999998</v>
      </c>
      <c r="FO56" s="158">
        <v>54.824300000000001</v>
      </c>
      <c r="FP56" s="158">
        <v>-89.8279</v>
      </c>
      <c r="FQ56" s="158">
        <v>-90.069100000000006</v>
      </c>
      <c r="FR56" s="158">
        <v>-11.739100000000001</v>
      </c>
      <c r="FS56" s="158">
        <v>-8.48</v>
      </c>
      <c r="FT56" s="158">
        <v>12.8597</v>
      </c>
      <c r="FU56" s="158">
        <v>0.99760000000000004</v>
      </c>
      <c r="FV56" s="158">
        <v>-8.3699999999999992</v>
      </c>
      <c r="FW56" s="158">
        <v>17.86</v>
      </c>
      <c r="FX56" s="158">
        <v>-11.617699999999999</v>
      </c>
      <c r="FY56" s="157"/>
      <c r="FZ56" s="157"/>
      <c r="GA56" s="157"/>
      <c r="GB56" s="157"/>
      <c r="GC56" s="158">
        <v>42.27</v>
      </c>
      <c r="GD56" s="158">
        <v>90.115099999999998</v>
      </c>
      <c r="GE56" s="158">
        <v>90.210999999999999</v>
      </c>
      <c r="GF56" s="158">
        <v>12.15</v>
      </c>
      <c r="GG56" s="158">
        <v>79.611500000000007</v>
      </c>
      <c r="GH56" s="158">
        <v>22.5</v>
      </c>
      <c r="GI56" s="158">
        <v>-9.9867000000000008</v>
      </c>
      <c r="GJ56" s="158">
        <v>-2.2181000000000002</v>
      </c>
      <c r="GK56" s="158">
        <v>-2.4053</v>
      </c>
      <c r="GL56" s="158">
        <v>1.5773999999999999</v>
      </c>
      <c r="GM56" s="157"/>
      <c r="GN56" s="157"/>
      <c r="GO56" s="158">
        <v>-19.374199999999998</v>
      </c>
      <c r="GP56" s="158">
        <v>-20.0608</v>
      </c>
      <c r="GQ56" s="158">
        <v>18.109100000000002</v>
      </c>
      <c r="GR56" s="158">
        <v>20.729199999999999</v>
      </c>
      <c r="GS56" s="158">
        <v>60.344999999999999</v>
      </c>
      <c r="GT56" s="158">
        <v>63.643900000000002</v>
      </c>
      <c r="GU56" s="158">
        <v>-134.50399999999999</v>
      </c>
      <c r="GV56" s="158">
        <v>-16.868099999999998</v>
      </c>
      <c r="GW56" s="158">
        <v>36.422699999999999</v>
      </c>
      <c r="GX56" s="158">
        <v>-13.878</v>
      </c>
      <c r="GY56" s="157"/>
      <c r="GZ56" s="158">
        <v>5.8411999999999997</v>
      </c>
      <c r="HA56" s="158">
        <v>5.4859</v>
      </c>
      <c r="HB56" s="158">
        <v>13</v>
      </c>
      <c r="HC56" s="158">
        <v>134.9862</v>
      </c>
      <c r="HD56" s="158">
        <v>134.98150000000001</v>
      </c>
      <c r="HE56" s="158">
        <v>276.60000000000002</v>
      </c>
      <c r="HF56" s="158">
        <v>-275.54950000000002</v>
      </c>
      <c r="HG56" s="158">
        <v>-525.00429999999994</v>
      </c>
      <c r="HH56" s="158">
        <v>530.59829999999999</v>
      </c>
      <c r="HI56" s="158">
        <v>508.94529999999997</v>
      </c>
      <c r="HJ56" s="158">
        <v>-130.23269999999999</v>
      </c>
      <c r="HK56" s="158">
        <v>-127.6782</v>
      </c>
      <c r="HL56" s="158">
        <v>-62.650399999999998</v>
      </c>
      <c r="HM56" s="158">
        <v>-54.767200000000003</v>
      </c>
      <c r="HN56" s="158">
        <v>75.112399999999994</v>
      </c>
      <c r="HO56" s="158">
        <v>76.081100000000006</v>
      </c>
      <c r="HP56" s="158">
        <v>-96.161199999999994</v>
      </c>
      <c r="HQ56" s="157"/>
      <c r="HR56" s="158">
        <v>39.576099999999997</v>
      </c>
      <c r="HS56" s="158">
        <v>39.389299999999999</v>
      </c>
      <c r="HT56" s="158">
        <v>-35.479999999999997</v>
      </c>
      <c r="HU56" s="158">
        <v>-36.1404</v>
      </c>
      <c r="HV56" s="158">
        <v>104.57</v>
      </c>
      <c r="HW56" s="158">
        <v>103.99</v>
      </c>
      <c r="HX56" s="158">
        <v>9.3000000000000007</v>
      </c>
      <c r="HY56" s="158">
        <v>9.8000000000000007</v>
      </c>
      <c r="HZ56" s="158">
        <v>21.577300000000001</v>
      </c>
      <c r="IA56" s="158">
        <v>28</v>
      </c>
      <c r="IB56" s="158">
        <v>-332.99360000000001</v>
      </c>
      <c r="IC56" s="158">
        <v>108.0278</v>
      </c>
      <c r="ID56" s="158">
        <v>107.8496</v>
      </c>
      <c r="IE56" s="158">
        <v>15</v>
      </c>
      <c r="IF56" s="158">
        <v>-46.6</v>
      </c>
      <c r="IG56" s="158">
        <v>-36.9</v>
      </c>
      <c r="IH56" s="158">
        <v>-37.299999999999997</v>
      </c>
      <c r="II56" s="157"/>
      <c r="IJ56" s="158">
        <v>1.5686</v>
      </c>
      <c r="IK56" s="158">
        <v>-500.99869999999999</v>
      </c>
      <c r="IL56" s="158">
        <v>-246.5797</v>
      </c>
      <c r="IM56" s="158">
        <v>450.65750000000003</v>
      </c>
      <c r="IN56" s="158">
        <v>348.97910000000002</v>
      </c>
      <c r="IO56" s="158">
        <v>20.693100000000001</v>
      </c>
      <c r="IP56" s="157"/>
      <c r="IQ56" s="158">
        <v>340.25560000000002</v>
      </c>
      <c r="IR56" s="158">
        <v>-120.48820000000001</v>
      </c>
      <c r="IS56" s="158">
        <v>-239.39429999999999</v>
      </c>
      <c r="IT56" s="158">
        <v>-336.17790000000002</v>
      </c>
      <c r="IU56" s="158">
        <v>103.9576</v>
      </c>
      <c r="IV56" s="158">
        <v>103.6665</v>
      </c>
      <c r="IW56" s="158">
        <v>126.1748</v>
      </c>
      <c r="IX56" s="158">
        <v>-431.11439999999999</v>
      </c>
      <c r="IY56" s="158">
        <v>244.0659</v>
      </c>
      <c r="IZ56" s="158">
        <v>-190.01750000000001</v>
      </c>
      <c r="JA56" s="158">
        <v>191.17920000000001</v>
      </c>
      <c r="JB56" s="158">
        <v>-7.4611999999999998</v>
      </c>
      <c r="JC56" s="158">
        <v>27.198</v>
      </c>
      <c r="JD56" s="158">
        <v>8.48</v>
      </c>
      <c r="JE56" s="158">
        <v>0.90300000000000002</v>
      </c>
      <c r="JF56" s="158">
        <v>0.90700000000000003</v>
      </c>
      <c r="JG56" s="158">
        <v>-8.56</v>
      </c>
      <c r="JH56" s="158">
        <v>-9.92</v>
      </c>
      <c r="JI56" s="157"/>
      <c r="JJ56" s="158">
        <v>10.6065</v>
      </c>
      <c r="JK56" s="158">
        <v>-26.2501</v>
      </c>
      <c r="JL56" s="158">
        <v>-40.019799999999996</v>
      </c>
      <c r="JM56" s="158">
        <v>27.3</v>
      </c>
      <c r="JN56" s="158">
        <v>53.414000000000001</v>
      </c>
      <c r="JO56" s="158">
        <v>53.234999999999999</v>
      </c>
      <c r="JP56" s="158">
        <v>10.0785</v>
      </c>
      <c r="JQ56" s="157"/>
      <c r="JR56" s="158">
        <v>49.448500000000003</v>
      </c>
      <c r="JS56" s="158">
        <v>49.548000000000002</v>
      </c>
      <c r="JT56" s="158">
        <v>49.576900000000002</v>
      </c>
      <c r="JU56" s="157"/>
      <c r="JV56" s="158">
        <v>46.7</v>
      </c>
      <c r="JW56" s="158">
        <v>21.852599999999999</v>
      </c>
      <c r="JX56" s="158">
        <v>6.62</v>
      </c>
      <c r="JY56" s="157"/>
      <c r="JZ56" s="158">
        <v>-55.890900000000002</v>
      </c>
      <c r="KA56" s="158">
        <v>81.333699999999993</v>
      </c>
      <c r="KB56" s="158">
        <v>62.847999999999999</v>
      </c>
      <c r="KC56" s="158">
        <v>-54.924700000000001</v>
      </c>
      <c r="KD56" s="158">
        <v>-80.145499999999998</v>
      </c>
      <c r="KE56" s="158">
        <v>53.4985</v>
      </c>
      <c r="KF56" s="158">
        <v>25.1736</v>
      </c>
      <c r="KG56" s="158">
        <v>-64.599999999999994</v>
      </c>
      <c r="KH56" s="158">
        <v>65.2</v>
      </c>
      <c r="KI56" s="158">
        <v>-17.707699999999999</v>
      </c>
      <c r="KJ56" s="158">
        <v>192.15289999999999</v>
      </c>
    </row>
    <row r="57" spans="1:296" x14ac:dyDescent="0.35">
      <c r="A57" s="217" t="s">
        <v>977</v>
      </c>
      <c r="B57" s="217"/>
      <c r="C57" s="160">
        <v>0</v>
      </c>
      <c r="D57" s="160">
        <v>0</v>
      </c>
      <c r="E57" s="160">
        <v>20.316299999999998</v>
      </c>
      <c r="F57" s="160">
        <v>0</v>
      </c>
      <c r="G57" s="160">
        <v>-16.679200000000002</v>
      </c>
      <c r="H57" s="160">
        <v>32.293999999999997</v>
      </c>
      <c r="I57" s="160">
        <v>0</v>
      </c>
      <c r="J57" s="160">
        <v>52.6526</v>
      </c>
      <c r="K57" s="160">
        <v>-89.129300000000001</v>
      </c>
      <c r="L57" s="160">
        <v>68.282300000000006</v>
      </c>
      <c r="M57" s="160">
        <v>34.760899999999999</v>
      </c>
      <c r="N57" s="160">
        <v>34.061500000000002</v>
      </c>
      <c r="O57" s="160">
        <v>2.2200000000000002</v>
      </c>
      <c r="P57" s="160">
        <v>-21.881</v>
      </c>
      <c r="Q57" s="160">
        <v>63.8</v>
      </c>
      <c r="R57" s="160">
        <v>19.872</v>
      </c>
      <c r="S57" s="160">
        <v>-15.4</v>
      </c>
      <c r="T57" s="160">
        <v>14.929500000000001</v>
      </c>
      <c r="U57" s="160">
        <v>243.9392</v>
      </c>
      <c r="V57" s="160">
        <v>12.816700000000001</v>
      </c>
      <c r="W57" s="160">
        <v>13.004099999999999</v>
      </c>
      <c r="X57" s="160">
        <v>21.525099999999998</v>
      </c>
      <c r="Y57" s="160">
        <v>11.0281</v>
      </c>
      <c r="Z57" s="160">
        <v>6.7272999999999996</v>
      </c>
      <c r="AA57" s="160">
        <v>8.8115000000000006</v>
      </c>
      <c r="AB57" s="160">
        <v>0</v>
      </c>
      <c r="AC57" s="160">
        <v>0</v>
      </c>
      <c r="AD57" s="160">
        <v>-59.06</v>
      </c>
      <c r="AE57" s="160">
        <v>-59.19</v>
      </c>
      <c r="AF57" s="160">
        <v>0</v>
      </c>
      <c r="AG57" s="160">
        <v>31.08</v>
      </c>
      <c r="AH57" s="160">
        <v>74.968999999999994</v>
      </c>
      <c r="AI57" s="160">
        <v>14.632</v>
      </c>
      <c r="AJ57" s="160">
        <v>0.24</v>
      </c>
      <c r="AK57" s="160">
        <v>-45.37</v>
      </c>
      <c r="AL57" s="160">
        <v>-45.19</v>
      </c>
      <c r="AM57" s="160">
        <v>12.57</v>
      </c>
      <c r="AN57" s="160">
        <v>135.13999999999999</v>
      </c>
      <c r="AO57" s="160">
        <v>134.07</v>
      </c>
      <c r="AP57" s="160">
        <v>13.611800000000001</v>
      </c>
      <c r="AQ57" s="160">
        <v>13.7997</v>
      </c>
      <c r="AR57" s="160">
        <v>77.371700000000004</v>
      </c>
      <c r="AS57" s="160">
        <v>80.462599999999995</v>
      </c>
      <c r="AT57" s="160">
        <v>48.494599999999998</v>
      </c>
      <c r="AU57" s="160">
        <v>-43.347799999999999</v>
      </c>
      <c r="AV57" s="160">
        <v>-43.438899999999997</v>
      </c>
      <c r="AW57" s="160">
        <v>33.1265</v>
      </c>
      <c r="AX57" s="160">
        <v>34.792000000000002</v>
      </c>
      <c r="AY57" s="160">
        <v>88.816000000000003</v>
      </c>
      <c r="AZ57" s="160">
        <v>100.1305</v>
      </c>
      <c r="BA57" s="160">
        <v>5.6589</v>
      </c>
      <c r="BB57" s="160">
        <v>8.1480999999999995</v>
      </c>
      <c r="BC57" s="160">
        <v>0</v>
      </c>
      <c r="BD57" s="160">
        <v>28.605799999999999</v>
      </c>
      <c r="BE57" s="160">
        <v>-4.7</v>
      </c>
      <c r="BF57" s="160">
        <v>-4.7</v>
      </c>
      <c r="BG57" s="160">
        <v>173.25569999999999</v>
      </c>
      <c r="BH57" s="160">
        <v>175.52180000000001</v>
      </c>
      <c r="BI57" s="160">
        <v>-0.73199999999999998</v>
      </c>
      <c r="BJ57" s="160">
        <v>0</v>
      </c>
      <c r="BK57" s="160">
        <v>-34.951700000000002</v>
      </c>
      <c r="BL57" s="160">
        <v>9.3430999999999997</v>
      </c>
      <c r="BM57" s="160">
        <v>17.419</v>
      </c>
      <c r="BN57" s="160">
        <v>11.8978</v>
      </c>
      <c r="BO57" s="160">
        <v>508.92649999999998</v>
      </c>
      <c r="BP57" s="160">
        <v>273.9341</v>
      </c>
      <c r="BQ57" s="160">
        <v>270.577</v>
      </c>
      <c r="BR57" s="160">
        <v>-99.937399999999997</v>
      </c>
      <c r="BS57" s="160">
        <v>555.43489999999997</v>
      </c>
      <c r="BT57" s="160">
        <v>0</v>
      </c>
      <c r="BU57" s="160">
        <v>1.1158999999999999</v>
      </c>
      <c r="BV57" s="160">
        <v>99.876300000000001</v>
      </c>
      <c r="BW57" s="160">
        <v>109.9547</v>
      </c>
      <c r="BX57" s="160">
        <v>29.7</v>
      </c>
      <c r="BY57" s="160">
        <v>35.39</v>
      </c>
      <c r="BZ57" s="160">
        <v>70.78</v>
      </c>
      <c r="CA57" s="160">
        <v>85.42</v>
      </c>
      <c r="CB57" s="160">
        <v>-51.301400000000001</v>
      </c>
      <c r="CC57" s="160">
        <v>-51.435299999999998</v>
      </c>
      <c r="CD57" s="160">
        <v>169.63300000000001</v>
      </c>
      <c r="CE57" s="160">
        <v>170.702</v>
      </c>
      <c r="CF57" s="160">
        <v>40.273699999999998</v>
      </c>
      <c r="CG57" s="160">
        <v>-59.008600000000001</v>
      </c>
      <c r="CH57" s="160">
        <v>0</v>
      </c>
      <c r="CI57" s="160">
        <v>24.110399999999998</v>
      </c>
      <c r="CJ57" s="160">
        <v>-61.8795</v>
      </c>
      <c r="CK57" s="160">
        <v>0</v>
      </c>
      <c r="CL57" s="160">
        <v>0</v>
      </c>
      <c r="CM57" s="160">
        <v>41.8</v>
      </c>
      <c r="CN57" s="160">
        <v>274.5</v>
      </c>
      <c r="CO57" s="160">
        <v>-12.42</v>
      </c>
      <c r="CP57" s="160">
        <v>33.824300000000001</v>
      </c>
      <c r="CQ57" s="160">
        <v>34.505099999999999</v>
      </c>
      <c r="CR57" s="160">
        <v>33.413699999999999</v>
      </c>
      <c r="CS57" s="160">
        <v>106.0774</v>
      </c>
      <c r="CT57" s="160">
        <v>105.992</v>
      </c>
      <c r="CU57" s="160">
        <v>115.2471</v>
      </c>
      <c r="CV57" s="160">
        <v>-47.530500000000004</v>
      </c>
      <c r="CW57" s="160">
        <v>126.7672</v>
      </c>
      <c r="CX57" s="160">
        <v>18.706</v>
      </c>
      <c r="CY57" s="160">
        <v>73.7</v>
      </c>
      <c r="CZ57" s="160">
        <v>38.25</v>
      </c>
      <c r="DA57" s="160">
        <v>94.694800000000001</v>
      </c>
      <c r="DB57" s="160">
        <v>51.4206</v>
      </c>
      <c r="DC57" s="160">
        <v>52.935600000000001</v>
      </c>
      <c r="DD57" s="160">
        <v>0</v>
      </c>
      <c r="DE57" s="160">
        <v>139.0515</v>
      </c>
      <c r="DF57" s="160">
        <v>139.58179999999999</v>
      </c>
      <c r="DG57" s="160">
        <v>-91.934299999999993</v>
      </c>
      <c r="DH57" s="160">
        <v>0</v>
      </c>
      <c r="DI57" s="160">
        <v>-5.7000000000000002E-3</v>
      </c>
      <c r="DJ57" s="160">
        <v>-60.8</v>
      </c>
      <c r="DK57" s="160">
        <v>-62.3</v>
      </c>
      <c r="DL57" s="160">
        <v>32.428899999999999</v>
      </c>
      <c r="DM57" s="160">
        <v>64.8</v>
      </c>
      <c r="DN57" s="160">
        <v>71.400899999999993</v>
      </c>
      <c r="DO57" s="160">
        <v>91.424599999999998</v>
      </c>
      <c r="DP57" s="160">
        <v>64.33</v>
      </c>
      <c r="DQ57" s="160">
        <v>0.39</v>
      </c>
      <c r="DR57" s="160">
        <v>66.247</v>
      </c>
      <c r="DS57" s="160">
        <v>173.7099</v>
      </c>
      <c r="DT57" s="160">
        <v>-21.47</v>
      </c>
      <c r="DU57" s="160">
        <v>-21.74</v>
      </c>
      <c r="DV57" s="160">
        <v>148.51</v>
      </c>
      <c r="DW57" s="160">
        <v>98.41</v>
      </c>
      <c r="DX57" s="160">
        <v>175.9273</v>
      </c>
      <c r="DY57" s="160">
        <v>170.8</v>
      </c>
      <c r="DZ57" s="160">
        <v>-37.752600000000001</v>
      </c>
      <c r="EA57" s="160">
        <v>-38.181800000000003</v>
      </c>
      <c r="EB57" s="160">
        <v>247.3518</v>
      </c>
      <c r="EC57" s="160">
        <v>202.84479999999999</v>
      </c>
      <c r="ED57" s="160">
        <v>194.20259999999999</v>
      </c>
      <c r="EE57" s="160">
        <v>198.09899999999999</v>
      </c>
      <c r="EF57" s="160">
        <v>116.6932</v>
      </c>
      <c r="EG57" s="160">
        <v>99.787599999999998</v>
      </c>
      <c r="EH57" s="160">
        <v>-25.106999999999999</v>
      </c>
      <c r="EI57" s="160">
        <v>456.02069999999998</v>
      </c>
      <c r="EJ57" s="160">
        <v>362.49579999999997</v>
      </c>
      <c r="EK57" s="160">
        <v>0</v>
      </c>
      <c r="EL57" s="160">
        <v>-16.971499999999999</v>
      </c>
      <c r="EM57" s="160">
        <v>0</v>
      </c>
      <c r="EN57" s="160">
        <v>72.611999999999995</v>
      </c>
      <c r="EO57" s="160">
        <v>53.197600000000001</v>
      </c>
      <c r="EP57" s="160">
        <v>50.160600000000002</v>
      </c>
      <c r="EQ57" s="160">
        <v>187.452</v>
      </c>
      <c r="ER57" s="160">
        <v>-30.5505</v>
      </c>
      <c r="ES57" s="160">
        <v>-31.5288</v>
      </c>
      <c r="ET57" s="160">
        <v>35.134</v>
      </c>
      <c r="EU57" s="160">
        <v>18.88</v>
      </c>
      <c r="EV57" s="160">
        <v>-4.95</v>
      </c>
      <c r="EW57" s="160">
        <v>127.5</v>
      </c>
      <c r="EX57" s="160">
        <v>14.8933</v>
      </c>
      <c r="EY57" s="160">
        <v>47.948099999999997</v>
      </c>
      <c r="EZ57" s="160">
        <v>-26.078299999999999</v>
      </c>
      <c r="FA57" s="160">
        <v>-25.418199999999999</v>
      </c>
      <c r="FB57" s="160">
        <v>14.6623</v>
      </c>
      <c r="FC57" s="160">
        <v>-3.6686999999999999</v>
      </c>
      <c r="FD57" s="160">
        <v>61.366199999999999</v>
      </c>
      <c r="FE57" s="160">
        <v>25.864799999999999</v>
      </c>
      <c r="FF57" s="160">
        <v>0</v>
      </c>
      <c r="FG57" s="160">
        <v>25.456</v>
      </c>
      <c r="FH57" s="160">
        <v>20.385200000000001</v>
      </c>
      <c r="FI57" s="160">
        <v>20.448699999999999</v>
      </c>
      <c r="FJ57" s="160">
        <v>21.0001</v>
      </c>
      <c r="FK57" s="160">
        <v>102.8182</v>
      </c>
      <c r="FL57" s="160">
        <v>102.98560000000001</v>
      </c>
      <c r="FM57" s="160">
        <v>43.538600000000002</v>
      </c>
      <c r="FN57" s="160">
        <v>94.9148</v>
      </c>
      <c r="FO57" s="160">
        <v>95.036600000000007</v>
      </c>
      <c r="FP57" s="160">
        <v>36.752299999999998</v>
      </c>
      <c r="FQ57" s="160">
        <v>42.919899999999998</v>
      </c>
      <c r="FR57" s="160">
        <v>1.5472999999999999</v>
      </c>
      <c r="FS57" s="160">
        <v>5.09</v>
      </c>
      <c r="FT57" s="160">
        <v>13.9657</v>
      </c>
      <c r="FU57" s="160">
        <v>1.7716000000000001</v>
      </c>
      <c r="FV57" s="160">
        <v>-7.83</v>
      </c>
      <c r="FW57" s="160">
        <v>20.22</v>
      </c>
      <c r="FX57" s="160">
        <v>0</v>
      </c>
      <c r="FY57" s="160">
        <v>11.6396</v>
      </c>
      <c r="FZ57" s="160">
        <v>-14.295999999999999</v>
      </c>
      <c r="GA57" s="160">
        <v>4.6849999999999996</v>
      </c>
      <c r="GB57" s="160">
        <v>12.0556</v>
      </c>
      <c r="GC57" s="160">
        <v>51.11</v>
      </c>
      <c r="GD57" s="160">
        <v>91.238299999999995</v>
      </c>
      <c r="GE57" s="160">
        <v>93.689099999999996</v>
      </c>
      <c r="GF57" s="160">
        <v>16.489999999999998</v>
      </c>
      <c r="GG57" s="160">
        <v>92.031199999999998</v>
      </c>
      <c r="GH57" s="160">
        <v>24.7</v>
      </c>
      <c r="GI57" s="160">
        <v>0</v>
      </c>
      <c r="GJ57" s="160">
        <v>12.0632</v>
      </c>
      <c r="GK57" s="160">
        <v>13.364100000000001</v>
      </c>
      <c r="GL57" s="160">
        <v>2.7957000000000001</v>
      </c>
      <c r="GM57" s="160">
        <v>0</v>
      </c>
      <c r="GN57" s="160">
        <v>0</v>
      </c>
      <c r="GO57" s="160">
        <v>-13.5421</v>
      </c>
      <c r="GP57" s="160">
        <v>-11.915699999999999</v>
      </c>
      <c r="GQ57" s="160">
        <v>22.2654</v>
      </c>
      <c r="GR57" s="160">
        <v>37.018700000000003</v>
      </c>
      <c r="GS57" s="160">
        <v>65.173400000000001</v>
      </c>
      <c r="GT57" s="160">
        <v>65.519400000000005</v>
      </c>
      <c r="GU57" s="160">
        <v>-134.50399999999999</v>
      </c>
      <c r="GV57" s="160">
        <v>-16.868099999999998</v>
      </c>
      <c r="GW57" s="160">
        <v>43.213900000000002</v>
      </c>
      <c r="GX57" s="160">
        <v>41.079700000000003</v>
      </c>
      <c r="GY57" s="160">
        <v>13.419</v>
      </c>
      <c r="GZ57" s="160">
        <v>16.439699999999998</v>
      </c>
      <c r="HA57" s="160">
        <v>15.834</v>
      </c>
      <c r="HB57" s="160">
        <v>15</v>
      </c>
      <c r="HC57" s="160">
        <v>171.3048</v>
      </c>
      <c r="HD57" s="160">
        <v>167.5564</v>
      </c>
      <c r="HE57" s="160">
        <v>291.3</v>
      </c>
      <c r="HF57" s="160">
        <v>-268.50650000000002</v>
      </c>
      <c r="HG57" s="160">
        <v>-374.53809999999999</v>
      </c>
      <c r="HH57" s="160">
        <v>551.87969999999996</v>
      </c>
      <c r="HI57" s="160">
        <v>592.20079999999996</v>
      </c>
      <c r="HJ57" s="160">
        <v>-14.177199999999999</v>
      </c>
      <c r="HK57" s="160">
        <v>-13.5562</v>
      </c>
      <c r="HL57" s="160">
        <v>-44.238500000000002</v>
      </c>
      <c r="HM57" s="160">
        <v>-31.596599999999999</v>
      </c>
      <c r="HN57" s="160">
        <v>83.909800000000004</v>
      </c>
      <c r="HO57" s="160">
        <v>81.433099999999996</v>
      </c>
      <c r="HP57" s="160">
        <v>0</v>
      </c>
      <c r="HQ57" s="160">
        <v>0</v>
      </c>
      <c r="HR57" s="160">
        <v>39.576099999999997</v>
      </c>
      <c r="HS57" s="160">
        <v>39.389299999999999</v>
      </c>
      <c r="HT57" s="160">
        <v>9.9141999999999992</v>
      </c>
      <c r="HU57" s="160">
        <v>10.48</v>
      </c>
      <c r="HV57" s="160">
        <v>110.83</v>
      </c>
      <c r="HW57" s="160">
        <v>110.15</v>
      </c>
      <c r="HX57" s="160">
        <v>14.9</v>
      </c>
      <c r="HY57" s="160">
        <v>14.3</v>
      </c>
      <c r="HZ57" s="160">
        <v>22.0687</v>
      </c>
      <c r="IA57" s="160">
        <v>38.72</v>
      </c>
      <c r="IB57" s="160">
        <v>-265.77690000000001</v>
      </c>
      <c r="IC57" s="160">
        <v>110.6332</v>
      </c>
      <c r="ID57" s="160">
        <v>111.1142</v>
      </c>
      <c r="IE57" s="160">
        <v>20.2</v>
      </c>
      <c r="IF57" s="160">
        <v>-33.6</v>
      </c>
      <c r="IG57" s="160">
        <v>2.2000000000000002</v>
      </c>
      <c r="IH57" s="160">
        <v>2.2999999999999998</v>
      </c>
      <c r="II57" s="160">
        <v>1.641</v>
      </c>
      <c r="IJ57" s="160">
        <v>1.5686</v>
      </c>
      <c r="IK57" s="160">
        <v>275.14659999999998</v>
      </c>
      <c r="IL57" s="160">
        <v>20.535699999999999</v>
      </c>
      <c r="IM57" s="160">
        <v>529.53240000000005</v>
      </c>
      <c r="IN57" s="160">
        <v>401.09469999999999</v>
      </c>
      <c r="IO57" s="160">
        <v>149.4393</v>
      </c>
      <c r="IP57" s="160">
        <v>0</v>
      </c>
      <c r="IQ57" s="160">
        <v>399.3399</v>
      </c>
      <c r="IR57" s="160">
        <v>-82.945400000000006</v>
      </c>
      <c r="IS57" s="160">
        <v>27.0505</v>
      </c>
      <c r="IT57" s="160">
        <v>9.0692000000000004</v>
      </c>
      <c r="IU57" s="160">
        <v>190.7971</v>
      </c>
      <c r="IV57" s="160">
        <v>189.26410000000001</v>
      </c>
      <c r="IW57" s="160">
        <v>147.90039999999999</v>
      </c>
      <c r="IX57" s="160">
        <v>-17.438600000000001</v>
      </c>
      <c r="IY57" s="160">
        <v>259.53089999999997</v>
      </c>
      <c r="IZ57" s="160">
        <v>-37.950200000000002</v>
      </c>
      <c r="JA57" s="160">
        <v>246.27170000000001</v>
      </c>
      <c r="JB57" s="160">
        <v>-3.8218999999999999</v>
      </c>
      <c r="JC57" s="160">
        <v>33.120600000000003</v>
      </c>
      <c r="JD57" s="160">
        <v>13.44</v>
      </c>
      <c r="JE57" s="160">
        <v>1.486</v>
      </c>
      <c r="JF57" s="160">
        <v>1.496</v>
      </c>
      <c r="JG57" s="160">
        <v>0</v>
      </c>
      <c r="JH57" s="160">
        <v>-3.2</v>
      </c>
      <c r="JI57" s="160">
        <v>0</v>
      </c>
      <c r="JJ57" s="160">
        <v>17.259499999999999</v>
      </c>
      <c r="JK57" s="160">
        <v>-7.9393000000000002</v>
      </c>
      <c r="JL57" s="160">
        <v>-34.276299999999999</v>
      </c>
      <c r="JM57" s="160">
        <v>30.7</v>
      </c>
      <c r="JN57" s="160">
        <v>57.204999999999998</v>
      </c>
      <c r="JO57" s="160">
        <v>55.470999999999997</v>
      </c>
      <c r="JP57" s="160">
        <v>10.5787</v>
      </c>
      <c r="JQ57" s="160">
        <v>12.6737</v>
      </c>
      <c r="JR57" s="160">
        <v>53.084600000000002</v>
      </c>
      <c r="JS57" s="160">
        <v>53.56</v>
      </c>
      <c r="JT57" s="160">
        <v>52.801099999999998</v>
      </c>
      <c r="JU57" s="160">
        <v>0</v>
      </c>
      <c r="JV57" s="160">
        <v>56.4</v>
      </c>
      <c r="JW57" s="160">
        <v>23.823499999999999</v>
      </c>
      <c r="JX57" s="160">
        <v>10.64</v>
      </c>
      <c r="JY57" s="160">
        <v>0</v>
      </c>
      <c r="JZ57" s="160">
        <v>-32.533200000000001</v>
      </c>
      <c r="KA57" s="160">
        <v>88.224100000000007</v>
      </c>
      <c r="KB57" s="160">
        <v>72.896199999999993</v>
      </c>
      <c r="KC57" s="160">
        <v>-32.515599999999999</v>
      </c>
      <c r="KD57" s="160">
        <v>-73.265699999999995</v>
      </c>
      <c r="KE57" s="160">
        <v>64.041899999999998</v>
      </c>
      <c r="KF57" s="160">
        <v>41.933100000000003</v>
      </c>
      <c r="KG57" s="160">
        <v>-44.5</v>
      </c>
      <c r="KH57" s="160">
        <v>67.8</v>
      </c>
      <c r="KI57" s="160">
        <v>48.023699999999998</v>
      </c>
      <c r="KJ57" s="160">
        <v>713.73249999999996</v>
      </c>
    </row>
    <row r="58" spans="1:296" x14ac:dyDescent="0.35">
      <c r="A58" s="217" t="s">
        <v>978</v>
      </c>
      <c r="B58" s="217"/>
      <c r="C58" s="160">
        <v>0</v>
      </c>
      <c r="D58" s="160">
        <v>0</v>
      </c>
      <c r="E58" s="160">
        <v>11.645300000000001</v>
      </c>
      <c r="F58" s="160">
        <v>-29.941099999999999</v>
      </c>
      <c r="G58" s="160">
        <v>-37.088999999999999</v>
      </c>
      <c r="H58" s="160">
        <v>23.3691</v>
      </c>
      <c r="I58" s="160">
        <v>0</v>
      </c>
      <c r="J58" s="160">
        <v>32.481000000000002</v>
      </c>
      <c r="K58" s="160">
        <v>-120.8737</v>
      </c>
      <c r="L58" s="160">
        <v>42.682099999999998</v>
      </c>
      <c r="M58" s="160">
        <v>21.613299999999999</v>
      </c>
      <c r="N58" s="160">
        <v>21.066400000000002</v>
      </c>
      <c r="O58" s="160">
        <v>-31.08</v>
      </c>
      <c r="P58" s="160">
        <v>-74.968999999999994</v>
      </c>
      <c r="Q58" s="160">
        <v>15.4</v>
      </c>
      <c r="R58" s="160">
        <v>11.592000000000001</v>
      </c>
      <c r="S58" s="160">
        <v>-61.6</v>
      </c>
      <c r="T58" s="160">
        <v>7.9646999999999997</v>
      </c>
      <c r="U58" s="160">
        <v>57.03</v>
      </c>
      <c r="V58" s="160">
        <v>4.0178000000000003</v>
      </c>
      <c r="W58" s="160">
        <v>3.9178000000000002</v>
      </c>
      <c r="X58" s="160">
        <v>6.4241999999999999</v>
      </c>
      <c r="Y58" s="160">
        <v>8.0458999999999996</v>
      </c>
      <c r="Z58" s="160">
        <v>0.3992</v>
      </c>
      <c r="AA58" s="160">
        <v>3.2450999999999999</v>
      </c>
      <c r="AB58" s="160">
        <v>0</v>
      </c>
      <c r="AC58" s="160">
        <v>0</v>
      </c>
      <c r="AD58" s="160">
        <v>-111.46</v>
      </c>
      <c r="AE58" s="160">
        <v>-111.27</v>
      </c>
      <c r="AF58" s="160">
        <v>0</v>
      </c>
      <c r="AG58" s="160">
        <v>-2.2200000000000002</v>
      </c>
      <c r="AH58" s="160">
        <v>21.881</v>
      </c>
      <c r="AI58" s="160">
        <v>5.4080000000000004</v>
      </c>
      <c r="AJ58" s="160">
        <v>0.17499999999999999</v>
      </c>
      <c r="AK58" s="160">
        <v>-135.13999999999999</v>
      </c>
      <c r="AL58" s="160">
        <v>-130.58000000000001</v>
      </c>
      <c r="AM58" s="160">
        <v>-83</v>
      </c>
      <c r="AN58" s="160">
        <v>45.37</v>
      </c>
      <c r="AO58" s="160">
        <v>45.9</v>
      </c>
      <c r="AP58" s="160">
        <v>3.5224000000000002</v>
      </c>
      <c r="AQ58" s="160">
        <v>8.1498000000000008</v>
      </c>
      <c r="AR58" s="160">
        <v>51.6111</v>
      </c>
      <c r="AS58" s="160">
        <v>54.135599999999997</v>
      </c>
      <c r="AT58" s="160">
        <v>-4.1043000000000003</v>
      </c>
      <c r="AU58" s="160">
        <v>-163.221</v>
      </c>
      <c r="AV58" s="160">
        <v>-159.54040000000001</v>
      </c>
      <c r="AW58" s="160">
        <v>6.9894999999999996</v>
      </c>
      <c r="AX58" s="160">
        <v>6.9204999999999997</v>
      </c>
      <c r="AY58" s="160">
        <v>0</v>
      </c>
      <c r="AZ58" s="160">
        <v>59.972999999999999</v>
      </c>
      <c r="BA58" s="160">
        <v>-49.585000000000001</v>
      </c>
      <c r="BB58" s="160">
        <v>-51.8536</v>
      </c>
      <c r="BC58" s="160">
        <v>-468.3578</v>
      </c>
      <c r="BD58" s="160">
        <v>-31.276700000000002</v>
      </c>
      <c r="BE58" s="160">
        <v>-14.4</v>
      </c>
      <c r="BF58" s="160">
        <v>-14.2</v>
      </c>
      <c r="BG58" s="160">
        <v>47.908900000000003</v>
      </c>
      <c r="BH58" s="160">
        <v>47.172199999999997</v>
      </c>
      <c r="BI58" s="160">
        <v>-6.218</v>
      </c>
      <c r="BJ58" s="160">
        <v>0</v>
      </c>
      <c r="BK58" s="160">
        <v>-175.83879999999999</v>
      </c>
      <c r="BL58" s="160">
        <v>-2.9958</v>
      </c>
      <c r="BM58" s="160">
        <v>0</v>
      </c>
      <c r="BN58" s="160">
        <v>0</v>
      </c>
      <c r="BO58" s="160">
        <v>0</v>
      </c>
      <c r="BP58" s="160">
        <v>48.097200000000001</v>
      </c>
      <c r="BQ58" s="160">
        <v>48.5244</v>
      </c>
      <c r="BR58" s="160">
        <v>-447.42739999999998</v>
      </c>
      <c r="BS58" s="160">
        <v>220.68530000000001</v>
      </c>
      <c r="BT58" s="160">
        <v>0</v>
      </c>
      <c r="BU58" s="160">
        <v>-98.227400000000003</v>
      </c>
      <c r="BV58" s="160">
        <v>28.266999999999999</v>
      </c>
      <c r="BW58" s="160">
        <v>65.016800000000003</v>
      </c>
      <c r="BX58" s="160">
        <v>19.87</v>
      </c>
      <c r="BY58" s="160">
        <v>17.79</v>
      </c>
      <c r="BZ58" s="160">
        <v>39.5</v>
      </c>
      <c r="CA58" s="160">
        <v>59.42</v>
      </c>
      <c r="CB58" s="160">
        <v>-101.9372</v>
      </c>
      <c r="CC58" s="160">
        <v>-101.13339999999999</v>
      </c>
      <c r="CD58" s="160">
        <v>120.8211</v>
      </c>
      <c r="CE58" s="160">
        <v>122.0761</v>
      </c>
      <c r="CF58" s="160">
        <v>6.0449999999999999</v>
      </c>
      <c r="CG58" s="160">
        <v>-199.25129999999999</v>
      </c>
      <c r="CH58" s="160">
        <v>-138.83709999999999</v>
      </c>
      <c r="CI58" s="160">
        <v>-3.6097000000000001</v>
      </c>
      <c r="CJ58" s="160">
        <v>-138.86590000000001</v>
      </c>
      <c r="CK58" s="160">
        <v>0</v>
      </c>
      <c r="CL58" s="160">
        <v>0</v>
      </c>
      <c r="CM58" s="160">
        <v>-43.1</v>
      </c>
      <c r="CN58" s="160">
        <v>125.2</v>
      </c>
      <c r="CO58" s="160">
        <v>-17.989999999999998</v>
      </c>
      <c r="CP58" s="160">
        <v>-1.9105000000000001</v>
      </c>
      <c r="CQ58" s="160">
        <v>-1.4867999999999999</v>
      </c>
      <c r="CR58" s="160">
        <v>-1.5085999999999999</v>
      </c>
      <c r="CS58" s="160">
        <v>21.731000000000002</v>
      </c>
      <c r="CT58" s="160">
        <v>20.511500000000002</v>
      </c>
      <c r="CU58" s="160">
        <v>-22.261500000000002</v>
      </c>
      <c r="CV58" s="160">
        <v>-256.65469999999999</v>
      </c>
      <c r="CW58" s="160">
        <v>-24.178799999999999</v>
      </c>
      <c r="CX58" s="160">
        <v>10.7614</v>
      </c>
      <c r="CY58" s="160">
        <v>18.809999999999999</v>
      </c>
      <c r="CZ58" s="160">
        <v>14.28</v>
      </c>
      <c r="DA58" s="160">
        <v>24.851099999999999</v>
      </c>
      <c r="DB58" s="160">
        <v>0</v>
      </c>
      <c r="DC58" s="160">
        <v>20.189900000000002</v>
      </c>
      <c r="DD58" s="160">
        <v>0</v>
      </c>
      <c r="DE58" s="160">
        <v>63.514000000000003</v>
      </c>
      <c r="DF58" s="160">
        <v>61.738700000000001</v>
      </c>
      <c r="DG58" s="160">
        <v>-177.00659999999999</v>
      </c>
      <c r="DH58" s="160">
        <v>0</v>
      </c>
      <c r="DI58" s="160">
        <v>-21.3735</v>
      </c>
      <c r="DJ58" s="160">
        <v>-98.1</v>
      </c>
      <c r="DK58" s="160">
        <v>-97.2</v>
      </c>
      <c r="DL58" s="160">
        <v>22.436800000000002</v>
      </c>
      <c r="DM58" s="160">
        <v>35.200000000000003</v>
      </c>
      <c r="DN58" s="160">
        <v>33.8292</v>
      </c>
      <c r="DO58" s="160">
        <v>50.408900000000003</v>
      </c>
      <c r="DP58" s="160">
        <v>35.1</v>
      </c>
      <c r="DQ58" s="160">
        <v>-10.75</v>
      </c>
      <c r="DR58" s="160">
        <v>46.747999999999998</v>
      </c>
      <c r="DS58" s="160">
        <v>90.987700000000004</v>
      </c>
      <c r="DT58" s="160">
        <v>-33.76</v>
      </c>
      <c r="DU58" s="160">
        <v>-34.17</v>
      </c>
      <c r="DV58" s="160">
        <v>88.62</v>
      </c>
      <c r="DW58" s="160">
        <v>43.95</v>
      </c>
      <c r="DX58" s="160">
        <v>93</v>
      </c>
      <c r="DY58" s="160">
        <v>81.527299999999997</v>
      </c>
      <c r="DZ58" s="160">
        <v>-92.362099999999998</v>
      </c>
      <c r="EA58" s="160">
        <v>-91.2</v>
      </c>
      <c r="EB58" s="160">
        <v>152.70089999999999</v>
      </c>
      <c r="EC58" s="160">
        <v>115.084</v>
      </c>
      <c r="ED58" s="160">
        <v>108.8289</v>
      </c>
      <c r="EE58" s="160">
        <v>110.87050000000001</v>
      </c>
      <c r="EF58" s="160">
        <v>26.322199999999999</v>
      </c>
      <c r="EG58" s="160">
        <v>5.9882</v>
      </c>
      <c r="EH58" s="160">
        <v>-34.262999999999998</v>
      </c>
      <c r="EI58" s="160">
        <v>110.5425</v>
      </c>
      <c r="EJ58" s="160">
        <v>0</v>
      </c>
      <c r="EK58" s="160">
        <v>0</v>
      </c>
      <c r="EL58" s="160">
        <v>-37.847900000000003</v>
      </c>
      <c r="EM58" s="160">
        <v>-26.847200000000001</v>
      </c>
      <c r="EN58" s="160">
        <v>-31.235600000000002</v>
      </c>
      <c r="EO58" s="160">
        <v>-110.057</v>
      </c>
      <c r="EP58" s="160">
        <v>-36.596400000000003</v>
      </c>
      <c r="EQ58" s="160">
        <v>43.055999999999997</v>
      </c>
      <c r="ER58" s="160">
        <v>-94.964600000000004</v>
      </c>
      <c r="ES58" s="160">
        <v>-96.164100000000005</v>
      </c>
      <c r="ET58" s="160">
        <v>-63.856400000000001</v>
      </c>
      <c r="EU58" s="160">
        <v>0</v>
      </c>
      <c r="EV58" s="160">
        <v>-17.670000000000002</v>
      </c>
      <c r="EW58" s="160">
        <v>0.9</v>
      </c>
      <c r="EX58" s="160">
        <v>9.1134000000000004</v>
      </c>
      <c r="EY58" s="160">
        <v>-168.3117</v>
      </c>
      <c r="EZ58" s="160">
        <v>-42.418300000000002</v>
      </c>
      <c r="FA58" s="160">
        <v>-41.442599999999999</v>
      </c>
      <c r="FB58" s="160">
        <v>3.2368999999999999</v>
      </c>
      <c r="FC58" s="160">
        <v>-97.398200000000003</v>
      </c>
      <c r="FD58" s="160">
        <v>-29.949200000000001</v>
      </c>
      <c r="FE58" s="160">
        <v>23.202000000000002</v>
      </c>
      <c r="FF58" s="160">
        <v>0</v>
      </c>
      <c r="FG58" s="160">
        <v>22.518699999999999</v>
      </c>
      <c r="FH58" s="160">
        <v>0</v>
      </c>
      <c r="FI58" s="160">
        <v>0</v>
      </c>
      <c r="FJ58" s="160">
        <v>0</v>
      </c>
      <c r="FK58" s="160">
        <v>50.236899999999999</v>
      </c>
      <c r="FL58" s="160">
        <v>49.734499999999997</v>
      </c>
      <c r="FM58" s="160">
        <v>-114.0378</v>
      </c>
      <c r="FN58" s="160">
        <v>40.064999999999998</v>
      </c>
      <c r="FO58" s="160">
        <v>39.941600000000001</v>
      </c>
      <c r="FP58" s="160">
        <v>-90.469800000000006</v>
      </c>
      <c r="FQ58" s="160">
        <v>-90.069100000000006</v>
      </c>
      <c r="FR58" s="160">
        <v>-29.500599999999999</v>
      </c>
      <c r="FS58" s="160">
        <v>-17.170000000000002</v>
      </c>
      <c r="FT58" s="160">
        <v>11.5657</v>
      </c>
      <c r="FU58" s="160">
        <v>1.2500000000000001E-2</v>
      </c>
      <c r="FV58" s="160">
        <v>-9.36</v>
      </c>
      <c r="FW58" s="160">
        <v>3.66</v>
      </c>
      <c r="FX58" s="160">
        <v>-28.573599999999999</v>
      </c>
      <c r="FY58" s="160">
        <v>9.6699000000000002</v>
      </c>
      <c r="FZ58" s="160">
        <v>-15.544</v>
      </c>
      <c r="GA58" s="160">
        <v>4.0510000000000002</v>
      </c>
      <c r="GB58" s="160">
        <v>8.1747999999999994</v>
      </c>
      <c r="GC58" s="160">
        <v>26.9</v>
      </c>
      <c r="GD58" s="160">
        <v>-46.327500000000001</v>
      </c>
      <c r="GE58" s="160">
        <v>-38.007399999999997</v>
      </c>
      <c r="GF58" s="160">
        <v>12.15</v>
      </c>
      <c r="GG58" s="160">
        <v>61.101999999999997</v>
      </c>
      <c r="GH58" s="160">
        <v>17.8</v>
      </c>
      <c r="GI58" s="160">
        <v>-27.0548</v>
      </c>
      <c r="GJ58" s="160">
        <v>-5.7595000000000001</v>
      </c>
      <c r="GK58" s="160">
        <v>-6.1104000000000003</v>
      </c>
      <c r="GL58" s="160">
        <v>1.2161</v>
      </c>
      <c r="GM58" s="160">
        <v>0</v>
      </c>
      <c r="GN58" s="160">
        <v>0</v>
      </c>
      <c r="GO58" s="160">
        <v>-20.714300000000001</v>
      </c>
      <c r="GP58" s="160">
        <v>-35.582900000000002</v>
      </c>
      <c r="GQ58" s="160">
        <v>17.445499999999999</v>
      </c>
      <c r="GR58" s="160">
        <v>13.1599</v>
      </c>
      <c r="GS58" s="160">
        <v>53.096800000000002</v>
      </c>
      <c r="GT58" s="160">
        <v>55.770400000000002</v>
      </c>
      <c r="GU58" s="160">
        <v>-205.41200000000001</v>
      </c>
      <c r="GV58" s="160">
        <v>-26.956299999999999</v>
      </c>
      <c r="GW58" s="160">
        <v>18.298500000000001</v>
      </c>
      <c r="GX58" s="160">
        <v>-41.531799999999997</v>
      </c>
      <c r="GY58" s="160">
        <v>9.4807000000000006</v>
      </c>
      <c r="GZ58" s="160">
        <v>3.379</v>
      </c>
      <c r="HA58" s="160">
        <v>3.1219999999999999</v>
      </c>
      <c r="HB58" s="160">
        <v>10.7582</v>
      </c>
      <c r="HC58" s="160">
        <v>16.421500000000002</v>
      </c>
      <c r="HD58" s="160">
        <v>13.7767</v>
      </c>
      <c r="HE58" s="160">
        <v>269.89999999999998</v>
      </c>
      <c r="HF58" s="160">
        <v>-289.41649999999998</v>
      </c>
      <c r="HG58" s="160">
        <v>-551.80600000000004</v>
      </c>
      <c r="HH58" s="160">
        <v>374.75580000000002</v>
      </c>
      <c r="HI58" s="160">
        <v>-252.94460000000001</v>
      </c>
      <c r="HJ58" s="160">
        <v>-163.0797</v>
      </c>
      <c r="HK58" s="160">
        <v>-162.9333</v>
      </c>
      <c r="HL58" s="160">
        <v>-71.688500000000005</v>
      </c>
      <c r="HM58" s="160">
        <v>-65.611400000000003</v>
      </c>
      <c r="HN58" s="160">
        <v>71.079499999999996</v>
      </c>
      <c r="HO58" s="160">
        <v>69.766099999999994</v>
      </c>
      <c r="HP58" s="160">
        <v>-105.4996</v>
      </c>
      <c r="HQ58" s="160">
        <v>-109.0196</v>
      </c>
      <c r="HR58" s="160">
        <v>-0.46970000000000001</v>
      </c>
      <c r="HS58" s="160">
        <v>-1.2717000000000001</v>
      </c>
      <c r="HT58" s="160">
        <v>-79.937600000000003</v>
      </c>
      <c r="HU58" s="160">
        <v>-80.084100000000007</v>
      </c>
      <c r="HV58" s="160">
        <v>14.38</v>
      </c>
      <c r="HW58" s="160">
        <v>14.21</v>
      </c>
      <c r="HX58" s="160">
        <v>-5</v>
      </c>
      <c r="HY58" s="160">
        <v>-5</v>
      </c>
      <c r="HZ58" s="160">
        <v>21.021899999999999</v>
      </c>
      <c r="IA58" s="160">
        <v>-82.56</v>
      </c>
      <c r="IB58" s="160">
        <v>-374.8535</v>
      </c>
      <c r="IC58" s="160">
        <v>57.280299999999997</v>
      </c>
      <c r="ID58" s="160">
        <v>56.988799999999998</v>
      </c>
      <c r="IE58" s="160">
        <v>6.5</v>
      </c>
      <c r="IF58" s="160">
        <v>-56.8</v>
      </c>
      <c r="IG58" s="160">
        <v>-37.799999999999997</v>
      </c>
      <c r="IH58" s="160">
        <v>-38.200000000000003</v>
      </c>
      <c r="II58" s="160">
        <v>1.2053</v>
      </c>
      <c r="IJ58" s="160">
        <v>1.0178</v>
      </c>
      <c r="IK58" s="160">
        <v>-578.12800000000004</v>
      </c>
      <c r="IL58" s="160">
        <v>-339.84010000000001</v>
      </c>
      <c r="IM58" s="160">
        <v>24.4314</v>
      </c>
      <c r="IN58" s="160">
        <v>-0.77969999999999995</v>
      </c>
      <c r="IO58" s="160">
        <v>-39.5578</v>
      </c>
      <c r="IP58" s="160">
        <v>0</v>
      </c>
      <c r="IQ58" s="160">
        <v>-12.1195</v>
      </c>
      <c r="IR58" s="160">
        <v>-142.15309999999999</v>
      </c>
      <c r="IS58" s="160">
        <v>-256.68380000000002</v>
      </c>
      <c r="IT58" s="160">
        <v>-390.51670000000001</v>
      </c>
      <c r="IU58" s="160">
        <v>102.2761</v>
      </c>
      <c r="IV58" s="160">
        <v>101.27</v>
      </c>
      <c r="IW58" s="160">
        <v>82.132199999999997</v>
      </c>
      <c r="IX58" s="160">
        <v>-505.26530000000002</v>
      </c>
      <c r="IY58" s="160">
        <v>-25.760400000000001</v>
      </c>
      <c r="IZ58" s="160">
        <v>-246.667</v>
      </c>
      <c r="JA58" s="160">
        <v>37.391500000000001</v>
      </c>
      <c r="JB58" s="160">
        <v>-23.441099999999999</v>
      </c>
      <c r="JC58" s="160">
        <v>-0.16400000000000001</v>
      </c>
      <c r="JD58" s="160">
        <v>0.16</v>
      </c>
      <c r="JE58" s="160">
        <v>-0.95899999999999996</v>
      </c>
      <c r="JF58" s="160">
        <v>-0.98099999999999998</v>
      </c>
      <c r="JG58" s="160">
        <v>-13.6</v>
      </c>
      <c r="JH58" s="160">
        <v>-16.399999999999999</v>
      </c>
      <c r="JI58" s="160">
        <v>0</v>
      </c>
      <c r="JJ58" s="160">
        <v>2.6688000000000001</v>
      </c>
      <c r="JK58" s="160">
        <v>-30.9377</v>
      </c>
      <c r="JL58" s="160">
        <v>-44.795900000000003</v>
      </c>
      <c r="JM58" s="160">
        <v>-1.9</v>
      </c>
      <c r="JN58" s="160">
        <v>47.575000000000003</v>
      </c>
      <c r="JO58" s="160">
        <v>47.22</v>
      </c>
      <c r="JP58" s="160">
        <v>9.9123999999999999</v>
      </c>
      <c r="JQ58" s="160">
        <v>11.9528</v>
      </c>
      <c r="JR58" s="160">
        <v>46.148000000000003</v>
      </c>
      <c r="JS58" s="160">
        <v>46.717799999999997</v>
      </c>
      <c r="JT58" s="160">
        <v>45.143000000000001</v>
      </c>
      <c r="JU58" s="160">
        <v>0</v>
      </c>
      <c r="JV58" s="160">
        <v>32.299999999999997</v>
      </c>
      <c r="JW58" s="160">
        <v>16.2852</v>
      </c>
      <c r="JX58" s="160">
        <v>5.21</v>
      </c>
      <c r="JY58" s="160">
        <v>0</v>
      </c>
      <c r="JZ58" s="160">
        <v>-68.983199999999997</v>
      </c>
      <c r="KA58" s="160">
        <v>74.862200000000001</v>
      </c>
      <c r="KB58" s="160">
        <v>44.7209</v>
      </c>
      <c r="KC58" s="160">
        <v>-67.9619</v>
      </c>
      <c r="KD58" s="160">
        <v>-87.282600000000002</v>
      </c>
      <c r="KE58" s="160">
        <v>30.703399999999998</v>
      </c>
      <c r="KF58" s="160">
        <v>20.209499999999998</v>
      </c>
      <c r="KG58" s="160">
        <v>-67.599999999999994</v>
      </c>
      <c r="KH58" s="160">
        <v>46.2</v>
      </c>
      <c r="KI58" s="160">
        <v>-623.21299999999997</v>
      </c>
      <c r="KJ58" s="160">
        <v>133.49610000000001</v>
      </c>
    </row>
    <row r="59" spans="1:296" x14ac:dyDescent="0.35">
      <c r="A59" s="217" t="s">
        <v>979</v>
      </c>
      <c r="B59" s="217"/>
      <c r="C59" s="160">
        <v>0</v>
      </c>
      <c r="D59" s="160">
        <v>0</v>
      </c>
      <c r="E59" s="160">
        <v>16.621670454545452</v>
      </c>
      <c r="F59" s="160">
        <v>-24.446582142857146</v>
      </c>
      <c r="G59" s="160">
        <v>-33.472379166666663</v>
      </c>
      <c r="H59" s="160">
        <v>28.273882608695654</v>
      </c>
      <c r="I59" s="160">
        <v>0</v>
      </c>
      <c r="J59" s="160">
        <v>43.009483333333336</v>
      </c>
      <c r="K59" s="160">
        <v>-107.34108958333333</v>
      </c>
      <c r="L59" s="160">
        <v>56.130443749999998</v>
      </c>
      <c r="M59" s="160">
        <v>28.263786956521741</v>
      </c>
      <c r="N59" s="160">
        <v>27.737027083333334</v>
      </c>
      <c r="O59" s="160">
        <v>-11.14625</v>
      </c>
      <c r="P59" s="160">
        <v>-49.755916666666671</v>
      </c>
      <c r="Q59" s="160">
        <v>41.33953488372093</v>
      </c>
      <c r="R59" s="160">
        <v>16.031489361702128</v>
      </c>
      <c r="S59" s="160">
        <v>-40.469767441860469</v>
      </c>
      <c r="T59" s="160">
        <v>13.538525</v>
      </c>
      <c r="U59" s="160">
        <v>138.93904583333332</v>
      </c>
      <c r="V59" s="160">
        <v>7.4824833333333336</v>
      </c>
      <c r="W59" s="160">
        <v>7.546110416666667</v>
      </c>
      <c r="X59" s="160">
        <v>12.475085416666666</v>
      </c>
      <c r="Y59" s="160">
        <v>9.5796187499999998</v>
      </c>
      <c r="Z59" s="160">
        <v>4.5566770833333337</v>
      </c>
      <c r="AA59" s="160">
        <v>6.7935458333333338</v>
      </c>
      <c r="AB59" s="160">
        <v>0</v>
      </c>
      <c r="AC59" s="160">
        <v>0</v>
      </c>
      <c r="AD59" s="160">
        <v>-83.099583333333328</v>
      </c>
      <c r="AE59" s="160">
        <v>-83.066041666666663</v>
      </c>
      <c r="AF59" s="160">
        <v>0</v>
      </c>
      <c r="AG59" s="160">
        <v>11.23875</v>
      </c>
      <c r="AH59" s="160">
        <v>49.755916666666671</v>
      </c>
      <c r="AI59" s="160">
        <v>8.6340625000000006</v>
      </c>
      <c r="AJ59" s="160">
        <v>0.19333333333333333</v>
      </c>
      <c r="AK59" s="160">
        <v>-84.708958333333328</v>
      </c>
      <c r="AL59" s="160">
        <v>-83.518749999999997</v>
      </c>
      <c r="AM59" s="160">
        <v>-34.066249999999997</v>
      </c>
      <c r="AN59" s="160">
        <v>84.708958333333328</v>
      </c>
      <c r="AO59" s="160">
        <v>85.003124999999997</v>
      </c>
      <c r="AP59" s="160">
        <v>7.9158791666666675</v>
      </c>
      <c r="AQ59" s="160">
        <v>12.031402083333333</v>
      </c>
      <c r="AR59" s="160">
        <v>62.209395744680855</v>
      </c>
      <c r="AS59" s="160">
        <v>64.388185106382977</v>
      </c>
      <c r="AT59" s="160">
        <v>23.194389361702129</v>
      </c>
      <c r="AU59" s="160">
        <v>-96.149989583333337</v>
      </c>
      <c r="AV59" s="160">
        <v>-95.356714583333329</v>
      </c>
      <c r="AW59" s="160">
        <v>20.170583333333333</v>
      </c>
      <c r="AX59" s="160">
        <v>19.8870875</v>
      </c>
      <c r="AY59" s="160">
        <v>65.34242857142857</v>
      </c>
      <c r="AZ59" s="160">
        <v>77.254062500000003</v>
      </c>
      <c r="BA59" s="160">
        <v>-19.18936875</v>
      </c>
      <c r="BB59" s="160">
        <v>-20.854837499999999</v>
      </c>
      <c r="BC59" s="160">
        <v>-191.39251874999999</v>
      </c>
      <c r="BD59" s="160">
        <v>2.1904333333333335</v>
      </c>
      <c r="BE59" s="160">
        <v>-11.9625</v>
      </c>
      <c r="BF59" s="160">
        <v>-11.964583333333334</v>
      </c>
      <c r="BG59" s="160">
        <v>104.29717083333331</v>
      </c>
      <c r="BH59" s="160">
        <v>103.18598333333333</v>
      </c>
      <c r="BI59" s="160">
        <v>-3.4606395833333337</v>
      </c>
      <c r="BJ59" s="160">
        <v>0</v>
      </c>
      <c r="BK59" s="160">
        <v>-94.198012500000004</v>
      </c>
      <c r="BL59" s="160">
        <v>3.4900708333333337</v>
      </c>
      <c r="BM59" s="160">
        <v>11.790636363636365</v>
      </c>
      <c r="BN59" s="160">
        <v>6.2585148936170212</v>
      </c>
      <c r="BO59" s="160">
        <v>210.05438125000001</v>
      </c>
      <c r="BP59" s="160">
        <v>163.88307708333332</v>
      </c>
      <c r="BQ59" s="160">
        <v>163.47552708333333</v>
      </c>
      <c r="BR59" s="160">
        <v>-274.98140208333331</v>
      </c>
      <c r="BS59" s="160">
        <v>422.18770833333332</v>
      </c>
      <c r="BT59" s="160">
        <v>0</v>
      </c>
      <c r="BU59" s="160">
        <v>-27.965085106382979</v>
      </c>
      <c r="BV59" s="160">
        <v>75.911994444444446</v>
      </c>
      <c r="BW59" s="160">
        <v>89.684048780487799</v>
      </c>
      <c r="BX59" s="160">
        <v>24.953541666666666</v>
      </c>
      <c r="BY59" s="160">
        <v>25.306875000000002</v>
      </c>
      <c r="BZ59" s="160">
        <v>54.724888888888884</v>
      </c>
      <c r="CA59" s="160">
        <v>72.491702127659579</v>
      </c>
      <c r="CB59" s="160">
        <v>-69.179081249999996</v>
      </c>
      <c r="CC59" s="160">
        <v>-69.140006249999999</v>
      </c>
      <c r="CD59" s="160">
        <v>143.54960208333333</v>
      </c>
      <c r="CE59" s="160">
        <v>144.46779375</v>
      </c>
      <c r="CF59" s="160">
        <v>27.2528875</v>
      </c>
      <c r="CG59" s="160">
        <v>-128.58974375</v>
      </c>
      <c r="CH59" s="160">
        <v>-85.089439393939386</v>
      </c>
      <c r="CI59" s="160">
        <v>10.306485416666666</v>
      </c>
      <c r="CJ59" s="160">
        <v>-106.93536041666665</v>
      </c>
      <c r="CK59" s="160">
        <v>0</v>
      </c>
      <c r="CL59" s="160">
        <v>0</v>
      </c>
      <c r="CM59" s="160">
        <v>10.31875</v>
      </c>
      <c r="CN59" s="160">
        <v>214.50624999999999</v>
      </c>
      <c r="CO59" s="160">
        <v>-15.501250000000001</v>
      </c>
      <c r="CP59" s="160">
        <v>18.197299999999998</v>
      </c>
      <c r="CQ59" s="160">
        <v>18.647168749999999</v>
      </c>
      <c r="CR59" s="160">
        <v>18.437420833333334</v>
      </c>
      <c r="CS59" s="160">
        <v>63.514729166666669</v>
      </c>
      <c r="CT59" s="160">
        <v>63.004195833333327</v>
      </c>
      <c r="CU59" s="160">
        <v>40.022397674418606</v>
      </c>
      <c r="CV59" s="160">
        <v>-146.34015833333333</v>
      </c>
      <c r="CW59" s="160">
        <v>38.760381250000002</v>
      </c>
      <c r="CX59" s="160">
        <v>14.257412499999999</v>
      </c>
      <c r="CY59" s="160">
        <v>47.333958333333328</v>
      </c>
      <c r="CZ59" s="160">
        <v>26.527708333333333</v>
      </c>
      <c r="DA59" s="160">
        <v>50.465646666666665</v>
      </c>
      <c r="DB59" s="160">
        <v>34.78737741935484</v>
      </c>
      <c r="DC59" s="160">
        <v>30.298654166666665</v>
      </c>
      <c r="DD59" s="160">
        <v>0</v>
      </c>
      <c r="DE59" s="160">
        <v>107.48989166666665</v>
      </c>
      <c r="DF59" s="160">
        <v>107.03291666666667</v>
      </c>
      <c r="DG59" s="160">
        <v>-125.60705</v>
      </c>
      <c r="DH59" s="160">
        <v>0</v>
      </c>
      <c r="DI59" s="160">
        <v>-18.351494117647057</v>
      </c>
      <c r="DJ59" s="160">
        <v>-84.743750000000006</v>
      </c>
      <c r="DK59" s="160">
        <v>-84.035416666666663</v>
      </c>
      <c r="DL59" s="160">
        <v>27.385597916666669</v>
      </c>
      <c r="DM59" s="160">
        <v>51.028260869565216</v>
      </c>
      <c r="DN59" s="160">
        <v>50.658172916666672</v>
      </c>
      <c r="DO59" s="160">
        <v>71.028354761904765</v>
      </c>
      <c r="DP59" s="160">
        <v>49.689285714285717</v>
      </c>
      <c r="DQ59" s="160">
        <v>-4.260416666666667</v>
      </c>
      <c r="DR59" s="160">
        <v>57.574750000000002</v>
      </c>
      <c r="DS59" s="160">
        <v>124.30981666666666</v>
      </c>
      <c r="DT59" s="160">
        <v>-29.185208333333332</v>
      </c>
      <c r="DU59" s="160">
        <v>-29.551874999999999</v>
      </c>
      <c r="DV59" s="160">
        <v>116.08</v>
      </c>
      <c r="DW59" s="160">
        <v>62.335000000000001</v>
      </c>
      <c r="DX59" s="160">
        <v>124.65150416666665</v>
      </c>
      <c r="DY59" s="160">
        <v>122.29773541666667</v>
      </c>
      <c r="DZ59" s="160">
        <v>-53.88382708333333</v>
      </c>
      <c r="EA59" s="160">
        <v>-52.881441666666667</v>
      </c>
      <c r="EB59" s="160">
        <v>198.82849999999999</v>
      </c>
      <c r="EC59" s="160">
        <v>156.67802708333332</v>
      </c>
      <c r="ED59" s="160">
        <v>150.05020416666667</v>
      </c>
      <c r="EE59" s="160">
        <v>152.7297375</v>
      </c>
      <c r="EF59" s="160">
        <v>73.377639583333334</v>
      </c>
      <c r="EG59" s="160">
        <v>54.094285416666665</v>
      </c>
      <c r="EH59" s="160">
        <v>-29.727958333333333</v>
      </c>
      <c r="EI59" s="160">
        <v>284.56983124999999</v>
      </c>
      <c r="EJ59" s="160">
        <v>240.65380322580646</v>
      </c>
      <c r="EK59" s="160">
        <v>0</v>
      </c>
      <c r="EL59" s="160">
        <v>-27.9992625</v>
      </c>
      <c r="EM59" s="160">
        <v>-21.986954285714283</v>
      </c>
      <c r="EN59" s="160">
        <v>15.944720833333333</v>
      </c>
      <c r="EO59" s="160">
        <v>-12.949662500000001</v>
      </c>
      <c r="EP59" s="160">
        <v>-5.5277190476190476</v>
      </c>
      <c r="EQ59" s="160">
        <v>134.20075</v>
      </c>
      <c r="ER59" s="160">
        <v>-63.428104166666664</v>
      </c>
      <c r="ES59" s="160">
        <v>-64.545783333333333</v>
      </c>
      <c r="ET59" s="160">
        <v>-15.308647916666667</v>
      </c>
      <c r="EU59" s="160">
        <v>4.661063829787234</v>
      </c>
      <c r="EV59" s="160">
        <v>-14.417708333333334</v>
      </c>
      <c r="EW59" s="160">
        <v>80.670212765957444</v>
      </c>
      <c r="EX59" s="160">
        <v>12.92825625</v>
      </c>
      <c r="EY59" s="160">
        <v>-70.523352083333336</v>
      </c>
      <c r="EZ59" s="160">
        <v>-35.044006250000002</v>
      </c>
      <c r="FA59" s="160">
        <v>-34.182014583333334</v>
      </c>
      <c r="FB59" s="160">
        <v>9.3292999999999999</v>
      </c>
      <c r="FC59" s="160">
        <v>-52.123366666666669</v>
      </c>
      <c r="FD59" s="160">
        <v>17.887956249999998</v>
      </c>
      <c r="FE59" s="160">
        <v>24.445227083333336</v>
      </c>
      <c r="FF59" s="160">
        <v>0</v>
      </c>
      <c r="FG59" s="160">
        <v>23.970233333333333</v>
      </c>
      <c r="FH59" s="160">
        <v>15.322768421052631</v>
      </c>
      <c r="FI59" s="160">
        <v>8.2011590909090906</v>
      </c>
      <c r="FJ59" s="160">
        <v>15.966061111111111</v>
      </c>
      <c r="FK59" s="160">
        <v>69.086197916666663</v>
      </c>
      <c r="FL59" s="160">
        <v>69.047829166666673</v>
      </c>
      <c r="FM59" s="160">
        <v>-45.520208333333329</v>
      </c>
      <c r="FN59" s="160">
        <v>55.813014583333334</v>
      </c>
      <c r="FO59" s="160">
        <v>55.62442708333333</v>
      </c>
      <c r="FP59" s="160">
        <v>-36.6839625</v>
      </c>
      <c r="FQ59" s="160">
        <v>-31.654491666666669</v>
      </c>
      <c r="FR59" s="160">
        <v>-12.744943749999999</v>
      </c>
      <c r="FS59" s="160">
        <v>-5.2774999999999999</v>
      </c>
      <c r="FT59" s="160">
        <v>13.214683333333333</v>
      </c>
      <c r="FU59" s="160">
        <v>1.0858783783783785</v>
      </c>
      <c r="FV59" s="160">
        <v>-8.6610416666666659</v>
      </c>
      <c r="FW59" s="160">
        <v>16.166250000000002</v>
      </c>
      <c r="FX59" s="160">
        <v>-11.639197872340425</v>
      </c>
      <c r="FY59" s="160">
        <v>10.758599999999999</v>
      </c>
      <c r="FZ59" s="160">
        <v>-15.204846153846153</v>
      </c>
      <c r="GA59" s="160">
        <v>4.3266190476190483</v>
      </c>
      <c r="GB59" s="160">
        <v>10.627242857142857</v>
      </c>
      <c r="GC59" s="160">
        <v>35.391666666666666</v>
      </c>
      <c r="GD59" s="160">
        <v>32.643887499999998</v>
      </c>
      <c r="GE59" s="160">
        <v>36.880291666666665</v>
      </c>
      <c r="GF59" s="160">
        <v>13.919047619047619</v>
      </c>
      <c r="GG59" s="160">
        <v>75.835441666666668</v>
      </c>
      <c r="GH59" s="160">
        <v>21.908333333333335</v>
      </c>
      <c r="GI59" s="160">
        <v>-11.415614583333333</v>
      </c>
      <c r="GJ59" s="160">
        <v>2.0867229166666665</v>
      </c>
      <c r="GK59" s="160">
        <v>2.4694348837209303</v>
      </c>
      <c r="GL59" s="160">
        <v>1.7958645833333333</v>
      </c>
      <c r="GM59" s="160">
        <v>0</v>
      </c>
      <c r="GN59" s="160">
        <v>0</v>
      </c>
      <c r="GO59" s="160">
        <v>-17.049687500000001</v>
      </c>
      <c r="GP59" s="160">
        <v>-24.605604166666666</v>
      </c>
      <c r="GQ59" s="160">
        <v>19.823614583333331</v>
      </c>
      <c r="GR59" s="160">
        <v>25.442556249999999</v>
      </c>
      <c r="GS59" s="160">
        <v>58.989223913043482</v>
      </c>
      <c r="GT59" s="160">
        <v>60.248482608695653</v>
      </c>
      <c r="GU59" s="160">
        <v>-163.11671041666665</v>
      </c>
      <c r="GV59" s="160">
        <v>-20.602327659574467</v>
      </c>
      <c r="GW59" s="160">
        <v>26.752134042553191</v>
      </c>
      <c r="GX59" s="160">
        <v>-6.6175562499999998</v>
      </c>
      <c r="GY59" s="160">
        <v>11.42419512195122</v>
      </c>
      <c r="GZ59" s="160">
        <v>8.556754166666666</v>
      </c>
      <c r="HA59" s="160">
        <v>8.2099729166666666</v>
      </c>
      <c r="HB59" s="160">
        <v>12.927879487179487</v>
      </c>
      <c r="HC59" s="160">
        <v>111.36717708333333</v>
      </c>
      <c r="HD59" s="160">
        <v>108.18672083333333</v>
      </c>
      <c r="HE59" s="160">
        <v>281.52916666666664</v>
      </c>
      <c r="HF59" s="160">
        <v>-280.15432083333332</v>
      </c>
      <c r="HG59" s="160">
        <v>-477.29910416666667</v>
      </c>
      <c r="HH59" s="160">
        <v>479.33971874999997</v>
      </c>
      <c r="HI59" s="160">
        <v>300.20871041666669</v>
      </c>
      <c r="HJ59" s="160">
        <v>-107.53277083333333</v>
      </c>
      <c r="HK59" s="160">
        <v>-102.98065208333334</v>
      </c>
      <c r="HL59" s="160">
        <v>-61.795822916666665</v>
      </c>
      <c r="HM59" s="160">
        <v>-53.2526875</v>
      </c>
      <c r="HN59" s="160">
        <v>77.708939583333333</v>
      </c>
      <c r="HO59" s="160">
        <v>77.353522916666662</v>
      </c>
      <c r="HP59" s="160">
        <v>-66.535761904761912</v>
      </c>
      <c r="HQ59" s="160">
        <v>-70.148539999999997</v>
      </c>
      <c r="HR59" s="160">
        <v>25.597845833333331</v>
      </c>
      <c r="HS59" s="160">
        <v>25.177839583333331</v>
      </c>
      <c r="HT59" s="160">
        <v>-37.731660416666664</v>
      </c>
      <c r="HU59" s="160">
        <v>-37.705683333333333</v>
      </c>
      <c r="HV59" s="160">
        <v>75.560833333333335</v>
      </c>
      <c r="HW59" s="160">
        <v>75.015416666666667</v>
      </c>
      <c r="HX59" s="160">
        <v>9.0604166666666668</v>
      </c>
      <c r="HY59" s="160">
        <v>9.1312499999999996</v>
      </c>
      <c r="HZ59" s="160">
        <v>21.45474255319149</v>
      </c>
      <c r="IA59" s="160">
        <v>-6.7850000000000001</v>
      </c>
      <c r="IB59" s="160">
        <v>-319.13917291666667</v>
      </c>
      <c r="IC59" s="160">
        <v>91.746787499999996</v>
      </c>
      <c r="ID59" s="160">
        <v>91.372349999999997</v>
      </c>
      <c r="IE59" s="160">
        <v>13.197777777777778</v>
      </c>
      <c r="IF59" s="160">
        <v>-43.481250000000003</v>
      </c>
      <c r="IG59" s="160">
        <v>-24.072916666666664</v>
      </c>
      <c r="IH59" s="160">
        <v>-23.958333333333332</v>
      </c>
      <c r="II59" s="160">
        <v>1.361432</v>
      </c>
      <c r="IJ59" s="160">
        <v>1.1832499999999999</v>
      </c>
      <c r="IK59" s="160">
        <v>-290.35356250000001</v>
      </c>
      <c r="IL59" s="160">
        <v>-199.17315882352941</v>
      </c>
      <c r="IM59" s="160">
        <v>317.39733124999998</v>
      </c>
      <c r="IN59" s="160">
        <v>237.68684583333334</v>
      </c>
      <c r="IO59" s="160">
        <v>47.648483333333338</v>
      </c>
      <c r="IP59" s="160">
        <v>0</v>
      </c>
      <c r="IQ59" s="160">
        <v>229.62242916666665</v>
      </c>
      <c r="IR59" s="160">
        <v>-114.285175</v>
      </c>
      <c r="IS59" s="160">
        <v>-152.35204791666666</v>
      </c>
      <c r="IT59" s="160">
        <v>-227.50713541666664</v>
      </c>
      <c r="IU59" s="160">
        <v>132.24820833333334</v>
      </c>
      <c r="IV59" s="160">
        <v>131.47163750000001</v>
      </c>
      <c r="IW59" s="160">
        <v>116.23293541666666</v>
      </c>
      <c r="IX59" s="160">
        <v>-304.70618124999999</v>
      </c>
      <c r="IY59" s="160">
        <v>154.23521875</v>
      </c>
      <c r="IZ59" s="160">
        <v>-152.53733333333332</v>
      </c>
      <c r="JA59" s="160">
        <v>152.82740625</v>
      </c>
      <c r="JB59" s="160">
        <v>-8.8460208333333323</v>
      </c>
      <c r="JC59" s="160">
        <v>20.852791666666668</v>
      </c>
      <c r="JD59" s="160">
        <v>6.4616666666666669</v>
      </c>
      <c r="JE59" s="160">
        <v>0.51831249999999995</v>
      </c>
      <c r="JF59" s="160">
        <v>0.51216666666666666</v>
      </c>
      <c r="JG59" s="160">
        <v>-6.5733333333333333</v>
      </c>
      <c r="JH59" s="160">
        <v>-11.385</v>
      </c>
      <c r="JI59" s="160">
        <v>0</v>
      </c>
      <c r="JJ59" s="160">
        <v>11.86241875</v>
      </c>
      <c r="JK59" s="160">
        <v>-20.225958333333331</v>
      </c>
      <c r="JL59" s="160">
        <v>-40.579452083333329</v>
      </c>
      <c r="JM59" s="160">
        <v>20.497916666666669</v>
      </c>
      <c r="JN59" s="160">
        <v>51.887895833333332</v>
      </c>
      <c r="JO59" s="160">
        <v>51.747854166666663</v>
      </c>
      <c r="JP59" s="160">
        <v>10.043878787878787</v>
      </c>
      <c r="JQ59" s="160">
        <v>12.077647619047619</v>
      </c>
      <c r="JR59" s="160">
        <v>50.450177083333337</v>
      </c>
      <c r="JS59" s="160">
        <v>50.463847916666658</v>
      </c>
      <c r="JT59" s="160">
        <v>50.511477083333332</v>
      </c>
      <c r="JU59" s="160">
        <v>0</v>
      </c>
      <c r="JV59" s="160">
        <v>44.212499999999999</v>
      </c>
      <c r="JW59" s="160">
        <v>20.761399999999998</v>
      </c>
      <c r="JX59" s="160">
        <v>7.5183333333333335</v>
      </c>
      <c r="JY59" s="160">
        <v>0</v>
      </c>
      <c r="JZ59" s="160">
        <v>-55.360608333333332</v>
      </c>
      <c r="KA59" s="160">
        <v>82.266302083333329</v>
      </c>
      <c r="KB59" s="160">
        <v>62.948839583333331</v>
      </c>
      <c r="KC59" s="160">
        <v>-54.875891666666668</v>
      </c>
      <c r="KD59" s="160">
        <v>-80.894968750000004</v>
      </c>
      <c r="KE59" s="160">
        <v>52.516968749999997</v>
      </c>
      <c r="KF59" s="160">
        <v>27.704181250000001</v>
      </c>
      <c r="KG59" s="160">
        <v>-57.193750000000001</v>
      </c>
      <c r="KH59" s="160">
        <v>57.845833333333331</v>
      </c>
      <c r="KI59" s="160">
        <v>-175.39078749999999</v>
      </c>
      <c r="KJ59" s="160">
        <v>320.62658958333333</v>
      </c>
    </row>
    <row r="60" spans="1:296" x14ac:dyDescent="0.35">
      <c r="A60" s="217" t="s">
        <v>2566</v>
      </c>
      <c r="B60" s="217"/>
      <c r="C60" s="147" t="s">
        <v>184</v>
      </c>
      <c r="D60" s="147" t="s">
        <v>184</v>
      </c>
      <c r="E60" s="147" t="s">
        <v>184</v>
      </c>
      <c r="F60" s="147" t="s">
        <v>184</v>
      </c>
      <c r="G60" s="147" t="s">
        <v>184</v>
      </c>
      <c r="H60" s="147" t="s">
        <v>184</v>
      </c>
      <c r="I60" s="147" t="s">
        <v>2567</v>
      </c>
      <c r="J60" s="147" t="s">
        <v>184</v>
      </c>
      <c r="K60" s="147" t="s">
        <v>184</v>
      </c>
      <c r="L60" s="147" t="s">
        <v>2567</v>
      </c>
      <c r="M60" s="147" t="s">
        <v>184</v>
      </c>
      <c r="N60" s="147" t="s">
        <v>184</v>
      </c>
      <c r="O60" s="147" t="s">
        <v>184</v>
      </c>
      <c r="P60" s="147" t="s">
        <v>184</v>
      </c>
      <c r="Q60" s="147" t="s">
        <v>184</v>
      </c>
      <c r="R60" s="147" t="s">
        <v>184</v>
      </c>
      <c r="S60" s="147" t="s">
        <v>184</v>
      </c>
      <c r="T60" s="147" t="s">
        <v>184</v>
      </c>
      <c r="U60" s="147" t="s">
        <v>184</v>
      </c>
      <c r="V60" s="147" t="s">
        <v>184</v>
      </c>
      <c r="W60" s="147" t="s">
        <v>184</v>
      </c>
      <c r="X60" s="147" t="s">
        <v>184</v>
      </c>
      <c r="Y60" s="147" t="s">
        <v>2567</v>
      </c>
      <c r="Z60" s="147" t="s">
        <v>2567</v>
      </c>
      <c r="AA60" s="147" t="s">
        <v>2567</v>
      </c>
      <c r="AB60" s="147" t="s">
        <v>184</v>
      </c>
      <c r="AC60" s="147" t="s">
        <v>2567</v>
      </c>
      <c r="AD60" s="147" t="s">
        <v>184</v>
      </c>
      <c r="AE60" s="147" t="s">
        <v>184</v>
      </c>
      <c r="AF60" s="147" t="s">
        <v>2567</v>
      </c>
      <c r="AG60" s="147" t="s">
        <v>184</v>
      </c>
      <c r="AH60" s="147" t="s">
        <v>184</v>
      </c>
      <c r="AI60" s="147" t="s">
        <v>184</v>
      </c>
      <c r="AJ60" s="147" t="s">
        <v>184</v>
      </c>
      <c r="AK60" s="147" t="s">
        <v>184</v>
      </c>
      <c r="AL60" s="147" t="s">
        <v>184</v>
      </c>
      <c r="AM60" s="147" t="s">
        <v>2567</v>
      </c>
      <c r="AN60" s="147" t="s">
        <v>184</v>
      </c>
      <c r="AO60" s="147" t="s">
        <v>184</v>
      </c>
      <c r="AP60" s="147" t="s">
        <v>184</v>
      </c>
      <c r="AQ60" s="147" t="s">
        <v>2567</v>
      </c>
      <c r="AR60" s="147" t="s">
        <v>184</v>
      </c>
      <c r="AS60" s="147" t="s">
        <v>184</v>
      </c>
      <c r="AT60" s="147" t="s">
        <v>184</v>
      </c>
      <c r="AU60" s="147" t="s">
        <v>184</v>
      </c>
      <c r="AV60" s="147" t="s">
        <v>184</v>
      </c>
      <c r="AW60" s="147" t="s">
        <v>2567</v>
      </c>
      <c r="AX60" s="147" t="s">
        <v>2567</v>
      </c>
      <c r="AY60" s="147" t="s">
        <v>184</v>
      </c>
      <c r="AZ60" s="147" t="s">
        <v>184</v>
      </c>
      <c r="BA60" s="147" t="s">
        <v>184</v>
      </c>
      <c r="BB60" s="147" t="s">
        <v>184</v>
      </c>
      <c r="BC60" s="147" t="s">
        <v>184</v>
      </c>
      <c r="BD60" s="147" t="s">
        <v>2567</v>
      </c>
      <c r="BE60" s="147" t="s">
        <v>2567</v>
      </c>
      <c r="BF60" s="147" t="s">
        <v>2567</v>
      </c>
      <c r="BG60" s="147" t="s">
        <v>184</v>
      </c>
      <c r="BH60" s="147" t="s">
        <v>184</v>
      </c>
      <c r="BI60" s="147" t="s">
        <v>2567</v>
      </c>
      <c r="BJ60" s="147" t="s">
        <v>2567</v>
      </c>
      <c r="BK60" s="147" t="s">
        <v>2567</v>
      </c>
      <c r="BL60" s="147" t="s">
        <v>2567</v>
      </c>
      <c r="BM60" s="147" t="s">
        <v>2567</v>
      </c>
      <c r="BN60" s="147" t="s">
        <v>2567</v>
      </c>
      <c r="BO60" s="147" t="s">
        <v>184</v>
      </c>
      <c r="BP60" s="147" t="s">
        <v>184</v>
      </c>
      <c r="BQ60" s="147" t="s">
        <v>184</v>
      </c>
      <c r="BR60" s="147" t="s">
        <v>2567</v>
      </c>
      <c r="BS60" s="147" t="s">
        <v>2567</v>
      </c>
      <c r="BT60" s="147" t="s">
        <v>2567</v>
      </c>
      <c r="BU60" s="147" t="s">
        <v>2567</v>
      </c>
      <c r="BV60" s="147" t="s">
        <v>2567</v>
      </c>
      <c r="BW60" s="147" t="s">
        <v>2567</v>
      </c>
      <c r="BX60" s="147" t="s">
        <v>2567</v>
      </c>
      <c r="BY60" s="147" t="s">
        <v>306</v>
      </c>
      <c r="BZ60" s="147" t="s">
        <v>2567</v>
      </c>
      <c r="CA60" s="147" t="s">
        <v>2567</v>
      </c>
      <c r="CB60" s="147" t="s">
        <v>2567</v>
      </c>
      <c r="CC60" s="147" t="s">
        <v>2567</v>
      </c>
      <c r="CD60" s="147" t="s">
        <v>2567</v>
      </c>
      <c r="CE60" s="147" t="s">
        <v>2567</v>
      </c>
      <c r="CF60" s="147" t="s">
        <v>2567</v>
      </c>
      <c r="CG60" s="147" t="s">
        <v>2567</v>
      </c>
      <c r="CH60" s="147" t="s">
        <v>2567</v>
      </c>
      <c r="CI60" s="147" t="s">
        <v>2567</v>
      </c>
      <c r="CJ60" s="147" t="s">
        <v>2567</v>
      </c>
      <c r="CK60" s="147" t="s">
        <v>2567</v>
      </c>
      <c r="CL60" s="147" t="s">
        <v>2567</v>
      </c>
      <c r="CM60" s="147" t="s">
        <v>2567</v>
      </c>
      <c r="CN60" s="147" t="s">
        <v>2567</v>
      </c>
      <c r="CO60" s="147" t="s">
        <v>2567</v>
      </c>
      <c r="CP60" s="147" t="s">
        <v>2567</v>
      </c>
      <c r="CQ60" s="147" t="s">
        <v>2567</v>
      </c>
      <c r="CR60" s="147" t="s">
        <v>2567</v>
      </c>
      <c r="CS60" s="147" t="s">
        <v>2567</v>
      </c>
      <c r="CT60" s="147" t="s">
        <v>2567</v>
      </c>
      <c r="CU60" s="147" t="s">
        <v>2567</v>
      </c>
      <c r="CV60" s="147" t="s">
        <v>2567</v>
      </c>
      <c r="CW60" s="147" t="s">
        <v>2567</v>
      </c>
      <c r="CX60" s="147" t="s">
        <v>2567</v>
      </c>
      <c r="CY60" s="147" t="s">
        <v>2567</v>
      </c>
      <c r="CZ60" s="147" t="s">
        <v>2567</v>
      </c>
      <c r="DA60" s="147" t="s">
        <v>2567</v>
      </c>
      <c r="DB60" s="147" t="s">
        <v>2567</v>
      </c>
      <c r="DC60" s="147" t="s">
        <v>2567</v>
      </c>
      <c r="DD60" s="147" t="s">
        <v>2567</v>
      </c>
      <c r="DE60" s="147" t="s">
        <v>2567</v>
      </c>
      <c r="DF60" s="147" t="s">
        <v>2567</v>
      </c>
      <c r="DG60" s="147" t="s">
        <v>2567</v>
      </c>
      <c r="DH60" s="147" t="s">
        <v>2567</v>
      </c>
      <c r="DI60" s="147" t="s">
        <v>2567</v>
      </c>
      <c r="DJ60" s="147" t="s">
        <v>2567</v>
      </c>
      <c r="DK60" s="147" t="s">
        <v>2567</v>
      </c>
      <c r="DL60" s="147" t="s">
        <v>2567</v>
      </c>
      <c r="DM60" s="147" t="s">
        <v>2567</v>
      </c>
      <c r="DN60" s="147" t="s">
        <v>2567</v>
      </c>
      <c r="DO60" s="147" t="s">
        <v>2567</v>
      </c>
      <c r="DP60" s="147" t="s">
        <v>2567</v>
      </c>
      <c r="DQ60" s="147" t="s">
        <v>2567</v>
      </c>
      <c r="DR60" s="147" t="s">
        <v>2567</v>
      </c>
      <c r="DS60" s="147" t="s">
        <v>2567</v>
      </c>
      <c r="DT60" s="147" t="s">
        <v>2567</v>
      </c>
      <c r="DU60" s="147" t="s">
        <v>2567</v>
      </c>
      <c r="DV60" s="147" t="s">
        <v>2567</v>
      </c>
      <c r="DW60" s="147" t="s">
        <v>2567</v>
      </c>
      <c r="DX60" s="147" t="s">
        <v>2567</v>
      </c>
      <c r="DY60" s="147" t="s">
        <v>2567</v>
      </c>
      <c r="DZ60" s="147" t="s">
        <v>2567</v>
      </c>
      <c r="EA60" s="147" t="s">
        <v>2567</v>
      </c>
      <c r="EB60" s="147" t="s">
        <v>2567</v>
      </c>
      <c r="EC60" s="147" t="s">
        <v>2567</v>
      </c>
      <c r="ED60" s="147" t="s">
        <v>2567</v>
      </c>
      <c r="EE60" s="147" t="s">
        <v>2567</v>
      </c>
      <c r="EF60" s="147" t="s">
        <v>2567</v>
      </c>
      <c r="EG60" s="147" t="s">
        <v>2567</v>
      </c>
      <c r="EH60" s="147" t="s">
        <v>2567</v>
      </c>
      <c r="EI60" s="147" t="s">
        <v>2567</v>
      </c>
      <c r="EJ60" s="147" t="s">
        <v>2567</v>
      </c>
      <c r="EK60" s="147" t="s">
        <v>2567</v>
      </c>
      <c r="EL60" s="147" t="s">
        <v>2567</v>
      </c>
      <c r="EM60" s="147" t="s">
        <v>2567</v>
      </c>
      <c r="EN60" s="147" t="s">
        <v>2567</v>
      </c>
      <c r="EO60" s="147" t="s">
        <v>2567</v>
      </c>
      <c r="EP60" s="147" t="s">
        <v>2567</v>
      </c>
      <c r="EQ60" s="147" t="s">
        <v>2567</v>
      </c>
      <c r="ER60" s="147" t="s">
        <v>2567</v>
      </c>
      <c r="ES60" s="147" t="s">
        <v>2567</v>
      </c>
      <c r="ET60" s="147" t="s">
        <v>2567</v>
      </c>
      <c r="EU60" s="147" t="s">
        <v>2567</v>
      </c>
      <c r="EV60" s="147" t="s">
        <v>2567</v>
      </c>
      <c r="EW60" s="147" t="s">
        <v>2567</v>
      </c>
      <c r="EX60" s="147" t="s">
        <v>2567</v>
      </c>
      <c r="EY60" s="147" t="s">
        <v>2567</v>
      </c>
      <c r="EZ60" s="147" t="s">
        <v>2567</v>
      </c>
      <c r="FA60" s="147" t="s">
        <v>2567</v>
      </c>
      <c r="FB60" s="147" t="s">
        <v>2567</v>
      </c>
      <c r="FC60" s="147" t="s">
        <v>2567</v>
      </c>
      <c r="FD60" s="147" t="s">
        <v>2567</v>
      </c>
      <c r="FE60" s="147" t="s">
        <v>2567</v>
      </c>
      <c r="FF60" s="147" t="s">
        <v>2567</v>
      </c>
      <c r="FG60" s="147" t="s">
        <v>2567</v>
      </c>
      <c r="FH60" s="147" t="s">
        <v>2567</v>
      </c>
      <c r="FI60" s="147" t="s">
        <v>2567</v>
      </c>
      <c r="FJ60" s="147" t="s">
        <v>2567</v>
      </c>
      <c r="FK60" s="147" t="s">
        <v>2567</v>
      </c>
      <c r="FL60" s="147" t="s">
        <v>2567</v>
      </c>
      <c r="FM60" s="147" t="s">
        <v>2567</v>
      </c>
      <c r="FN60" s="147" t="s">
        <v>2567</v>
      </c>
      <c r="FO60" s="147" t="s">
        <v>2567</v>
      </c>
      <c r="FP60" s="147" t="s">
        <v>2567</v>
      </c>
      <c r="FQ60" s="147" t="s">
        <v>2567</v>
      </c>
      <c r="FR60" s="147" t="s">
        <v>2567</v>
      </c>
      <c r="FS60" s="147" t="s">
        <v>2567</v>
      </c>
      <c r="FT60" s="147" t="s">
        <v>2567</v>
      </c>
      <c r="FU60" s="147" t="s">
        <v>2567</v>
      </c>
      <c r="FV60" s="147" t="s">
        <v>2567</v>
      </c>
      <c r="FW60" s="147" t="s">
        <v>2567</v>
      </c>
      <c r="FX60" s="147" t="s">
        <v>2567</v>
      </c>
      <c r="FY60" s="147" t="s">
        <v>2567</v>
      </c>
      <c r="FZ60" s="147" t="s">
        <v>2567</v>
      </c>
      <c r="GA60" s="147" t="s">
        <v>2567</v>
      </c>
      <c r="GB60" s="147" t="s">
        <v>2567</v>
      </c>
      <c r="GC60" s="147" t="s">
        <v>2567</v>
      </c>
      <c r="GD60" s="147" t="s">
        <v>2567</v>
      </c>
      <c r="GE60" s="147" t="s">
        <v>2567</v>
      </c>
      <c r="GF60" s="147" t="s">
        <v>2567</v>
      </c>
      <c r="GG60" s="147" t="s">
        <v>2567</v>
      </c>
      <c r="GH60" s="147" t="s">
        <v>2567</v>
      </c>
      <c r="GI60" s="147" t="s">
        <v>2567</v>
      </c>
      <c r="GJ60" s="147" t="s">
        <v>2567</v>
      </c>
      <c r="GK60" s="147" t="s">
        <v>2567</v>
      </c>
      <c r="GL60" s="147" t="s">
        <v>2567</v>
      </c>
      <c r="GM60" s="147" t="s">
        <v>2567</v>
      </c>
      <c r="GN60" s="147" t="s">
        <v>2567</v>
      </c>
      <c r="GO60" s="147" t="s">
        <v>2567</v>
      </c>
      <c r="GP60" s="147" t="s">
        <v>2567</v>
      </c>
      <c r="GQ60" s="147" t="s">
        <v>2567</v>
      </c>
      <c r="GR60" s="147" t="s">
        <v>2567</v>
      </c>
      <c r="GS60" s="147" t="s">
        <v>2567</v>
      </c>
      <c r="GT60" s="147" t="s">
        <v>2567</v>
      </c>
      <c r="GU60" s="147" t="s">
        <v>2567</v>
      </c>
      <c r="GV60" s="147" t="s">
        <v>2567</v>
      </c>
      <c r="GW60" s="147" t="s">
        <v>2567</v>
      </c>
      <c r="GX60" s="147" t="s">
        <v>2567</v>
      </c>
      <c r="GY60" s="147" t="s">
        <v>2567</v>
      </c>
      <c r="GZ60" s="147" t="s">
        <v>2567</v>
      </c>
      <c r="HA60" s="147" t="s">
        <v>2567</v>
      </c>
      <c r="HB60" s="147" t="s">
        <v>2567</v>
      </c>
      <c r="HC60" s="147" t="s">
        <v>2567</v>
      </c>
      <c r="HD60" s="147" t="s">
        <v>2567</v>
      </c>
      <c r="HE60" s="147" t="s">
        <v>2567</v>
      </c>
      <c r="HF60" s="147" t="s">
        <v>306</v>
      </c>
      <c r="HG60" s="147" t="s">
        <v>306</v>
      </c>
      <c r="HH60" s="147" t="s">
        <v>306</v>
      </c>
      <c r="HI60" s="147" t="s">
        <v>306</v>
      </c>
      <c r="HJ60" s="147" t="s">
        <v>306</v>
      </c>
      <c r="HK60" s="147" t="s">
        <v>306</v>
      </c>
      <c r="HL60" s="147" t="s">
        <v>306</v>
      </c>
      <c r="HM60" s="147" t="s">
        <v>306</v>
      </c>
      <c r="HN60" s="147" t="s">
        <v>306</v>
      </c>
      <c r="HO60" s="147" t="s">
        <v>306</v>
      </c>
      <c r="HP60" s="147" t="s">
        <v>306</v>
      </c>
      <c r="HQ60" s="147" t="s">
        <v>306</v>
      </c>
      <c r="HR60" s="147" t="s">
        <v>306</v>
      </c>
      <c r="HS60" s="147" t="s">
        <v>306</v>
      </c>
      <c r="HT60" s="147" t="s">
        <v>306</v>
      </c>
      <c r="HU60" s="147" t="s">
        <v>306</v>
      </c>
      <c r="HV60" s="147" t="s">
        <v>306</v>
      </c>
      <c r="HW60" s="147" t="s">
        <v>306</v>
      </c>
      <c r="HX60" s="147" t="s">
        <v>306</v>
      </c>
      <c r="HY60" s="147" t="s">
        <v>306</v>
      </c>
      <c r="HZ60" s="147" t="s">
        <v>306</v>
      </c>
      <c r="IA60" s="147" t="s">
        <v>306</v>
      </c>
      <c r="IB60" s="147" t="s">
        <v>306</v>
      </c>
      <c r="IC60" s="147" t="s">
        <v>306</v>
      </c>
      <c r="ID60" s="147" t="s">
        <v>306</v>
      </c>
      <c r="IE60" s="147" t="s">
        <v>306</v>
      </c>
      <c r="IF60" s="147" t="s">
        <v>306</v>
      </c>
      <c r="IG60" s="147" t="s">
        <v>306</v>
      </c>
      <c r="IH60" s="147" t="s">
        <v>306</v>
      </c>
      <c r="II60" s="147" t="s">
        <v>306</v>
      </c>
      <c r="IJ60" s="147" t="s">
        <v>306</v>
      </c>
      <c r="IK60" s="147" t="s">
        <v>306</v>
      </c>
      <c r="IL60" s="147" t="s">
        <v>306</v>
      </c>
      <c r="IM60" s="147" t="s">
        <v>306</v>
      </c>
      <c r="IN60" s="147" t="s">
        <v>306</v>
      </c>
      <c r="IO60" s="147" t="s">
        <v>306</v>
      </c>
      <c r="IP60" s="147" t="s">
        <v>306</v>
      </c>
      <c r="IQ60" s="147" t="s">
        <v>306</v>
      </c>
      <c r="IR60" s="147" t="s">
        <v>306</v>
      </c>
      <c r="IS60" s="147" t="s">
        <v>184</v>
      </c>
      <c r="IT60" s="147" t="s">
        <v>2567</v>
      </c>
      <c r="IU60" s="147" t="s">
        <v>306</v>
      </c>
      <c r="IV60" s="147" t="s">
        <v>306</v>
      </c>
      <c r="IW60" s="147" t="s">
        <v>306</v>
      </c>
      <c r="IX60" s="147" t="s">
        <v>184</v>
      </c>
      <c r="IY60" s="147" t="s">
        <v>184</v>
      </c>
      <c r="IZ60" s="147" t="s">
        <v>184</v>
      </c>
      <c r="JA60" s="147" t="s">
        <v>184</v>
      </c>
      <c r="JB60" s="147" t="s">
        <v>2567</v>
      </c>
      <c r="JC60" s="147" t="s">
        <v>306</v>
      </c>
      <c r="JD60" s="147" t="s">
        <v>2567</v>
      </c>
      <c r="JE60" s="147" t="s">
        <v>306</v>
      </c>
      <c r="JF60" s="147" t="s">
        <v>306</v>
      </c>
      <c r="JG60" s="147" t="s">
        <v>306</v>
      </c>
      <c r="JH60" s="147" t="s">
        <v>306</v>
      </c>
      <c r="JI60" s="147" t="s">
        <v>2567</v>
      </c>
      <c r="JJ60" s="147" t="s">
        <v>2567</v>
      </c>
      <c r="JK60" s="147" t="s">
        <v>2567</v>
      </c>
      <c r="JL60" s="147" t="s">
        <v>2567</v>
      </c>
      <c r="JM60" s="147" t="s">
        <v>306</v>
      </c>
      <c r="JN60" s="147" t="s">
        <v>2567</v>
      </c>
      <c r="JO60" s="147" t="s">
        <v>2567</v>
      </c>
      <c r="JP60" s="147" t="s">
        <v>306</v>
      </c>
      <c r="JQ60" s="147" t="s">
        <v>306</v>
      </c>
      <c r="JR60" s="147" t="s">
        <v>306</v>
      </c>
      <c r="JS60" s="147" t="s">
        <v>306</v>
      </c>
      <c r="JT60" s="147" t="s">
        <v>2567</v>
      </c>
      <c r="JU60" s="147" t="s">
        <v>2567</v>
      </c>
      <c r="JV60" s="147" t="s">
        <v>306</v>
      </c>
      <c r="JW60" s="147" t="s">
        <v>306</v>
      </c>
      <c r="JX60" s="147" t="s">
        <v>306</v>
      </c>
      <c r="JY60" s="147" t="s">
        <v>306</v>
      </c>
      <c r="JZ60" s="147" t="s">
        <v>306</v>
      </c>
      <c r="KA60" s="147" t="s">
        <v>306</v>
      </c>
      <c r="KB60" s="147" t="s">
        <v>306</v>
      </c>
      <c r="KC60" s="147" t="s">
        <v>306</v>
      </c>
      <c r="KD60" s="147" t="s">
        <v>306</v>
      </c>
      <c r="KE60" s="147" t="s">
        <v>306</v>
      </c>
      <c r="KF60" s="147" t="s">
        <v>306</v>
      </c>
      <c r="KG60" s="147" t="s">
        <v>306</v>
      </c>
      <c r="KH60" s="147" t="s">
        <v>306</v>
      </c>
      <c r="KI60" s="147" t="s">
        <v>2567</v>
      </c>
      <c r="KJ60" s="147" t="s">
        <v>2567</v>
      </c>
    </row>
    <row r="61" spans="1:296" ht="27" customHeight="1" x14ac:dyDescent="0.35">
      <c r="A61" s="217" t="s">
        <v>3</v>
      </c>
      <c r="B61" s="217"/>
      <c r="C61" s="216" t="s">
        <v>2568</v>
      </c>
      <c r="D61" s="216" t="s">
        <v>519</v>
      </c>
      <c r="E61" s="216"/>
      <c r="F61" s="216"/>
      <c r="G61" s="216"/>
      <c r="H61" s="216"/>
      <c r="I61" s="216"/>
      <c r="J61" s="216"/>
      <c r="K61" s="216"/>
      <c r="L61" s="216"/>
      <c r="M61" s="216"/>
      <c r="N61" s="216"/>
      <c r="O61" s="216" t="s">
        <v>2569</v>
      </c>
      <c r="P61" s="216"/>
      <c r="Q61" s="216"/>
      <c r="R61" s="216"/>
      <c r="S61" s="216"/>
      <c r="T61" s="216" t="s">
        <v>635</v>
      </c>
      <c r="U61" s="216" t="s">
        <v>519</v>
      </c>
      <c r="V61" s="216"/>
      <c r="W61" s="216"/>
      <c r="X61" s="216"/>
      <c r="Y61" s="216" t="s">
        <v>990</v>
      </c>
      <c r="Z61" s="216"/>
      <c r="AA61" s="216"/>
      <c r="AB61" s="216" t="s">
        <v>14</v>
      </c>
      <c r="AC61" s="216" t="s">
        <v>519</v>
      </c>
      <c r="AD61" s="216" t="s">
        <v>232</v>
      </c>
      <c r="AE61" s="216"/>
      <c r="AF61" s="216" t="s">
        <v>519</v>
      </c>
      <c r="AG61" s="216" t="s">
        <v>2569</v>
      </c>
      <c r="AH61" s="216"/>
      <c r="AI61" s="216" t="s">
        <v>40</v>
      </c>
      <c r="AJ61" s="216"/>
      <c r="AK61" s="216" t="s">
        <v>232</v>
      </c>
      <c r="AL61" s="216"/>
      <c r="AM61" s="216"/>
      <c r="AN61" s="216"/>
      <c r="AO61" s="216"/>
      <c r="AP61" s="216" t="s">
        <v>2570</v>
      </c>
      <c r="AQ61" s="216" t="s">
        <v>2571</v>
      </c>
      <c r="AR61" s="216" t="s">
        <v>519</v>
      </c>
      <c r="AS61" s="216"/>
      <c r="AT61" s="216"/>
      <c r="AU61" s="216"/>
      <c r="AV61" s="216"/>
      <c r="AW61" s="216"/>
      <c r="AX61" s="216"/>
      <c r="AY61" s="216"/>
      <c r="AZ61" s="216"/>
      <c r="BA61" s="216"/>
      <c r="BB61" s="216" t="s">
        <v>420</v>
      </c>
      <c r="BC61" s="216" t="s">
        <v>635</v>
      </c>
      <c r="BD61" s="216" t="s">
        <v>1031</v>
      </c>
      <c r="BE61" s="216" t="s">
        <v>439</v>
      </c>
      <c r="BF61" s="216"/>
      <c r="BG61" s="216" t="s">
        <v>519</v>
      </c>
      <c r="BH61" s="216"/>
      <c r="BI61" s="216"/>
      <c r="BJ61" s="216"/>
      <c r="BK61" s="216"/>
      <c r="BL61" s="216"/>
      <c r="BM61" s="216"/>
      <c r="BN61" s="216"/>
      <c r="BO61" s="216" t="s">
        <v>635</v>
      </c>
      <c r="BP61" s="216"/>
      <c r="BQ61" s="216"/>
      <c r="BR61" s="216"/>
      <c r="BS61" s="216"/>
      <c r="BT61" s="216"/>
      <c r="BU61" s="216" t="s">
        <v>14</v>
      </c>
      <c r="BV61" s="216"/>
      <c r="BW61" s="216" t="s">
        <v>635</v>
      </c>
      <c r="BX61" s="216" t="s">
        <v>2572</v>
      </c>
      <c r="BY61" s="216"/>
      <c r="BZ61" s="216"/>
      <c r="CA61" s="216"/>
      <c r="CB61" s="216" t="s">
        <v>519</v>
      </c>
      <c r="CC61" s="216"/>
      <c r="CD61" s="216" t="s">
        <v>2573</v>
      </c>
      <c r="CE61" s="216"/>
      <c r="CF61" s="216" t="s">
        <v>55</v>
      </c>
      <c r="CG61" s="216" t="s">
        <v>519</v>
      </c>
      <c r="CH61" s="216"/>
      <c r="CI61" s="216"/>
      <c r="CJ61" s="216"/>
      <c r="CK61" s="216" t="s">
        <v>1031</v>
      </c>
      <c r="CL61" s="216"/>
      <c r="CM61" s="216" t="s">
        <v>2572</v>
      </c>
      <c r="CN61" s="216"/>
      <c r="CO61" s="216"/>
      <c r="CP61" s="216" t="s">
        <v>519</v>
      </c>
      <c r="CQ61" s="216"/>
      <c r="CR61" s="216"/>
      <c r="CS61" s="216"/>
      <c r="CT61" s="216"/>
      <c r="CU61" s="216"/>
      <c r="CV61" s="216"/>
      <c r="CW61" s="216"/>
      <c r="CX61" s="216" t="s">
        <v>2573</v>
      </c>
      <c r="CY61" s="216" t="s">
        <v>2572</v>
      </c>
      <c r="CZ61" s="216"/>
      <c r="DA61" s="216" t="s">
        <v>451</v>
      </c>
      <c r="DB61" s="216"/>
      <c r="DC61" s="216"/>
      <c r="DD61" s="216"/>
      <c r="DE61" s="216" t="s">
        <v>519</v>
      </c>
      <c r="DF61" s="216"/>
      <c r="DG61" s="216"/>
      <c r="DH61" s="216" t="s">
        <v>451</v>
      </c>
      <c r="DI61" s="216"/>
      <c r="DJ61" s="216" t="s">
        <v>1014</v>
      </c>
      <c r="DK61" s="216"/>
      <c r="DL61" s="216" t="s">
        <v>718</v>
      </c>
      <c r="DM61" s="216" t="s">
        <v>451</v>
      </c>
      <c r="DN61" s="216"/>
      <c r="DO61" s="216"/>
      <c r="DP61" s="216"/>
      <c r="DQ61" s="216" t="s">
        <v>718</v>
      </c>
      <c r="DR61" s="216" t="s">
        <v>451</v>
      </c>
      <c r="DS61" s="216" t="s">
        <v>718</v>
      </c>
      <c r="DT61" s="216" t="s">
        <v>451</v>
      </c>
      <c r="DU61" s="216"/>
      <c r="DV61" s="216"/>
      <c r="DW61" s="216"/>
      <c r="DX61" s="216" t="s">
        <v>519</v>
      </c>
      <c r="DY61" s="216" t="s">
        <v>718</v>
      </c>
      <c r="DZ61" s="216" t="s">
        <v>519</v>
      </c>
      <c r="EA61" s="216"/>
      <c r="EB61" s="216"/>
      <c r="EC61" s="216"/>
      <c r="ED61" s="216"/>
      <c r="EE61" s="216"/>
      <c r="EF61" s="216" t="s">
        <v>635</v>
      </c>
      <c r="EG61" s="216"/>
      <c r="EH61" s="216" t="s">
        <v>451</v>
      </c>
      <c r="EI61" s="216" t="s">
        <v>635</v>
      </c>
      <c r="EJ61" s="216" t="s">
        <v>2574</v>
      </c>
      <c r="EK61" s="216" t="s">
        <v>718</v>
      </c>
      <c r="EL61" s="216" t="s">
        <v>519</v>
      </c>
      <c r="EM61" s="216"/>
      <c r="EN61" s="216"/>
      <c r="EO61" s="216"/>
      <c r="EP61" s="216"/>
      <c r="EQ61" s="216"/>
      <c r="ER61" s="216"/>
      <c r="ES61" s="216"/>
      <c r="ET61" s="216"/>
      <c r="EU61" s="216" t="s">
        <v>1009</v>
      </c>
      <c r="EV61" s="216"/>
      <c r="EW61" s="216"/>
      <c r="EX61" s="216" t="s">
        <v>519</v>
      </c>
      <c r="EY61" s="216"/>
      <c r="EZ61" s="216"/>
      <c r="FA61" s="216"/>
      <c r="FB61" s="216"/>
      <c r="FC61" s="216"/>
      <c r="FD61" s="216"/>
      <c r="FE61" s="216"/>
      <c r="FF61" s="216"/>
      <c r="FG61" s="216"/>
      <c r="FH61" s="216" t="s">
        <v>1021</v>
      </c>
      <c r="FI61" s="216"/>
      <c r="FJ61" s="216"/>
      <c r="FK61" s="216" t="s">
        <v>519</v>
      </c>
      <c r="FL61" s="216"/>
      <c r="FM61" s="216"/>
      <c r="FN61" s="216"/>
      <c r="FO61" s="216"/>
      <c r="FP61" s="216"/>
      <c r="FQ61" s="216" t="s">
        <v>420</v>
      </c>
      <c r="FR61" s="216" t="s">
        <v>439</v>
      </c>
      <c r="FS61" s="216"/>
      <c r="FT61" s="216"/>
      <c r="FU61" s="216"/>
      <c r="FV61" s="216"/>
      <c r="FW61" s="216"/>
      <c r="FX61" s="216" t="s">
        <v>2573</v>
      </c>
      <c r="FY61" s="216" t="s">
        <v>756</v>
      </c>
      <c r="FZ61" s="216"/>
      <c r="GA61" s="216"/>
      <c r="GB61" s="216" t="s">
        <v>718</v>
      </c>
      <c r="GC61" s="216" t="s">
        <v>232</v>
      </c>
      <c r="GD61" s="216" t="s">
        <v>420</v>
      </c>
      <c r="GE61" s="216" t="s">
        <v>519</v>
      </c>
      <c r="GF61" s="216" t="s">
        <v>59</v>
      </c>
      <c r="GG61" s="216" t="s">
        <v>420</v>
      </c>
      <c r="GH61" s="216" t="s">
        <v>232</v>
      </c>
      <c r="GI61" s="216" t="s">
        <v>519</v>
      </c>
      <c r="GJ61" s="216" t="s">
        <v>420</v>
      </c>
      <c r="GK61" s="216" t="s">
        <v>519</v>
      </c>
      <c r="GL61" s="216"/>
      <c r="GM61" s="216" t="s">
        <v>2575</v>
      </c>
      <c r="GN61" s="216" t="s">
        <v>519</v>
      </c>
      <c r="GO61" s="216" t="s">
        <v>439</v>
      </c>
      <c r="GP61" s="216" t="s">
        <v>519</v>
      </c>
      <c r="GQ61" s="216"/>
      <c r="GR61" s="216"/>
      <c r="GS61" s="216" t="s">
        <v>456</v>
      </c>
      <c r="GT61" s="216"/>
      <c r="GU61" s="216" t="s">
        <v>420</v>
      </c>
      <c r="GV61" s="216"/>
      <c r="GW61" s="216" t="s">
        <v>519</v>
      </c>
      <c r="GX61" s="216" t="s">
        <v>420</v>
      </c>
      <c r="GY61" s="216" t="s">
        <v>722</v>
      </c>
      <c r="GZ61" s="216" t="s">
        <v>519</v>
      </c>
      <c r="HA61" s="216"/>
      <c r="HB61" s="216" t="s">
        <v>722</v>
      </c>
      <c r="HC61" s="216" t="s">
        <v>635</v>
      </c>
      <c r="HD61" s="216"/>
      <c r="HE61" s="216"/>
      <c r="HF61" s="216"/>
      <c r="HG61" s="216"/>
      <c r="HH61" s="216"/>
      <c r="HI61" s="216"/>
      <c r="HJ61" s="216"/>
      <c r="HK61" s="216"/>
      <c r="HL61" s="216"/>
      <c r="HM61" s="216"/>
      <c r="HN61" s="216" t="s">
        <v>225</v>
      </c>
      <c r="HO61" s="216"/>
      <c r="HP61" s="216" t="s">
        <v>635</v>
      </c>
      <c r="HQ61" s="216"/>
      <c r="HR61" s="216" t="s">
        <v>2576</v>
      </c>
      <c r="HS61" s="216"/>
      <c r="HT61" s="216" t="s">
        <v>635</v>
      </c>
      <c r="HU61" s="216"/>
      <c r="HV61" s="216" t="s">
        <v>464</v>
      </c>
      <c r="HW61" s="216"/>
      <c r="HX61" s="216" t="s">
        <v>2577</v>
      </c>
      <c r="HY61" s="216"/>
      <c r="HZ61" s="216" t="s">
        <v>464</v>
      </c>
      <c r="IA61" s="216" t="s">
        <v>519</v>
      </c>
      <c r="IB61" s="216" t="s">
        <v>197</v>
      </c>
      <c r="IC61" s="216" t="s">
        <v>96</v>
      </c>
      <c r="ID61" s="216"/>
      <c r="IE61" s="216" t="s">
        <v>2576</v>
      </c>
      <c r="IF61" s="216"/>
      <c r="IG61" s="216"/>
      <c r="IH61" s="216"/>
      <c r="II61" s="216" t="s">
        <v>96</v>
      </c>
      <c r="IJ61" s="216"/>
      <c r="IK61" s="216" t="s">
        <v>635</v>
      </c>
      <c r="IL61" s="216" t="s">
        <v>197</v>
      </c>
      <c r="IM61" s="216" t="s">
        <v>635</v>
      </c>
      <c r="IN61" s="216" t="s">
        <v>197</v>
      </c>
      <c r="IO61" s="216"/>
      <c r="IP61" s="216"/>
      <c r="IQ61" s="216"/>
      <c r="IR61" s="216"/>
      <c r="IS61" s="216" t="s">
        <v>635</v>
      </c>
      <c r="IT61" s="216" t="s">
        <v>2574</v>
      </c>
      <c r="IU61" s="216" t="s">
        <v>464</v>
      </c>
      <c r="IV61" s="216"/>
      <c r="IW61" s="216" t="s">
        <v>197</v>
      </c>
      <c r="IX61" s="216" t="s">
        <v>635</v>
      </c>
      <c r="IY61" s="216"/>
      <c r="IZ61" s="216"/>
      <c r="JA61" s="216"/>
      <c r="JB61" s="216" t="s">
        <v>519</v>
      </c>
      <c r="JC61" s="216" t="s">
        <v>1054</v>
      </c>
      <c r="JD61" s="216" t="s">
        <v>519</v>
      </c>
      <c r="JE61" s="216" t="s">
        <v>78</v>
      </c>
      <c r="JF61" s="216"/>
      <c r="JG61" s="216" t="s">
        <v>519</v>
      </c>
      <c r="JH61" s="216"/>
      <c r="JI61" s="216"/>
      <c r="JJ61" s="216"/>
      <c r="JK61" s="216"/>
      <c r="JL61" s="216"/>
      <c r="JM61" s="216" t="s">
        <v>2577</v>
      </c>
      <c r="JN61" s="216" t="s">
        <v>59</v>
      </c>
      <c r="JO61" s="216"/>
      <c r="JP61" s="216" t="s">
        <v>1048</v>
      </c>
      <c r="JQ61" s="216"/>
      <c r="JR61" s="216" t="s">
        <v>1050</v>
      </c>
      <c r="JS61" s="216"/>
      <c r="JT61" s="216"/>
      <c r="JU61" s="216" t="s">
        <v>519</v>
      </c>
      <c r="JV61" s="216" t="s">
        <v>2576</v>
      </c>
      <c r="JW61" s="216" t="s">
        <v>713</v>
      </c>
      <c r="JX61" s="216" t="s">
        <v>2578</v>
      </c>
      <c r="JY61" s="216"/>
      <c r="JZ61" s="216" t="s">
        <v>635</v>
      </c>
      <c r="KA61" s="216"/>
      <c r="KB61" s="216"/>
      <c r="KC61" s="216"/>
      <c r="KD61" s="216"/>
      <c r="KE61" s="216"/>
      <c r="KF61" s="216"/>
      <c r="KG61" s="216" t="s">
        <v>2576</v>
      </c>
      <c r="KH61" s="216"/>
      <c r="KI61" s="216" t="s">
        <v>635</v>
      </c>
      <c r="KJ61" s="216"/>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2" t="s">
        <v>2579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1"/>
      <c r="B64" s="1" t="s">
        <v>2580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2"/>
      <c r="B65" s="1" t="s">
        <v>2581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3"/>
      <c r="B66" s="1" t="s">
        <v>2582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3" t="s">
        <v>0</v>
      </c>
      <c r="C3" s="184"/>
      <c r="D3" s="184"/>
      <c r="E3" s="184"/>
      <c r="F3" s="184"/>
      <c r="G3" s="18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18" t="s">
        <v>2583</v>
      </c>
      <c r="B4" s="219"/>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219"/>
      <c r="AK4" s="219"/>
      <c r="AL4" s="219"/>
      <c r="AM4" s="219"/>
      <c r="AN4" s="219"/>
      <c r="AO4" s="219"/>
      <c r="AP4" s="219"/>
      <c r="AQ4" s="219"/>
      <c r="AR4" s="219"/>
      <c r="AS4" s="219"/>
      <c r="AT4" s="219"/>
      <c r="AU4" s="219"/>
      <c r="AV4" s="219"/>
      <c r="AW4" s="219"/>
      <c r="AX4" s="219"/>
      <c r="AY4" s="219"/>
      <c r="AZ4" s="219"/>
      <c r="BA4" s="219"/>
      <c r="BB4" s="219"/>
      <c r="BC4" s="219"/>
      <c r="BD4" s="219"/>
      <c r="BE4" s="219"/>
      <c r="BF4" s="219"/>
      <c r="BG4" s="219"/>
      <c r="BH4" s="219"/>
      <c r="BI4" s="219"/>
      <c r="BJ4" s="219"/>
      <c r="BK4" s="219"/>
      <c r="BL4" s="219"/>
      <c r="BM4" s="219"/>
      <c r="BN4" s="219"/>
      <c r="BO4" s="219"/>
      <c r="BP4" s="219"/>
      <c r="BQ4" s="219"/>
      <c r="BR4" s="219"/>
      <c r="BS4" s="219"/>
      <c r="BT4" s="219"/>
      <c r="BU4" s="219"/>
      <c r="BV4" s="219"/>
      <c r="BW4" s="219"/>
      <c r="BX4" s="219"/>
      <c r="BY4" s="219"/>
      <c r="BZ4" s="219"/>
      <c r="CA4" s="219"/>
      <c r="CB4" s="219"/>
      <c r="CC4" s="219"/>
      <c r="CD4" s="219"/>
      <c r="CE4" s="219"/>
      <c r="CF4" s="219"/>
      <c r="CG4" s="219"/>
      <c r="CH4" s="219"/>
      <c r="CI4" s="219"/>
      <c r="CJ4" s="219"/>
      <c r="CK4" s="219"/>
      <c r="CL4" s="219"/>
      <c r="CM4" s="219"/>
      <c r="CN4" s="219"/>
      <c r="CO4" s="219"/>
      <c r="CP4" s="219"/>
      <c r="CQ4" s="219"/>
      <c r="CR4" s="219"/>
      <c r="CS4" s="219"/>
      <c r="CT4" s="219"/>
      <c r="CU4" s="219"/>
      <c r="CV4" s="219"/>
      <c r="CW4" s="219"/>
      <c r="CX4" s="219"/>
      <c r="CY4" s="219"/>
      <c r="CZ4" s="219"/>
      <c r="DA4" s="219"/>
      <c r="DB4" s="219"/>
      <c r="DC4" s="219"/>
      <c r="DD4" s="219"/>
      <c r="DE4" s="219"/>
      <c r="DF4" s="219"/>
      <c r="DG4" s="219"/>
      <c r="DH4" s="219"/>
      <c r="DI4" s="219"/>
      <c r="DJ4" s="219"/>
      <c r="DK4" s="219"/>
      <c r="DL4" s="219"/>
      <c r="DM4" s="219"/>
      <c r="DN4" s="219"/>
      <c r="DO4" s="219"/>
      <c r="DP4" s="219"/>
      <c r="DQ4" s="219"/>
      <c r="DR4" s="219"/>
      <c r="DS4" s="219"/>
      <c r="DT4" s="219"/>
      <c r="DU4" s="219"/>
      <c r="DV4" s="219"/>
      <c r="DW4" s="219"/>
      <c r="DX4" s="219"/>
      <c r="DY4" s="219"/>
      <c r="DZ4" s="219"/>
      <c r="EA4" s="219"/>
      <c r="EB4" s="219"/>
      <c r="EC4" s="219"/>
      <c r="ED4" s="219"/>
      <c r="EE4" s="219"/>
      <c r="EF4" s="219"/>
      <c r="EG4" s="219"/>
      <c r="EH4" s="219"/>
      <c r="EI4" s="219"/>
      <c r="EJ4" s="219"/>
      <c r="EK4" s="219"/>
      <c r="EL4" s="219"/>
      <c r="EM4" s="219"/>
      <c r="EN4" s="219"/>
      <c r="EO4" s="219"/>
      <c r="EP4" s="219"/>
      <c r="EQ4" s="219"/>
      <c r="ER4" s="219"/>
      <c r="ES4" s="219"/>
      <c r="ET4" s="219"/>
      <c r="EU4" s="219"/>
      <c r="EV4" s="219"/>
      <c r="EW4" s="219"/>
      <c r="EX4" s="219"/>
      <c r="EY4" s="219"/>
      <c r="EZ4" s="219"/>
      <c r="FA4" s="219"/>
      <c r="FB4" s="219"/>
      <c r="FC4" s="219"/>
      <c r="FD4" s="219"/>
      <c r="FE4" s="219"/>
      <c r="FF4" s="219"/>
      <c r="FG4" s="219"/>
      <c r="FH4" s="219"/>
      <c r="FI4" s="219"/>
      <c r="FJ4" s="219"/>
      <c r="FK4" s="219"/>
      <c r="FL4" s="219"/>
      <c r="FM4" s="219"/>
      <c r="FN4" s="219"/>
      <c r="FO4" s="219"/>
      <c r="FP4" s="219"/>
      <c r="FQ4" s="219"/>
      <c r="FR4" s="219"/>
      <c r="FS4" s="219"/>
      <c r="FT4" s="219"/>
      <c r="FU4" s="219"/>
      <c r="FV4" s="219"/>
      <c r="FW4" s="219"/>
      <c r="FX4" s="219"/>
      <c r="FY4" s="219"/>
      <c r="FZ4" s="219"/>
      <c r="GA4" s="219"/>
      <c r="GB4" s="219"/>
      <c r="GC4" s="219"/>
      <c r="GD4" s="219"/>
      <c r="GE4" s="219"/>
      <c r="GF4" s="219"/>
      <c r="GG4" s="219"/>
      <c r="GH4" s="219"/>
      <c r="GI4" s="219"/>
      <c r="GJ4" s="219"/>
      <c r="GK4" s="219"/>
      <c r="GL4" s="219"/>
      <c r="GM4" s="219"/>
      <c r="GN4" s="219"/>
      <c r="GO4" s="219"/>
      <c r="GP4" s="219"/>
      <c r="GQ4" s="219"/>
      <c r="GR4" s="219"/>
      <c r="GS4" s="219"/>
      <c r="GT4" s="219"/>
      <c r="GU4" s="219"/>
      <c r="GV4" s="219"/>
      <c r="GW4" s="219"/>
      <c r="GX4" s="219"/>
      <c r="GY4" s="219"/>
      <c r="GZ4" s="219"/>
      <c r="HA4" s="219"/>
      <c r="HB4" s="219"/>
      <c r="HC4" s="219"/>
      <c r="HD4" s="219"/>
      <c r="HE4" s="219"/>
      <c r="HF4" s="219"/>
      <c r="HG4" s="219"/>
      <c r="HH4" s="219"/>
      <c r="HI4" s="219"/>
      <c r="HJ4" s="219"/>
      <c r="HK4" s="219"/>
      <c r="HL4" s="219"/>
      <c r="HM4" s="219"/>
      <c r="HN4" s="219"/>
      <c r="HO4" s="219"/>
      <c r="HP4" s="219"/>
      <c r="HQ4" s="219"/>
      <c r="HR4" s="219"/>
      <c r="HS4" s="219"/>
      <c r="HT4" s="219"/>
      <c r="HU4" s="219"/>
      <c r="HV4" s="219"/>
      <c r="HW4" s="219"/>
      <c r="HX4" s="219"/>
      <c r="HY4" s="219"/>
      <c r="HZ4" s="219"/>
      <c r="IA4" s="219"/>
      <c r="IB4" s="219"/>
      <c r="IC4" s="219"/>
      <c r="ID4" s="219"/>
      <c r="IE4" s="219"/>
      <c r="IF4" s="219"/>
      <c r="IG4" s="219"/>
      <c r="IH4" s="219"/>
      <c r="II4" s="219"/>
      <c r="IJ4" s="219"/>
      <c r="IK4" s="219"/>
      <c r="IL4" s="219"/>
      <c r="IM4" s="219"/>
      <c r="IN4" s="219"/>
      <c r="IO4" s="219"/>
      <c r="IP4" s="219"/>
      <c r="IQ4" s="219"/>
      <c r="IR4" s="219"/>
      <c r="IS4" s="219"/>
      <c r="IT4" s="219"/>
      <c r="IU4" s="219"/>
      <c r="IV4" s="219"/>
      <c r="IW4" s="219"/>
      <c r="IX4" s="219"/>
      <c r="IY4" s="219"/>
      <c r="IZ4" s="219"/>
      <c r="JA4" s="219"/>
      <c r="JB4" s="219"/>
      <c r="JC4" s="219"/>
      <c r="JD4" s="219"/>
      <c r="JE4" s="219"/>
      <c r="JF4" s="219"/>
      <c r="JG4" s="219"/>
      <c r="JH4" s="219"/>
      <c r="JI4" s="219"/>
      <c r="JJ4" s="219"/>
      <c r="JK4" s="219"/>
      <c r="JL4" s="219"/>
      <c r="JM4" s="219"/>
      <c r="JN4" s="219"/>
      <c r="JO4" s="219"/>
      <c r="JP4" s="219"/>
      <c r="JQ4" s="219"/>
      <c r="JR4" s="219"/>
      <c r="JS4" s="219"/>
      <c r="JT4" s="219"/>
      <c r="JU4" s="219"/>
      <c r="JV4" s="219"/>
      <c r="JW4" s="219"/>
      <c r="JX4" s="219"/>
      <c r="JY4" s="219"/>
      <c r="JZ4" s="219"/>
      <c r="KA4" s="219"/>
      <c r="KB4" s="219"/>
      <c r="KC4" s="219"/>
      <c r="KD4" s="219"/>
      <c r="KE4" s="219"/>
      <c r="KF4" s="219"/>
      <c r="KG4" s="219"/>
      <c r="KH4" s="219"/>
      <c r="KI4" s="219"/>
      <c r="KJ4" s="219"/>
    </row>
    <row r="5" spans="1:296" ht="20.149999999999999" hidden="1" customHeight="1" x14ac:dyDescent="0.35">
      <c r="A5" s="217" t="s">
        <v>1928</v>
      </c>
      <c r="B5" s="217"/>
      <c r="C5" s="147">
        <v>77392</v>
      </c>
      <c r="D5" s="147">
        <v>42725</v>
      </c>
      <c r="E5" s="147">
        <v>42726</v>
      </c>
      <c r="F5" s="147">
        <v>42727</v>
      </c>
      <c r="G5" s="147">
        <v>42728</v>
      </c>
      <c r="H5" s="147">
        <v>42729</v>
      </c>
      <c r="I5" s="147">
        <v>60100</v>
      </c>
      <c r="J5" s="147">
        <v>42730</v>
      </c>
      <c r="K5" s="147">
        <v>62254</v>
      </c>
      <c r="L5" s="147">
        <v>60101</v>
      </c>
      <c r="M5" s="147">
        <v>43921</v>
      </c>
      <c r="N5" s="147">
        <v>42732</v>
      </c>
      <c r="O5" s="147">
        <v>43773</v>
      </c>
      <c r="P5" s="147">
        <v>43769</v>
      </c>
      <c r="Q5" s="147">
        <v>43770</v>
      </c>
      <c r="R5" s="147">
        <v>43767</v>
      </c>
      <c r="S5" s="147">
        <v>43768</v>
      </c>
      <c r="T5" s="147">
        <v>43836</v>
      </c>
      <c r="U5" s="147">
        <v>62253</v>
      </c>
      <c r="V5" s="147">
        <v>42733</v>
      </c>
      <c r="W5" s="147">
        <v>42734</v>
      </c>
      <c r="X5" s="147">
        <v>42735</v>
      </c>
      <c r="Y5" s="147">
        <v>60135</v>
      </c>
      <c r="Z5" s="147">
        <v>60103</v>
      </c>
      <c r="AA5" s="147">
        <v>60104</v>
      </c>
      <c r="AB5" s="147">
        <v>43778</v>
      </c>
      <c r="AC5" s="147">
        <v>60105</v>
      </c>
      <c r="AD5" s="147">
        <v>43760</v>
      </c>
      <c r="AE5" s="147">
        <v>43761</v>
      </c>
      <c r="AF5" s="147">
        <v>60106</v>
      </c>
      <c r="AG5" s="147">
        <v>43772</v>
      </c>
      <c r="AH5" s="147">
        <v>43771</v>
      </c>
      <c r="AI5" s="147">
        <v>43807</v>
      </c>
      <c r="AJ5" s="147">
        <v>43808</v>
      </c>
      <c r="AK5" s="147">
        <v>43763</v>
      </c>
      <c r="AL5" s="147">
        <v>43764</v>
      </c>
      <c r="AM5" s="147">
        <v>60136</v>
      </c>
      <c r="AN5" s="147">
        <v>43765</v>
      </c>
      <c r="AO5" s="147">
        <v>43766</v>
      </c>
      <c r="AP5" s="147">
        <v>43797</v>
      </c>
      <c r="AQ5" s="147">
        <v>60141</v>
      </c>
      <c r="AR5" s="147">
        <v>42737</v>
      </c>
      <c r="AS5" s="147">
        <v>42738</v>
      </c>
      <c r="AT5" s="147">
        <v>42739</v>
      </c>
      <c r="AU5" s="147">
        <v>42746</v>
      </c>
      <c r="AV5" s="147">
        <v>42741</v>
      </c>
      <c r="AW5" s="147">
        <v>60137</v>
      </c>
      <c r="AX5" s="147">
        <v>60138</v>
      </c>
      <c r="AY5" s="147">
        <v>42744</v>
      </c>
      <c r="AZ5" s="147">
        <v>42745</v>
      </c>
      <c r="BA5" s="147">
        <v>43931</v>
      </c>
      <c r="BB5" s="147">
        <v>43795</v>
      </c>
      <c r="BC5" s="147">
        <v>43825</v>
      </c>
      <c r="BD5" s="147">
        <v>60142</v>
      </c>
      <c r="BE5" s="147">
        <v>60143</v>
      </c>
      <c r="BF5" s="147">
        <v>60144</v>
      </c>
      <c r="BG5" s="147">
        <v>42740</v>
      </c>
      <c r="BH5" s="147">
        <v>42747</v>
      </c>
      <c r="BI5" s="147">
        <v>42748</v>
      </c>
      <c r="BJ5" s="147">
        <v>60145</v>
      </c>
      <c r="BK5" s="147">
        <v>60146</v>
      </c>
      <c r="BL5" s="147">
        <v>60147</v>
      </c>
      <c r="BM5" s="147">
        <v>42752</v>
      </c>
      <c r="BN5" s="147">
        <v>42753</v>
      </c>
      <c r="BO5" s="147">
        <v>43817</v>
      </c>
      <c r="BP5" s="147">
        <v>43814</v>
      </c>
      <c r="BQ5" s="147">
        <v>43815</v>
      </c>
      <c r="BR5" s="147">
        <v>60148</v>
      </c>
      <c r="BS5" s="147">
        <v>60149</v>
      </c>
      <c r="BT5" s="147">
        <v>63040</v>
      </c>
      <c r="BU5" s="147">
        <v>62468</v>
      </c>
      <c r="BV5" s="147">
        <v>62469</v>
      </c>
      <c r="BW5" s="147">
        <v>60150</v>
      </c>
      <c r="BX5" s="147">
        <v>43785</v>
      </c>
      <c r="BY5" s="147">
        <v>43784</v>
      </c>
      <c r="BZ5" s="147">
        <v>43786</v>
      </c>
      <c r="CA5" s="147">
        <v>43787</v>
      </c>
      <c r="CB5" s="147">
        <v>60151</v>
      </c>
      <c r="CC5" s="147">
        <v>60152</v>
      </c>
      <c r="CD5" s="147">
        <v>60153</v>
      </c>
      <c r="CE5" s="147">
        <v>60154</v>
      </c>
      <c r="CF5" s="147">
        <v>43800</v>
      </c>
      <c r="CG5" s="147">
        <v>60155</v>
      </c>
      <c r="CH5" s="147">
        <v>60156</v>
      </c>
      <c r="CI5" s="147">
        <v>60157</v>
      </c>
      <c r="CJ5" s="147">
        <v>60158</v>
      </c>
      <c r="CK5" s="147">
        <v>60159</v>
      </c>
      <c r="CL5" s="147">
        <v>43886</v>
      </c>
      <c r="CM5" s="147">
        <v>43780</v>
      </c>
      <c r="CN5" s="147">
        <v>43779</v>
      </c>
      <c r="CO5" s="147">
        <v>43788</v>
      </c>
      <c r="CP5" s="147">
        <v>42758</v>
      </c>
      <c r="CQ5" s="147">
        <v>42759</v>
      </c>
      <c r="CR5" s="147">
        <v>42760</v>
      </c>
      <c r="CS5" s="147">
        <v>42761</v>
      </c>
      <c r="CT5" s="147">
        <v>42762</v>
      </c>
      <c r="CU5" s="147">
        <v>42763</v>
      </c>
      <c r="CV5" s="147">
        <v>60162</v>
      </c>
      <c r="CW5" s="147">
        <v>42765</v>
      </c>
      <c r="CX5" s="147">
        <v>60163</v>
      </c>
      <c r="CY5" s="147">
        <v>43789</v>
      </c>
      <c r="CZ5" s="147">
        <v>43790</v>
      </c>
      <c r="DA5" s="147">
        <v>43871</v>
      </c>
      <c r="DB5" s="147">
        <v>43872</v>
      </c>
      <c r="DC5" s="147">
        <v>43870</v>
      </c>
      <c r="DD5" s="147">
        <v>43869</v>
      </c>
      <c r="DE5" s="147">
        <v>60164</v>
      </c>
      <c r="DF5" s="147">
        <v>60165</v>
      </c>
      <c r="DG5" s="147">
        <v>60166</v>
      </c>
      <c r="DH5" s="147">
        <v>43867</v>
      </c>
      <c r="DI5" s="147">
        <v>43868</v>
      </c>
      <c r="DJ5" s="147">
        <v>60170</v>
      </c>
      <c r="DK5" s="147">
        <v>60171</v>
      </c>
      <c r="DL5" s="147">
        <v>60173</v>
      </c>
      <c r="DM5" s="147">
        <v>43855</v>
      </c>
      <c r="DN5" s="147">
        <v>43856</v>
      </c>
      <c r="DO5" s="147">
        <v>43857</v>
      </c>
      <c r="DP5" s="147">
        <v>43858</v>
      </c>
      <c r="DQ5" s="147">
        <v>60177</v>
      </c>
      <c r="DR5" s="147">
        <v>43859</v>
      </c>
      <c r="DS5" s="147">
        <v>60178</v>
      </c>
      <c r="DT5" s="147">
        <v>43863</v>
      </c>
      <c r="DU5" s="147">
        <v>43864</v>
      </c>
      <c r="DV5" s="147">
        <v>43865</v>
      </c>
      <c r="DW5" s="147">
        <v>43866</v>
      </c>
      <c r="DX5" s="147">
        <v>60179</v>
      </c>
      <c r="DY5" s="147">
        <v>60180</v>
      </c>
      <c r="DZ5" s="147">
        <v>42794</v>
      </c>
      <c r="EA5" s="147">
        <v>42795</v>
      </c>
      <c r="EB5" s="147">
        <v>60181</v>
      </c>
      <c r="EC5" s="147">
        <v>42769</v>
      </c>
      <c r="ED5" s="147">
        <v>42770</v>
      </c>
      <c r="EE5" s="147">
        <v>42771</v>
      </c>
      <c r="EF5" s="147">
        <v>60182</v>
      </c>
      <c r="EG5" s="147">
        <v>60183</v>
      </c>
      <c r="EH5" s="147">
        <v>43853</v>
      </c>
      <c r="EI5" s="147">
        <v>43824</v>
      </c>
      <c r="EJ5" s="147">
        <v>60184</v>
      </c>
      <c r="EK5" s="147">
        <v>60185</v>
      </c>
      <c r="EL5" s="147">
        <v>42772</v>
      </c>
      <c r="EM5" s="147">
        <v>42773</v>
      </c>
      <c r="EN5" s="147">
        <v>43946</v>
      </c>
      <c r="EO5" s="147">
        <v>42775</v>
      </c>
      <c r="EP5" s="147">
        <v>43944</v>
      </c>
      <c r="EQ5" s="147">
        <v>60186</v>
      </c>
      <c r="ER5" s="147">
        <v>60187</v>
      </c>
      <c r="ES5" s="147">
        <v>42779</v>
      </c>
      <c r="ET5" s="147">
        <v>42780</v>
      </c>
      <c r="EU5" s="147">
        <v>43756</v>
      </c>
      <c r="EV5" s="147">
        <v>43757</v>
      </c>
      <c r="EW5" s="147">
        <v>43758</v>
      </c>
      <c r="EX5" s="147">
        <v>43941</v>
      </c>
      <c r="EY5" s="147">
        <v>60201</v>
      </c>
      <c r="EZ5" s="147">
        <v>43952</v>
      </c>
      <c r="FA5" s="147">
        <v>42784</v>
      </c>
      <c r="FB5" s="147">
        <v>42785</v>
      </c>
      <c r="FC5" s="147">
        <v>42786</v>
      </c>
      <c r="FD5" s="147">
        <v>42774</v>
      </c>
      <c r="FE5" s="147">
        <v>42788</v>
      </c>
      <c r="FF5" s="147">
        <v>42789</v>
      </c>
      <c r="FG5" s="147">
        <v>42790</v>
      </c>
      <c r="FH5" s="147">
        <v>43774</v>
      </c>
      <c r="FI5" s="147">
        <v>43775</v>
      </c>
      <c r="FJ5" s="147">
        <v>43776</v>
      </c>
      <c r="FK5" s="147">
        <v>60198</v>
      </c>
      <c r="FL5" s="147">
        <v>60199</v>
      </c>
      <c r="FM5" s="147">
        <v>60200</v>
      </c>
      <c r="FN5" s="147">
        <v>60188</v>
      </c>
      <c r="FO5" s="147">
        <v>60189</v>
      </c>
      <c r="FP5" s="147">
        <v>60190</v>
      </c>
      <c r="FQ5" s="147">
        <v>60191</v>
      </c>
      <c r="FR5" s="147">
        <v>43901</v>
      </c>
      <c r="FS5" s="147">
        <v>60192</v>
      </c>
      <c r="FT5" s="147">
        <v>60194</v>
      </c>
      <c r="FU5" s="147">
        <v>43902</v>
      </c>
      <c r="FV5" s="147">
        <v>43904</v>
      </c>
      <c r="FW5" s="147">
        <v>43903</v>
      </c>
      <c r="FX5" s="147">
        <v>60193</v>
      </c>
      <c r="FY5" s="147">
        <v>43910</v>
      </c>
      <c r="FZ5" s="147">
        <v>43911</v>
      </c>
      <c r="GA5" s="147">
        <v>43912</v>
      </c>
      <c r="GB5" s="147">
        <v>60195</v>
      </c>
      <c r="GC5" s="147">
        <v>43762</v>
      </c>
      <c r="GD5" s="147">
        <v>60196</v>
      </c>
      <c r="GE5" s="147">
        <v>60197</v>
      </c>
      <c r="GF5" s="147">
        <v>60202</v>
      </c>
      <c r="GG5" s="147">
        <v>43809</v>
      </c>
      <c r="GH5" s="147">
        <v>60203</v>
      </c>
      <c r="GI5" s="147">
        <v>42796</v>
      </c>
      <c r="GJ5" s="147">
        <v>43806</v>
      </c>
      <c r="GK5" s="147">
        <v>60204</v>
      </c>
      <c r="GL5" s="147">
        <v>42797</v>
      </c>
      <c r="GM5" s="147">
        <v>60206</v>
      </c>
      <c r="GN5" s="147">
        <v>61715</v>
      </c>
      <c r="GO5" s="147">
        <v>43906</v>
      </c>
      <c r="GP5" s="147">
        <v>60207</v>
      </c>
      <c r="GQ5" s="147">
        <v>60208</v>
      </c>
      <c r="GR5" s="147">
        <v>60209</v>
      </c>
      <c r="GS5" s="147">
        <v>43873</v>
      </c>
      <c r="GT5" s="147">
        <v>43874</v>
      </c>
      <c r="GU5" s="147">
        <v>43811</v>
      </c>
      <c r="GV5" s="147">
        <v>43810</v>
      </c>
      <c r="GW5" s="147">
        <v>60210</v>
      </c>
      <c r="GX5" s="147">
        <v>43805</v>
      </c>
      <c r="GY5" s="147">
        <v>43900</v>
      </c>
      <c r="GZ5" s="147">
        <v>42802</v>
      </c>
      <c r="HA5" s="147">
        <v>42803</v>
      </c>
      <c r="HB5" s="147">
        <v>43899</v>
      </c>
      <c r="HC5" s="147">
        <v>43822</v>
      </c>
      <c r="HD5" s="147">
        <v>43823</v>
      </c>
      <c r="HE5" s="147">
        <v>43812</v>
      </c>
      <c r="HF5" s="147">
        <v>43826</v>
      </c>
      <c r="HG5" s="147">
        <v>43829</v>
      </c>
      <c r="HH5" s="147">
        <v>43830</v>
      </c>
      <c r="HI5" s="147">
        <v>43828</v>
      </c>
      <c r="HJ5" s="147">
        <v>43833</v>
      </c>
      <c r="HK5" s="147">
        <v>43832</v>
      </c>
      <c r="HL5" s="147">
        <v>43835</v>
      </c>
      <c r="HM5" s="147">
        <v>43834</v>
      </c>
      <c r="HN5" s="147">
        <v>43851</v>
      </c>
      <c r="HO5" s="147">
        <v>43852</v>
      </c>
      <c r="HP5" s="147">
        <v>43842</v>
      </c>
      <c r="HQ5" s="147">
        <v>43843</v>
      </c>
      <c r="HR5" s="147">
        <v>43896</v>
      </c>
      <c r="HS5" s="147">
        <v>43892</v>
      </c>
      <c r="HT5" s="147">
        <v>43840</v>
      </c>
      <c r="HU5" s="147">
        <v>43841</v>
      </c>
      <c r="HV5" s="147">
        <v>43881</v>
      </c>
      <c r="HW5" s="147">
        <v>43882</v>
      </c>
      <c r="HX5" s="147">
        <v>43908</v>
      </c>
      <c r="HY5" s="147">
        <v>43907</v>
      </c>
      <c r="HZ5" s="147">
        <v>43877</v>
      </c>
      <c r="IA5" s="147">
        <v>43919</v>
      </c>
      <c r="IB5" s="147">
        <v>43747</v>
      </c>
      <c r="IC5" s="147">
        <v>43803</v>
      </c>
      <c r="ID5" s="147">
        <v>43804</v>
      </c>
      <c r="IE5" s="147">
        <v>43893</v>
      </c>
      <c r="IF5" s="147">
        <v>62973</v>
      </c>
      <c r="IG5" s="147">
        <v>43891</v>
      </c>
      <c r="IH5" s="147">
        <v>60211</v>
      </c>
      <c r="II5" s="147">
        <v>43801</v>
      </c>
      <c r="IJ5" s="147">
        <v>43802</v>
      </c>
      <c r="IK5" s="147">
        <v>43838</v>
      </c>
      <c r="IL5" s="147">
        <v>43753</v>
      </c>
      <c r="IM5" s="147">
        <v>43839</v>
      </c>
      <c r="IN5" s="147">
        <v>43749</v>
      </c>
      <c r="IO5" s="147">
        <v>43750</v>
      </c>
      <c r="IP5" s="147">
        <v>43752</v>
      </c>
      <c r="IQ5" s="147">
        <v>43748</v>
      </c>
      <c r="IR5" s="147">
        <v>43746</v>
      </c>
      <c r="IS5" s="147">
        <v>43837</v>
      </c>
      <c r="IT5" s="147">
        <v>60212</v>
      </c>
      <c r="IU5" s="147">
        <v>43878</v>
      </c>
      <c r="IV5" s="147">
        <v>43879</v>
      </c>
      <c r="IW5" s="147">
        <v>43754</v>
      </c>
      <c r="IX5" s="147">
        <v>43847</v>
      </c>
      <c r="IY5" s="147">
        <v>43848</v>
      </c>
      <c r="IZ5" s="147">
        <v>43849</v>
      </c>
      <c r="JA5" s="147">
        <v>43850</v>
      </c>
      <c r="JB5" s="147">
        <v>60213</v>
      </c>
      <c r="JC5" s="147">
        <v>43914</v>
      </c>
      <c r="JD5" s="147">
        <v>60214</v>
      </c>
      <c r="JE5" s="147">
        <v>43791</v>
      </c>
      <c r="JF5" s="147">
        <v>43792</v>
      </c>
      <c r="JG5" s="147">
        <v>43918</v>
      </c>
      <c r="JH5" s="147">
        <v>43917</v>
      </c>
      <c r="JI5" s="147">
        <v>60215</v>
      </c>
      <c r="JJ5" s="147">
        <v>60216</v>
      </c>
      <c r="JK5" s="147">
        <v>60217</v>
      </c>
      <c r="JL5" s="147">
        <v>60218</v>
      </c>
      <c r="JM5" s="147">
        <v>43909</v>
      </c>
      <c r="JN5" s="147">
        <v>60219</v>
      </c>
      <c r="JO5" s="147">
        <v>60220</v>
      </c>
      <c r="JP5" s="147">
        <v>43793</v>
      </c>
      <c r="JQ5" s="147">
        <v>43794</v>
      </c>
      <c r="JR5" s="147">
        <v>43883</v>
      </c>
      <c r="JS5" s="147">
        <v>43884</v>
      </c>
      <c r="JT5" s="147">
        <v>60222</v>
      </c>
      <c r="JU5" s="147">
        <v>60221</v>
      </c>
      <c r="JV5" s="147">
        <v>62974</v>
      </c>
      <c r="JW5" s="147">
        <v>43898</v>
      </c>
      <c r="JX5" s="147">
        <v>43799</v>
      </c>
      <c r="JY5" s="147">
        <v>43798</v>
      </c>
      <c r="JZ5" s="147">
        <v>43818</v>
      </c>
      <c r="KA5" s="147">
        <v>43845</v>
      </c>
      <c r="KB5" s="147">
        <v>43846</v>
      </c>
      <c r="KC5" s="147">
        <v>43844</v>
      </c>
      <c r="KD5" s="147">
        <v>43819</v>
      </c>
      <c r="KE5" s="147">
        <v>43820</v>
      </c>
      <c r="KF5" s="147">
        <v>43821</v>
      </c>
      <c r="KG5" s="147">
        <v>63016</v>
      </c>
      <c r="KH5" s="147">
        <v>63017</v>
      </c>
      <c r="KI5" s="147">
        <v>63039</v>
      </c>
      <c r="KJ5" s="147">
        <v>63041</v>
      </c>
    </row>
    <row r="6" spans="1:296" ht="15" hidden="1" customHeight="1" x14ac:dyDescent="0.35">
      <c r="A6" s="217" t="s">
        <v>1929</v>
      </c>
      <c r="B6" s="217"/>
      <c r="C6" s="147" t="s">
        <v>2584</v>
      </c>
      <c r="D6" s="147" t="s">
        <v>2585</v>
      </c>
      <c r="E6" s="147" t="s">
        <v>2586</v>
      </c>
      <c r="F6" s="147" t="s">
        <v>2587</v>
      </c>
      <c r="G6" s="147" t="s">
        <v>2588</v>
      </c>
      <c r="H6" s="147" t="s">
        <v>2589</v>
      </c>
      <c r="I6" s="147" t="s">
        <v>2590</v>
      </c>
      <c r="J6" s="147" t="s">
        <v>2591</v>
      </c>
      <c r="K6" s="147"/>
      <c r="L6" s="147" t="s">
        <v>2592</v>
      </c>
      <c r="M6" s="147" t="s">
        <v>2593</v>
      </c>
      <c r="N6" s="147" t="s">
        <v>2594</v>
      </c>
      <c r="O6" s="147" t="s">
        <v>2595</v>
      </c>
      <c r="P6" s="147" t="s">
        <v>2596</v>
      </c>
      <c r="Q6" s="147" t="s">
        <v>2597</v>
      </c>
      <c r="R6" s="147" t="s">
        <v>2598</v>
      </c>
      <c r="S6" s="147" t="s">
        <v>2599</v>
      </c>
      <c r="T6" s="147" t="s">
        <v>2600</v>
      </c>
      <c r="U6" s="147" t="s">
        <v>2601</v>
      </c>
      <c r="V6" s="147" t="s">
        <v>2602</v>
      </c>
      <c r="W6" s="147" t="s">
        <v>2603</v>
      </c>
      <c r="X6" s="147" t="s">
        <v>2604</v>
      </c>
      <c r="Y6" s="147" t="s">
        <v>2605</v>
      </c>
      <c r="Z6" s="147" t="s">
        <v>2606</v>
      </c>
      <c r="AA6" s="147" t="s">
        <v>2607</v>
      </c>
      <c r="AB6" s="147" t="s">
        <v>2608</v>
      </c>
      <c r="AC6" s="147" t="s">
        <v>2609</v>
      </c>
      <c r="AD6" s="147" t="s">
        <v>2610</v>
      </c>
      <c r="AE6" s="147" t="s">
        <v>2611</v>
      </c>
      <c r="AF6" s="147" t="s">
        <v>2612</v>
      </c>
      <c r="AG6" s="147" t="s">
        <v>2613</v>
      </c>
      <c r="AH6" s="147" t="s">
        <v>2614</v>
      </c>
      <c r="AI6" s="147" t="s">
        <v>2615</v>
      </c>
      <c r="AJ6" s="147" t="s">
        <v>2616</v>
      </c>
      <c r="AK6" s="147" t="s">
        <v>2617</v>
      </c>
      <c r="AL6" s="147" t="s">
        <v>2618</v>
      </c>
      <c r="AM6" s="147" t="s">
        <v>2619</v>
      </c>
      <c r="AN6" s="147" t="s">
        <v>2620</v>
      </c>
      <c r="AO6" s="147" t="s">
        <v>2621</v>
      </c>
      <c r="AP6" s="147" t="s">
        <v>2622</v>
      </c>
      <c r="AQ6" s="147" t="s">
        <v>2623</v>
      </c>
      <c r="AR6" s="147" t="s">
        <v>2624</v>
      </c>
      <c r="AS6" s="147" t="s">
        <v>2625</v>
      </c>
      <c r="AT6" s="147" t="s">
        <v>2626</v>
      </c>
      <c r="AU6" s="147" t="s">
        <v>2627</v>
      </c>
      <c r="AV6" s="147" t="s">
        <v>2628</v>
      </c>
      <c r="AW6" s="147" t="s">
        <v>2629</v>
      </c>
      <c r="AX6" s="147" t="s">
        <v>2630</v>
      </c>
      <c r="AY6" s="147" t="s">
        <v>2631</v>
      </c>
      <c r="AZ6" s="147" t="s">
        <v>2632</v>
      </c>
      <c r="BA6" s="147" t="s">
        <v>2633</v>
      </c>
      <c r="BB6" s="147" t="s">
        <v>2634</v>
      </c>
      <c r="BC6" s="147" t="s">
        <v>2635</v>
      </c>
      <c r="BD6" s="147" t="s">
        <v>2636</v>
      </c>
      <c r="BE6" s="147" t="s">
        <v>2637</v>
      </c>
      <c r="BF6" s="147" t="s">
        <v>2638</v>
      </c>
      <c r="BG6" s="147" t="s">
        <v>2639</v>
      </c>
      <c r="BH6" s="147" t="s">
        <v>2640</v>
      </c>
      <c r="BI6" s="147" t="s">
        <v>2641</v>
      </c>
      <c r="BJ6" s="147" t="s">
        <v>2642</v>
      </c>
      <c r="BK6" s="147" t="s">
        <v>2643</v>
      </c>
      <c r="BL6" s="147" t="s">
        <v>2644</v>
      </c>
      <c r="BM6" s="147" t="s">
        <v>2645</v>
      </c>
      <c r="BN6" s="147" t="s">
        <v>2646</v>
      </c>
      <c r="BO6" s="147" t="s">
        <v>2647</v>
      </c>
      <c r="BP6" s="147" t="s">
        <v>2648</v>
      </c>
      <c r="BQ6" s="147" t="s">
        <v>2649</v>
      </c>
      <c r="BR6" s="147" t="s">
        <v>2650</v>
      </c>
      <c r="BS6" s="147" t="s">
        <v>2651</v>
      </c>
      <c r="BT6" s="147" t="s">
        <v>2652</v>
      </c>
      <c r="BU6" s="147"/>
      <c r="BV6" s="147"/>
      <c r="BW6" s="147" t="s">
        <v>2653</v>
      </c>
      <c r="BX6" s="147" t="s">
        <v>2654</v>
      </c>
      <c r="BY6" s="147" t="s">
        <v>2655</v>
      </c>
      <c r="BZ6" s="147" t="s">
        <v>2656</v>
      </c>
      <c r="CA6" s="147" t="s">
        <v>2657</v>
      </c>
      <c r="CB6" s="147" t="s">
        <v>2658</v>
      </c>
      <c r="CC6" s="147" t="s">
        <v>2659</v>
      </c>
      <c r="CD6" s="147" t="s">
        <v>2660</v>
      </c>
      <c r="CE6" s="147" t="s">
        <v>2661</v>
      </c>
      <c r="CF6" s="147" t="s">
        <v>2662</v>
      </c>
      <c r="CG6" s="147" t="s">
        <v>2663</v>
      </c>
      <c r="CH6" s="147" t="s">
        <v>2664</v>
      </c>
      <c r="CI6" s="147" t="s">
        <v>2014</v>
      </c>
      <c r="CJ6" s="147" t="s">
        <v>2665</v>
      </c>
      <c r="CK6" s="147" t="s">
        <v>2666</v>
      </c>
      <c r="CL6" s="147" t="s">
        <v>2667</v>
      </c>
      <c r="CM6" s="147" t="s">
        <v>2668</v>
      </c>
      <c r="CN6" s="147" t="s">
        <v>2669</v>
      </c>
      <c r="CO6" s="147" t="s">
        <v>2670</v>
      </c>
      <c r="CP6" s="147" t="s">
        <v>2671</v>
      </c>
      <c r="CQ6" s="147" t="s">
        <v>2672</v>
      </c>
      <c r="CR6" s="147" t="s">
        <v>2673</v>
      </c>
      <c r="CS6" s="147" t="s">
        <v>2674</v>
      </c>
      <c r="CT6" s="147" t="s">
        <v>2675</v>
      </c>
      <c r="CU6" s="147" t="s">
        <v>2676</v>
      </c>
      <c r="CV6" s="147" t="s">
        <v>2677</v>
      </c>
      <c r="CW6" s="147" t="s">
        <v>2678</v>
      </c>
      <c r="CX6" s="147" t="s">
        <v>2679</v>
      </c>
      <c r="CY6" s="147" t="s">
        <v>2680</v>
      </c>
      <c r="CZ6" s="147" t="s">
        <v>2681</v>
      </c>
      <c r="DA6" s="147" t="s">
        <v>2682</v>
      </c>
      <c r="DB6" s="147" t="s">
        <v>2683</v>
      </c>
      <c r="DC6" s="147" t="s">
        <v>2684</v>
      </c>
      <c r="DD6" s="147" t="s">
        <v>2685</v>
      </c>
      <c r="DE6" s="147" t="s">
        <v>2686</v>
      </c>
      <c r="DF6" s="147" t="s">
        <v>2687</v>
      </c>
      <c r="DG6" s="147" t="s">
        <v>2688</v>
      </c>
      <c r="DH6" s="147" t="s">
        <v>2689</v>
      </c>
      <c r="DI6" s="147" t="s">
        <v>2690</v>
      </c>
      <c r="DJ6" s="147" t="s">
        <v>2691</v>
      </c>
      <c r="DK6" s="147" t="s">
        <v>2692</v>
      </c>
      <c r="DL6" s="147" t="s">
        <v>2693</v>
      </c>
      <c r="DM6" s="147" t="s">
        <v>2694</v>
      </c>
      <c r="DN6" s="147" t="s">
        <v>2695</v>
      </c>
      <c r="DO6" s="147" t="s">
        <v>2696</v>
      </c>
      <c r="DP6" s="147" t="s">
        <v>2697</v>
      </c>
      <c r="DQ6" s="147" t="s">
        <v>2698</v>
      </c>
      <c r="DR6" s="147" t="s">
        <v>2699</v>
      </c>
      <c r="DS6" s="147" t="s">
        <v>2700</v>
      </c>
      <c r="DT6" s="147" t="s">
        <v>2701</v>
      </c>
      <c r="DU6" s="147" t="s">
        <v>2702</v>
      </c>
      <c r="DV6" s="147" t="s">
        <v>2703</v>
      </c>
      <c r="DW6" s="147" t="s">
        <v>2704</v>
      </c>
      <c r="DX6" s="147" t="s">
        <v>2705</v>
      </c>
      <c r="DY6" s="147" t="s">
        <v>2706</v>
      </c>
      <c r="DZ6" s="147" t="s">
        <v>2707</v>
      </c>
      <c r="EA6" s="147" t="s">
        <v>2708</v>
      </c>
      <c r="EB6" s="147" t="s">
        <v>2709</v>
      </c>
      <c r="EC6" s="147" t="s">
        <v>2710</v>
      </c>
      <c r="ED6" s="147" t="s">
        <v>2711</v>
      </c>
      <c r="EE6" s="147" t="s">
        <v>2712</v>
      </c>
      <c r="EF6" s="147" t="s">
        <v>2713</v>
      </c>
      <c r="EG6" s="147" t="s">
        <v>2714</v>
      </c>
      <c r="EH6" s="147" t="s">
        <v>2715</v>
      </c>
      <c r="EI6" s="147" t="s">
        <v>2716</v>
      </c>
      <c r="EJ6" s="147" t="s">
        <v>2717</v>
      </c>
      <c r="EK6" s="147" t="s">
        <v>2718</v>
      </c>
      <c r="EL6" s="147" t="s">
        <v>2719</v>
      </c>
      <c r="EM6" s="147" t="s">
        <v>2720</v>
      </c>
      <c r="EN6" s="147" t="s">
        <v>2721</v>
      </c>
      <c r="EO6" s="147" t="s">
        <v>2722</v>
      </c>
      <c r="EP6" s="147" t="s">
        <v>2723</v>
      </c>
      <c r="EQ6" s="147" t="s">
        <v>2724</v>
      </c>
      <c r="ER6" s="147" t="s">
        <v>2725</v>
      </c>
      <c r="ES6" s="147" t="s">
        <v>2726</v>
      </c>
      <c r="ET6" s="147" t="s">
        <v>2727</v>
      </c>
      <c r="EU6" s="147" t="s">
        <v>2728</v>
      </c>
      <c r="EV6" s="147" t="s">
        <v>2729</v>
      </c>
      <c r="EW6" s="147" t="s">
        <v>2730</v>
      </c>
      <c r="EX6" s="147" t="s">
        <v>2731</v>
      </c>
      <c r="EY6" s="147" t="s">
        <v>2732</v>
      </c>
      <c r="EZ6" s="147" t="s">
        <v>2733</v>
      </c>
      <c r="FA6" s="147" t="s">
        <v>2734</v>
      </c>
      <c r="FB6" s="147" t="s">
        <v>2735</v>
      </c>
      <c r="FC6" s="147" t="s">
        <v>2736</v>
      </c>
      <c r="FD6" s="147" t="s">
        <v>2737</v>
      </c>
      <c r="FE6" s="147" t="s">
        <v>2738</v>
      </c>
      <c r="FF6" s="147" t="s">
        <v>2739</v>
      </c>
      <c r="FG6" s="147" t="s">
        <v>2740</v>
      </c>
      <c r="FH6" s="147" t="s">
        <v>2741</v>
      </c>
      <c r="FI6" s="147" t="s">
        <v>2742</v>
      </c>
      <c r="FJ6" s="147" t="s">
        <v>2743</v>
      </c>
      <c r="FK6" s="147" t="s">
        <v>2744</v>
      </c>
      <c r="FL6" s="147" t="s">
        <v>2745</v>
      </c>
      <c r="FM6" s="147" t="s">
        <v>2746</v>
      </c>
      <c r="FN6" s="147" t="s">
        <v>2747</v>
      </c>
      <c r="FO6" s="147" t="s">
        <v>2748</v>
      </c>
      <c r="FP6" s="147" t="s">
        <v>2749</v>
      </c>
      <c r="FQ6" s="147" t="s">
        <v>2750</v>
      </c>
      <c r="FR6" s="147" t="s">
        <v>2751</v>
      </c>
      <c r="FS6" s="147" t="s">
        <v>2752</v>
      </c>
      <c r="FT6" s="147" t="s">
        <v>2753</v>
      </c>
      <c r="FU6" s="147" t="s">
        <v>2754</v>
      </c>
      <c r="FV6" s="147" t="s">
        <v>2755</v>
      </c>
      <c r="FW6" s="147" t="s">
        <v>2756</v>
      </c>
      <c r="FX6" s="147" t="s">
        <v>2757</v>
      </c>
      <c r="FY6" s="147" t="s">
        <v>2758</v>
      </c>
      <c r="FZ6" s="147" t="s">
        <v>2759</v>
      </c>
      <c r="GA6" s="147" t="s">
        <v>2760</v>
      </c>
      <c r="GB6" s="147" t="s">
        <v>2761</v>
      </c>
      <c r="GC6" s="147" t="s">
        <v>2762</v>
      </c>
      <c r="GD6" s="147" t="s">
        <v>2763</v>
      </c>
      <c r="GE6" s="147" t="s">
        <v>2764</v>
      </c>
      <c r="GF6" s="147" t="s">
        <v>2765</v>
      </c>
      <c r="GG6" s="147" t="s">
        <v>2766</v>
      </c>
      <c r="GH6" s="147" t="s">
        <v>2767</v>
      </c>
      <c r="GI6" s="147" t="s">
        <v>2768</v>
      </c>
      <c r="GJ6" s="147" t="s">
        <v>2769</v>
      </c>
      <c r="GK6" s="147" t="s">
        <v>2770</v>
      </c>
      <c r="GL6" s="147" t="s">
        <v>2771</v>
      </c>
      <c r="GM6" s="147" t="s">
        <v>2772</v>
      </c>
      <c r="GN6" s="147"/>
      <c r="GO6" s="147" t="s">
        <v>2773</v>
      </c>
      <c r="GP6" s="147" t="s">
        <v>2774</v>
      </c>
      <c r="GQ6" s="147" t="s">
        <v>2775</v>
      </c>
      <c r="GR6" s="147" t="s">
        <v>2776</v>
      </c>
      <c r="GS6" s="147" t="s">
        <v>2777</v>
      </c>
      <c r="GT6" s="147" t="s">
        <v>2778</v>
      </c>
      <c r="GU6" s="147" t="s">
        <v>2779</v>
      </c>
      <c r="GV6" s="147" t="s">
        <v>2780</v>
      </c>
      <c r="GW6" s="147" t="s">
        <v>2781</v>
      </c>
      <c r="GX6" s="147" t="s">
        <v>2782</v>
      </c>
      <c r="GY6" s="147" t="s">
        <v>2783</v>
      </c>
      <c r="GZ6" s="147" t="s">
        <v>2784</v>
      </c>
      <c r="HA6" s="147" t="s">
        <v>2785</v>
      </c>
      <c r="HB6" s="147" t="s">
        <v>2786</v>
      </c>
      <c r="HC6" s="147" t="s">
        <v>2787</v>
      </c>
      <c r="HD6" s="147" t="s">
        <v>2788</v>
      </c>
      <c r="HE6" s="147" t="s">
        <v>2789</v>
      </c>
      <c r="HF6" s="147" t="s">
        <v>2790</v>
      </c>
      <c r="HG6" s="147" t="s">
        <v>2791</v>
      </c>
      <c r="HH6" s="147" t="s">
        <v>2792</v>
      </c>
      <c r="HI6" s="147" t="s">
        <v>2793</v>
      </c>
      <c r="HJ6" s="147" t="s">
        <v>2794</v>
      </c>
      <c r="HK6" s="147" t="s">
        <v>2795</v>
      </c>
      <c r="HL6" s="147" t="s">
        <v>2796</v>
      </c>
      <c r="HM6" s="147" t="s">
        <v>2797</v>
      </c>
      <c r="HN6" s="147" t="s">
        <v>2798</v>
      </c>
      <c r="HO6" s="147" t="s">
        <v>2799</v>
      </c>
      <c r="HP6" s="147" t="s">
        <v>2800</v>
      </c>
      <c r="HQ6" s="147" t="s">
        <v>2801</v>
      </c>
      <c r="HR6" s="147" t="s">
        <v>2802</v>
      </c>
      <c r="HS6" s="147" t="s">
        <v>2803</v>
      </c>
      <c r="HT6" s="147" t="s">
        <v>2804</v>
      </c>
      <c r="HU6" s="147" t="s">
        <v>2805</v>
      </c>
      <c r="HV6" s="147" t="s">
        <v>2806</v>
      </c>
      <c r="HW6" s="147" t="s">
        <v>2807</v>
      </c>
      <c r="HX6" s="147" t="s">
        <v>2808</v>
      </c>
      <c r="HY6" s="147" t="s">
        <v>2809</v>
      </c>
      <c r="HZ6" s="147" t="s">
        <v>2810</v>
      </c>
      <c r="IA6" s="147" t="s">
        <v>2811</v>
      </c>
      <c r="IB6" s="147" t="s">
        <v>2812</v>
      </c>
      <c r="IC6" s="147" t="s">
        <v>2813</v>
      </c>
      <c r="ID6" s="147" t="s">
        <v>2814</v>
      </c>
      <c r="IE6" s="147" t="s">
        <v>2815</v>
      </c>
      <c r="IF6" s="147" t="s">
        <v>2816</v>
      </c>
      <c r="IG6" s="147" t="s">
        <v>2817</v>
      </c>
      <c r="IH6" s="147" t="s">
        <v>2818</v>
      </c>
      <c r="II6" s="147" t="s">
        <v>2819</v>
      </c>
      <c r="IJ6" s="147" t="s">
        <v>2820</v>
      </c>
      <c r="IK6" s="147" t="s">
        <v>2821</v>
      </c>
      <c r="IL6" s="147" t="s">
        <v>2822</v>
      </c>
      <c r="IM6" s="147" t="s">
        <v>2823</v>
      </c>
      <c r="IN6" s="147" t="s">
        <v>2824</v>
      </c>
      <c r="IO6" s="147" t="s">
        <v>2825</v>
      </c>
      <c r="IP6" s="147" t="s">
        <v>2826</v>
      </c>
      <c r="IQ6" s="147" t="s">
        <v>2827</v>
      </c>
      <c r="IR6" s="147" t="s">
        <v>2828</v>
      </c>
      <c r="IS6" s="147" t="s">
        <v>2829</v>
      </c>
      <c r="IT6" s="147" t="s">
        <v>2830</v>
      </c>
      <c r="IU6" s="147" t="s">
        <v>2831</v>
      </c>
      <c r="IV6" s="147" t="s">
        <v>2832</v>
      </c>
      <c r="IW6" s="147" t="s">
        <v>2833</v>
      </c>
      <c r="IX6" s="147" t="s">
        <v>2834</v>
      </c>
      <c r="IY6" s="147" t="s">
        <v>2835</v>
      </c>
      <c r="IZ6" s="147" t="s">
        <v>2836</v>
      </c>
      <c r="JA6" s="147" t="s">
        <v>2837</v>
      </c>
      <c r="JB6" s="147" t="s">
        <v>2838</v>
      </c>
      <c r="JC6" s="147" t="s">
        <v>2839</v>
      </c>
      <c r="JD6" s="147" t="s">
        <v>2840</v>
      </c>
      <c r="JE6" s="147" t="s">
        <v>2841</v>
      </c>
      <c r="JF6" s="147" t="s">
        <v>2842</v>
      </c>
      <c r="JG6" s="147" t="s">
        <v>2843</v>
      </c>
      <c r="JH6" s="147" t="s">
        <v>2844</v>
      </c>
      <c r="JI6" s="147" t="s">
        <v>2845</v>
      </c>
      <c r="JJ6" s="147" t="s">
        <v>2846</v>
      </c>
      <c r="JK6" s="147" t="s">
        <v>2847</v>
      </c>
      <c r="JL6" s="147" t="s">
        <v>2848</v>
      </c>
      <c r="JM6" s="147" t="s">
        <v>2849</v>
      </c>
      <c r="JN6" s="147" t="s">
        <v>2850</v>
      </c>
      <c r="JO6" s="147" t="s">
        <v>2851</v>
      </c>
      <c r="JP6" s="147" t="s">
        <v>2852</v>
      </c>
      <c r="JQ6" s="147" t="s">
        <v>2853</v>
      </c>
      <c r="JR6" s="147" t="s">
        <v>2854</v>
      </c>
      <c r="JS6" s="147" t="s">
        <v>2855</v>
      </c>
      <c r="JT6" s="147" t="s">
        <v>2856</v>
      </c>
      <c r="JU6" s="147" t="s">
        <v>2857</v>
      </c>
      <c r="JV6" s="147" t="s">
        <v>2858</v>
      </c>
      <c r="JW6" s="147" t="s">
        <v>2859</v>
      </c>
      <c r="JX6" s="147" t="s">
        <v>2860</v>
      </c>
      <c r="JY6" s="147" t="s">
        <v>2861</v>
      </c>
      <c r="JZ6" s="147" t="s">
        <v>2862</v>
      </c>
      <c r="KA6" s="147" t="s">
        <v>2863</v>
      </c>
      <c r="KB6" s="147" t="s">
        <v>2864</v>
      </c>
      <c r="KC6" s="147" t="s">
        <v>2865</v>
      </c>
      <c r="KD6" s="147" t="s">
        <v>2866</v>
      </c>
      <c r="KE6" s="147" t="s">
        <v>2867</v>
      </c>
      <c r="KF6" s="147" t="s">
        <v>2868</v>
      </c>
      <c r="KG6" s="147" t="s">
        <v>2869</v>
      </c>
      <c r="KH6" s="147" t="s">
        <v>2870</v>
      </c>
      <c r="KI6" s="147" t="s">
        <v>2871</v>
      </c>
      <c r="KJ6" s="147" t="s">
        <v>2872</v>
      </c>
    </row>
    <row r="7" spans="1:296" ht="27" customHeight="1" x14ac:dyDescent="0.35">
      <c r="A7" s="217" t="s">
        <v>17</v>
      </c>
      <c r="B7" s="217"/>
      <c r="C7" s="216" t="s">
        <v>2224</v>
      </c>
      <c r="D7" s="216" t="s">
        <v>2225</v>
      </c>
      <c r="E7" s="216"/>
      <c r="F7" s="216"/>
      <c r="G7" s="216" t="s">
        <v>2226</v>
      </c>
      <c r="H7" s="216" t="s">
        <v>2227</v>
      </c>
      <c r="I7" s="216"/>
      <c r="J7" s="216"/>
      <c r="K7" s="216"/>
      <c r="L7" s="216" t="s">
        <v>2228</v>
      </c>
      <c r="M7" s="216"/>
      <c r="N7" s="216"/>
      <c r="O7" s="216" t="s">
        <v>2229</v>
      </c>
      <c r="P7" s="216" t="s">
        <v>2230</v>
      </c>
      <c r="Q7" s="216"/>
      <c r="R7" s="216" t="s">
        <v>2231</v>
      </c>
      <c r="S7" s="216"/>
      <c r="T7" s="216" t="s">
        <v>2232</v>
      </c>
      <c r="U7" s="216"/>
      <c r="V7" s="216" t="s">
        <v>2233</v>
      </c>
      <c r="W7" s="216"/>
      <c r="X7" s="216"/>
      <c r="Y7" s="216" t="s">
        <v>2234</v>
      </c>
      <c r="Z7" s="216"/>
      <c r="AA7" s="216"/>
      <c r="AB7" s="216" t="s">
        <v>2235</v>
      </c>
      <c r="AC7" s="216"/>
      <c r="AD7" s="216"/>
      <c r="AE7" s="216"/>
      <c r="AF7" s="216"/>
      <c r="AG7" s="216"/>
      <c r="AH7" s="216"/>
      <c r="AI7" s="216"/>
      <c r="AJ7" s="216"/>
      <c r="AK7" s="216" t="s">
        <v>2236</v>
      </c>
      <c r="AL7" s="216"/>
      <c r="AM7" s="216"/>
      <c r="AN7" s="216" t="s">
        <v>2237</v>
      </c>
      <c r="AO7" s="216"/>
      <c r="AP7" s="216" t="s">
        <v>2238</v>
      </c>
      <c r="AQ7" s="216"/>
      <c r="AR7" s="216" t="s">
        <v>2239</v>
      </c>
      <c r="AS7" s="216"/>
      <c r="AT7" s="216"/>
      <c r="AU7" s="216" t="s">
        <v>2240</v>
      </c>
      <c r="AV7" s="216"/>
      <c r="AW7" s="216" t="s">
        <v>2241</v>
      </c>
      <c r="AX7" s="216"/>
      <c r="AY7" s="216" t="s">
        <v>2240</v>
      </c>
      <c r="AZ7" s="216"/>
      <c r="BA7" s="216"/>
      <c r="BB7" s="216" t="s">
        <v>2242</v>
      </c>
      <c r="BC7" s="216" t="s">
        <v>2243</v>
      </c>
      <c r="BD7" s="216" t="s">
        <v>2244</v>
      </c>
      <c r="BE7" s="216"/>
      <c r="BF7" s="216"/>
      <c r="BG7" s="216" t="s">
        <v>2245</v>
      </c>
      <c r="BH7" s="216"/>
      <c r="BI7" s="216"/>
      <c r="BJ7" s="216"/>
      <c r="BK7" s="216"/>
      <c r="BL7" s="216" t="s">
        <v>2246</v>
      </c>
      <c r="BM7" s="216" t="s">
        <v>2247</v>
      </c>
      <c r="BN7" s="216"/>
      <c r="BO7" s="216" t="s">
        <v>2248</v>
      </c>
      <c r="BP7" s="216"/>
      <c r="BQ7" s="216"/>
      <c r="BR7" s="216" t="s">
        <v>2249</v>
      </c>
      <c r="BS7" s="216"/>
      <c r="BT7" s="216"/>
      <c r="BU7" s="216"/>
      <c r="BV7" s="216" t="s">
        <v>2250</v>
      </c>
      <c r="BW7" s="216" t="s">
        <v>2251</v>
      </c>
      <c r="BX7" s="216" t="s">
        <v>2252</v>
      </c>
      <c r="BY7" s="216"/>
      <c r="BZ7" s="216"/>
      <c r="CA7" s="216"/>
      <c r="CB7" s="216" t="s">
        <v>2253</v>
      </c>
      <c r="CC7" s="216"/>
      <c r="CD7" s="216"/>
      <c r="CE7" s="216"/>
      <c r="CF7" s="216"/>
      <c r="CG7" s="216" t="s">
        <v>2254</v>
      </c>
      <c r="CH7" s="216"/>
      <c r="CI7" s="216"/>
      <c r="CJ7" s="216"/>
      <c r="CK7" s="216" t="s">
        <v>2255</v>
      </c>
      <c r="CL7" s="216"/>
      <c r="CM7" s="216" t="s">
        <v>2256</v>
      </c>
      <c r="CN7" s="216"/>
      <c r="CO7" s="216" t="s">
        <v>2257</v>
      </c>
      <c r="CP7" s="216" t="s">
        <v>2258</v>
      </c>
      <c r="CQ7" s="216"/>
      <c r="CR7" s="216"/>
      <c r="CS7" s="216" t="s">
        <v>2259</v>
      </c>
      <c r="CT7" s="216"/>
      <c r="CU7" s="216"/>
      <c r="CV7" s="216"/>
      <c r="CW7" s="216"/>
      <c r="CX7" s="216" t="s">
        <v>2260</v>
      </c>
      <c r="CY7" s="216" t="s">
        <v>2261</v>
      </c>
      <c r="CZ7" s="216"/>
      <c r="DA7" s="216"/>
      <c r="DB7" s="216"/>
      <c r="DC7" s="216"/>
      <c r="DD7" s="216"/>
      <c r="DE7" s="216" t="s">
        <v>2262</v>
      </c>
      <c r="DF7" s="216"/>
      <c r="DG7" s="216"/>
      <c r="DH7" s="216" t="s">
        <v>2263</v>
      </c>
      <c r="DI7" s="216"/>
      <c r="DJ7" s="216" t="s">
        <v>2264</v>
      </c>
      <c r="DK7" s="216"/>
      <c r="DL7" s="216" t="s">
        <v>2265</v>
      </c>
      <c r="DM7" s="216" t="s">
        <v>2266</v>
      </c>
      <c r="DN7" s="216"/>
      <c r="DO7" s="216"/>
      <c r="DP7" s="216"/>
      <c r="DQ7" s="216"/>
      <c r="DR7" s="216" t="s">
        <v>2267</v>
      </c>
      <c r="DS7" s="216" t="s">
        <v>2268</v>
      </c>
      <c r="DT7" s="216" t="s">
        <v>2269</v>
      </c>
      <c r="DU7" s="216"/>
      <c r="DV7" s="216"/>
      <c r="DW7" s="216"/>
      <c r="DX7" s="216"/>
      <c r="DY7" s="216"/>
      <c r="DZ7" s="216"/>
      <c r="EA7" s="216"/>
      <c r="EB7" s="216" t="s">
        <v>2270</v>
      </c>
      <c r="EC7" s="216" t="s">
        <v>2271</v>
      </c>
      <c r="ED7" s="216"/>
      <c r="EE7" s="216"/>
      <c r="EF7" s="216" t="s">
        <v>2270</v>
      </c>
      <c r="EG7" s="216"/>
      <c r="EH7" s="216" t="s">
        <v>2272</v>
      </c>
      <c r="EI7" s="216" t="s">
        <v>2273</v>
      </c>
      <c r="EJ7" s="216"/>
      <c r="EK7" s="216" t="s">
        <v>2274</v>
      </c>
      <c r="EL7" s="216"/>
      <c r="EM7" s="216"/>
      <c r="EN7" s="216"/>
      <c r="EO7" s="216"/>
      <c r="EP7" s="216"/>
      <c r="EQ7" s="216"/>
      <c r="ER7" s="216"/>
      <c r="ES7" s="216"/>
      <c r="ET7" s="216"/>
      <c r="EU7" s="216" t="s">
        <v>2275</v>
      </c>
      <c r="EV7" s="216" t="s">
        <v>2276</v>
      </c>
      <c r="EW7" s="216" t="s">
        <v>2277</v>
      </c>
      <c r="EX7" s="216" t="s">
        <v>2278</v>
      </c>
      <c r="EY7" s="216" t="s">
        <v>2279</v>
      </c>
      <c r="EZ7" s="216" t="s">
        <v>2280</v>
      </c>
      <c r="FA7" s="216" t="s">
        <v>2281</v>
      </c>
      <c r="FB7" s="216"/>
      <c r="FC7" s="216" t="s">
        <v>2282</v>
      </c>
      <c r="FD7" s="216"/>
      <c r="FE7" s="216" t="s">
        <v>2283</v>
      </c>
      <c r="FF7" s="216"/>
      <c r="FG7" s="216"/>
      <c r="FH7" s="216" t="s">
        <v>2284</v>
      </c>
      <c r="FI7" s="216"/>
      <c r="FJ7" s="216"/>
      <c r="FK7" s="216" t="s">
        <v>2285</v>
      </c>
      <c r="FL7" s="216"/>
      <c r="FM7" s="216"/>
      <c r="FN7" s="216" t="s">
        <v>2286</v>
      </c>
      <c r="FO7" s="216"/>
      <c r="FP7" s="216"/>
      <c r="FQ7" s="216" t="s">
        <v>2287</v>
      </c>
      <c r="FR7" s="216"/>
      <c r="FS7" s="216"/>
      <c r="FT7" s="216" t="s">
        <v>2288</v>
      </c>
      <c r="FU7" s="216" t="s">
        <v>2287</v>
      </c>
      <c r="FV7" s="216"/>
      <c r="FW7" s="216"/>
      <c r="FX7" s="216"/>
      <c r="FY7" s="216" t="s">
        <v>2289</v>
      </c>
      <c r="FZ7" s="216" t="s">
        <v>2290</v>
      </c>
      <c r="GA7" s="216" t="s">
        <v>2291</v>
      </c>
      <c r="GB7" s="216" t="s">
        <v>2292</v>
      </c>
      <c r="GC7" s="216" t="s">
        <v>2293</v>
      </c>
      <c r="GD7" s="216" t="s">
        <v>2294</v>
      </c>
      <c r="GE7" s="216"/>
      <c r="GF7" s="216" t="s">
        <v>2295</v>
      </c>
      <c r="GG7" s="216" t="s">
        <v>2296</v>
      </c>
      <c r="GH7" s="216" t="s">
        <v>2297</v>
      </c>
      <c r="GI7" s="216" t="s">
        <v>2298</v>
      </c>
      <c r="GJ7" s="216" t="s">
        <v>2299</v>
      </c>
      <c r="GK7" s="216"/>
      <c r="GL7" s="216" t="s">
        <v>2298</v>
      </c>
      <c r="GM7" s="216" t="s">
        <v>2300</v>
      </c>
      <c r="GN7" s="216"/>
      <c r="GO7" s="216" t="s">
        <v>2301</v>
      </c>
      <c r="GP7" s="216" t="s">
        <v>2302</v>
      </c>
      <c r="GQ7" s="216" t="s">
        <v>2297</v>
      </c>
      <c r="GR7" s="216"/>
      <c r="GS7" s="216" t="s">
        <v>2303</v>
      </c>
      <c r="GT7" s="216"/>
      <c r="GU7" s="216"/>
      <c r="GV7" s="216" t="s">
        <v>2304</v>
      </c>
      <c r="GW7" s="216" t="s">
        <v>2299</v>
      </c>
      <c r="GX7" s="216"/>
      <c r="GY7" s="216" t="s">
        <v>2305</v>
      </c>
      <c r="GZ7" s="216" t="s">
        <v>2306</v>
      </c>
      <c r="HA7" s="216"/>
      <c r="HB7" s="216" t="s">
        <v>2305</v>
      </c>
      <c r="HC7" s="216" t="s">
        <v>2307</v>
      </c>
      <c r="HD7" s="216"/>
      <c r="HE7" s="216" t="s">
        <v>2308</v>
      </c>
      <c r="HF7" s="216" t="s">
        <v>2309</v>
      </c>
      <c r="HG7" s="216" t="s">
        <v>2310</v>
      </c>
      <c r="HH7" s="216" t="s">
        <v>2311</v>
      </c>
      <c r="HI7" s="216" t="s">
        <v>2309</v>
      </c>
      <c r="HJ7" s="216" t="s">
        <v>2312</v>
      </c>
      <c r="HK7" s="216"/>
      <c r="HL7" s="216"/>
      <c r="HM7" s="216"/>
      <c r="HN7" s="216"/>
      <c r="HO7" s="216"/>
      <c r="HP7" s="216" t="s">
        <v>2313</v>
      </c>
      <c r="HQ7" s="216"/>
      <c r="HR7" s="216"/>
      <c r="HS7" s="216"/>
      <c r="HT7" s="216"/>
      <c r="HU7" s="216"/>
      <c r="HV7" s="216"/>
      <c r="HW7" s="216"/>
      <c r="HX7" s="216"/>
      <c r="HY7" s="216"/>
      <c r="HZ7" s="216" t="s">
        <v>2314</v>
      </c>
      <c r="IA7" s="216"/>
      <c r="IB7" s="216" t="s">
        <v>2315</v>
      </c>
      <c r="IC7" s="216"/>
      <c r="ID7" s="216"/>
      <c r="IE7" s="216"/>
      <c r="IF7" s="216"/>
      <c r="IG7" s="216"/>
      <c r="IH7" s="216"/>
      <c r="II7" s="216"/>
      <c r="IJ7" s="216"/>
      <c r="IK7" s="216" t="s">
        <v>2316</v>
      </c>
      <c r="IL7" s="216"/>
      <c r="IM7" s="216"/>
      <c r="IN7" s="216"/>
      <c r="IO7" s="216"/>
      <c r="IP7" s="216" t="s">
        <v>2317</v>
      </c>
      <c r="IQ7" s="216"/>
      <c r="IR7" s="216" t="s">
        <v>2318</v>
      </c>
      <c r="IS7" s="216"/>
      <c r="IT7" s="216" t="s">
        <v>2319</v>
      </c>
      <c r="IU7" s="216"/>
      <c r="IV7" s="216"/>
      <c r="IW7" s="216"/>
      <c r="IX7" s="216" t="s">
        <v>2320</v>
      </c>
      <c r="IY7" s="216"/>
      <c r="IZ7" s="216" t="s">
        <v>2321</v>
      </c>
      <c r="JA7" s="216" t="s">
        <v>2322</v>
      </c>
      <c r="JB7" s="216" t="s">
        <v>2323</v>
      </c>
      <c r="JC7" s="216" t="s">
        <v>2324</v>
      </c>
      <c r="JD7" s="216"/>
      <c r="JE7" s="216" t="s">
        <v>2325</v>
      </c>
      <c r="JF7" s="216"/>
      <c r="JG7" s="216" t="s">
        <v>2326</v>
      </c>
      <c r="JH7" s="216"/>
      <c r="JI7" s="216"/>
      <c r="JJ7" s="216" t="s">
        <v>2327</v>
      </c>
      <c r="JK7" s="216"/>
      <c r="JL7" s="216"/>
      <c r="JM7" s="216"/>
      <c r="JN7" s="216"/>
      <c r="JO7" s="216"/>
      <c r="JP7" s="216" t="s">
        <v>2328</v>
      </c>
      <c r="JQ7" s="216"/>
      <c r="JR7" s="216" t="s">
        <v>2329</v>
      </c>
      <c r="JS7" s="216"/>
      <c r="JT7" s="216"/>
      <c r="JU7" s="216" t="s">
        <v>2330</v>
      </c>
      <c r="JV7" s="216" t="s">
        <v>2331</v>
      </c>
      <c r="JW7" s="216" t="s">
        <v>2332</v>
      </c>
      <c r="JX7" s="216" t="s">
        <v>2315</v>
      </c>
      <c r="JY7" s="216" t="s">
        <v>2333</v>
      </c>
      <c r="JZ7" s="216" t="s">
        <v>2334</v>
      </c>
      <c r="KA7" s="216" t="s">
        <v>2335</v>
      </c>
      <c r="KB7" s="216"/>
      <c r="KC7" s="216"/>
      <c r="KD7" s="216" t="s">
        <v>2336</v>
      </c>
      <c r="KE7" s="216"/>
      <c r="KF7" s="216"/>
      <c r="KG7" s="216" t="s">
        <v>2331</v>
      </c>
      <c r="KH7" s="216" t="s">
        <v>2337</v>
      </c>
      <c r="KI7" s="216" t="s">
        <v>2338</v>
      </c>
      <c r="KJ7" s="216"/>
    </row>
    <row r="8" spans="1:296" ht="27" customHeight="1" x14ac:dyDescent="0.35">
      <c r="A8" s="146" t="s">
        <v>66</v>
      </c>
      <c r="B8" s="146" t="s">
        <v>702</v>
      </c>
      <c r="C8" s="148" t="s">
        <v>2339</v>
      </c>
      <c r="D8" s="147" t="s">
        <v>521</v>
      </c>
      <c r="E8" s="147" t="s">
        <v>2340</v>
      </c>
      <c r="F8" s="147" t="s">
        <v>606</v>
      </c>
      <c r="G8" s="147" t="s">
        <v>2341</v>
      </c>
      <c r="H8" s="147" t="s">
        <v>2342</v>
      </c>
      <c r="I8" s="147" t="s">
        <v>585</v>
      </c>
      <c r="J8" s="147" t="s">
        <v>2343</v>
      </c>
      <c r="K8" s="147" t="s">
        <v>2344</v>
      </c>
      <c r="L8" s="147" t="s">
        <v>2345</v>
      </c>
      <c r="M8" s="147" t="s">
        <v>2346</v>
      </c>
      <c r="N8" s="147" t="s">
        <v>526</v>
      </c>
      <c r="O8" s="147" t="s">
        <v>2347</v>
      </c>
      <c r="P8" s="149" t="s">
        <v>2348</v>
      </c>
      <c r="Q8" s="147" t="s">
        <v>2349</v>
      </c>
      <c r="R8" s="147" t="s">
        <v>2350</v>
      </c>
      <c r="S8" s="147" t="s">
        <v>2349</v>
      </c>
      <c r="T8" s="147" t="s">
        <v>2351</v>
      </c>
      <c r="U8" s="147" t="s">
        <v>2344</v>
      </c>
      <c r="V8" s="147" t="s">
        <v>2352</v>
      </c>
      <c r="W8" s="147" t="s">
        <v>2353</v>
      </c>
      <c r="X8" s="147" t="s">
        <v>2354</v>
      </c>
      <c r="Y8" s="147" t="s">
        <v>2355</v>
      </c>
      <c r="Z8" s="147" t="s">
        <v>2356</v>
      </c>
      <c r="AA8" s="147" t="s">
        <v>2357</v>
      </c>
      <c r="AB8" s="147" t="s">
        <v>2358</v>
      </c>
      <c r="AC8" s="147" t="s">
        <v>2359</v>
      </c>
      <c r="AD8" s="147" t="s">
        <v>2360</v>
      </c>
      <c r="AE8" s="147" t="s">
        <v>2361</v>
      </c>
      <c r="AF8" s="147" t="s">
        <v>2362</v>
      </c>
      <c r="AG8" s="147" t="s">
        <v>2347</v>
      </c>
      <c r="AH8" s="148" t="s">
        <v>2348</v>
      </c>
      <c r="AI8" s="147" t="s">
        <v>2363</v>
      </c>
      <c r="AJ8" s="147" t="s">
        <v>2364</v>
      </c>
      <c r="AK8" s="149" t="s">
        <v>2365</v>
      </c>
      <c r="AL8" s="149" t="s">
        <v>2366</v>
      </c>
      <c r="AM8" s="147" t="s">
        <v>2367</v>
      </c>
      <c r="AN8" s="147" t="s">
        <v>2365</v>
      </c>
      <c r="AO8" s="147" t="s">
        <v>2366</v>
      </c>
      <c r="AP8" s="147" t="s">
        <v>2368</v>
      </c>
      <c r="AQ8" s="147" t="s">
        <v>2369</v>
      </c>
      <c r="AR8" s="147" t="s">
        <v>2370</v>
      </c>
      <c r="AS8" s="147" t="s">
        <v>2371</v>
      </c>
      <c r="AT8" s="147" t="s">
        <v>2372</v>
      </c>
      <c r="AU8" s="149" t="s">
        <v>2373</v>
      </c>
      <c r="AV8" s="149" t="s">
        <v>2374</v>
      </c>
      <c r="AW8" s="147" t="s">
        <v>2375</v>
      </c>
      <c r="AX8" s="147" t="s">
        <v>2376</v>
      </c>
      <c r="AY8" s="147" t="s">
        <v>616</v>
      </c>
      <c r="AZ8" s="147" t="s">
        <v>2377</v>
      </c>
      <c r="BA8" s="147" t="s">
        <v>2378</v>
      </c>
      <c r="BB8" s="147" t="s">
        <v>2379</v>
      </c>
      <c r="BC8" s="149" t="s">
        <v>645</v>
      </c>
      <c r="BD8" s="147" t="s">
        <v>449</v>
      </c>
      <c r="BE8" s="147" t="s">
        <v>2380</v>
      </c>
      <c r="BF8" s="147" t="s">
        <v>2381</v>
      </c>
      <c r="BG8" s="147" t="s">
        <v>2373</v>
      </c>
      <c r="BH8" s="147" t="s">
        <v>2374</v>
      </c>
      <c r="BI8" s="147" t="s">
        <v>2382</v>
      </c>
      <c r="BJ8" s="147" t="s">
        <v>2383</v>
      </c>
      <c r="BK8" s="147" t="s">
        <v>2384</v>
      </c>
      <c r="BL8" s="147" t="s">
        <v>2385</v>
      </c>
      <c r="BM8" s="147" t="s">
        <v>2386</v>
      </c>
      <c r="BN8" s="147" t="s">
        <v>2387</v>
      </c>
      <c r="BO8" s="147" t="s">
        <v>645</v>
      </c>
      <c r="BP8" s="147" t="s">
        <v>2388</v>
      </c>
      <c r="BQ8" s="147" t="s">
        <v>2389</v>
      </c>
      <c r="BR8" s="147" t="s">
        <v>2390</v>
      </c>
      <c r="BS8" s="147" t="s">
        <v>2391</v>
      </c>
      <c r="BT8" s="147" t="s">
        <v>2392</v>
      </c>
      <c r="BU8" s="147" t="s">
        <v>2393</v>
      </c>
      <c r="BV8" s="147" t="s">
        <v>2393</v>
      </c>
      <c r="BW8" s="147" t="s">
        <v>2394</v>
      </c>
      <c r="BX8" s="147" t="s">
        <v>2395</v>
      </c>
      <c r="BY8" s="147" t="s">
        <v>2396</v>
      </c>
      <c r="BZ8" s="147" t="s">
        <v>2397</v>
      </c>
      <c r="CA8" s="147" t="s">
        <v>2398</v>
      </c>
      <c r="CB8" s="147" t="s">
        <v>2399</v>
      </c>
      <c r="CC8" s="147" t="s">
        <v>2400</v>
      </c>
      <c r="CD8" s="147" t="s">
        <v>2401</v>
      </c>
      <c r="CE8" s="147" t="s">
        <v>2402</v>
      </c>
      <c r="CF8" s="147" t="s">
        <v>2403</v>
      </c>
      <c r="CG8" s="147" t="s">
        <v>2404</v>
      </c>
      <c r="CH8" s="147" t="s">
        <v>289</v>
      </c>
      <c r="CI8" s="147" t="s">
        <v>2405</v>
      </c>
      <c r="CJ8" s="147" t="s">
        <v>2406</v>
      </c>
      <c r="CK8" s="147" t="s">
        <v>2407</v>
      </c>
      <c r="CL8" s="147" t="s">
        <v>2408</v>
      </c>
      <c r="CM8" s="147" t="s">
        <v>2409</v>
      </c>
      <c r="CN8" s="147" t="s">
        <v>2410</v>
      </c>
      <c r="CO8" s="147" t="s">
        <v>2411</v>
      </c>
      <c r="CP8" s="147" t="s">
        <v>2412</v>
      </c>
      <c r="CQ8" s="147" t="s">
        <v>2413</v>
      </c>
      <c r="CR8" s="147" t="s">
        <v>2414</v>
      </c>
      <c r="CS8" s="147" t="s">
        <v>2415</v>
      </c>
      <c r="CT8" s="147" t="s">
        <v>2416</v>
      </c>
      <c r="CU8" s="147" t="s">
        <v>2417</v>
      </c>
      <c r="CV8" s="147" t="s">
        <v>2418</v>
      </c>
      <c r="CW8" s="147" t="s">
        <v>2419</v>
      </c>
      <c r="CX8" s="147" t="s">
        <v>2420</v>
      </c>
      <c r="CY8" s="147" t="s">
        <v>2421</v>
      </c>
      <c r="CZ8" s="147" t="s">
        <v>2422</v>
      </c>
      <c r="DA8" s="147" t="s">
        <v>2423</v>
      </c>
      <c r="DB8" s="147" t="s">
        <v>2424</v>
      </c>
      <c r="DC8" s="147" t="s">
        <v>2425</v>
      </c>
      <c r="DD8" s="147" t="s">
        <v>2426</v>
      </c>
      <c r="DE8" s="147" t="s">
        <v>2405</v>
      </c>
      <c r="DF8" s="147" t="s">
        <v>2406</v>
      </c>
      <c r="DG8" s="147" t="s">
        <v>2427</v>
      </c>
      <c r="DH8" s="147" t="s">
        <v>2428</v>
      </c>
      <c r="DI8" s="147" t="s">
        <v>2429</v>
      </c>
      <c r="DJ8" s="147" t="s">
        <v>2430</v>
      </c>
      <c r="DK8" s="147" t="s">
        <v>2431</v>
      </c>
      <c r="DL8" s="147" t="s">
        <v>2432</v>
      </c>
      <c r="DM8" s="147" t="s">
        <v>2422</v>
      </c>
      <c r="DN8" s="147" t="s">
        <v>2423</v>
      </c>
      <c r="DO8" s="147" t="s">
        <v>2424</v>
      </c>
      <c r="DP8" s="147" t="s">
        <v>2433</v>
      </c>
      <c r="DQ8" s="147" t="s">
        <v>2434</v>
      </c>
      <c r="DR8" s="147" t="s">
        <v>2435</v>
      </c>
      <c r="DS8" s="147" t="s">
        <v>2436</v>
      </c>
      <c r="DT8" s="147" t="s">
        <v>2437</v>
      </c>
      <c r="DU8" s="147" t="s">
        <v>2438</v>
      </c>
      <c r="DV8" s="147" t="s">
        <v>2421</v>
      </c>
      <c r="DW8" s="147" t="s">
        <v>2422</v>
      </c>
      <c r="DX8" s="147" t="s">
        <v>2427</v>
      </c>
      <c r="DY8" s="147" t="s">
        <v>2436</v>
      </c>
      <c r="DZ8" s="147" t="s">
        <v>2439</v>
      </c>
      <c r="EA8" s="147" t="s">
        <v>2440</v>
      </c>
      <c r="EB8" s="147" t="s">
        <v>2441</v>
      </c>
      <c r="EC8" s="147" t="s">
        <v>2442</v>
      </c>
      <c r="ED8" s="147" t="s">
        <v>2443</v>
      </c>
      <c r="EE8" s="147" t="s">
        <v>2444</v>
      </c>
      <c r="EF8" s="147" t="s">
        <v>2445</v>
      </c>
      <c r="EG8" s="147" t="s">
        <v>2446</v>
      </c>
      <c r="EH8" s="147" t="s">
        <v>2380</v>
      </c>
      <c r="EI8" s="147" t="s">
        <v>2390</v>
      </c>
      <c r="EJ8" s="147" t="s">
        <v>199</v>
      </c>
      <c r="EK8" s="147" t="s">
        <v>2447</v>
      </c>
      <c r="EL8" s="147" t="s">
        <v>2448</v>
      </c>
      <c r="EM8" s="147" t="s">
        <v>2449</v>
      </c>
      <c r="EN8" s="147" t="s">
        <v>2450</v>
      </c>
      <c r="EO8" s="147" t="s">
        <v>2451</v>
      </c>
      <c r="EP8" s="147" t="s">
        <v>2452</v>
      </c>
      <c r="EQ8" s="147" t="s">
        <v>2453</v>
      </c>
      <c r="ER8" s="147" t="s">
        <v>2454</v>
      </c>
      <c r="ES8" s="147" t="s">
        <v>2455</v>
      </c>
      <c r="ET8" s="147" t="s">
        <v>2456</v>
      </c>
      <c r="EU8" s="147" t="s">
        <v>2457</v>
      </c>
      <c r="EV8" s="147" t="s">
        <v>2458</v>
      </c>
      <c r="EW8" s="147" t="s">
        <v>2459</v>
      </c>
      <c r="EX8" s="147" t="s">
        <v>2460</v>
      </c>
      <c r="EY8" s="147" t="s">
        <v>2461</v>
      </c>
      <c r="EZ8" s="147" t="s">
        <v>2462</v>
      </c>
      <c r="FA8" s="147" t="s">
        <v>2463</v>
      </c>
      <c r="FB8" s="147" t="s">
        <v>2464</v>
      </c>
      <c r="FC8" s="147" t="s">
        <v>2446</v>
      </c>
      <c r="FD8" s="147" t="s">
        <v>2450</v>
      </c>
      <c r="FE8" s="147" t="s">
        <v>2465</v>
      </c>
      <c r="FF8" s="147" t="s">
        <v>2466</v>
      </c>
      <c r="FG8" s="147" t="s">
        <v>2467</v>
      </c>
      <c r="FH8" s="147" t="s">
        <v>2468</v>
      </c>
      <c r="FI8" s="147" t="s">
        <v>2469</v>
      </c>
      <c r="FJ8" s="147" t="s">
        <v>2470</v>
      </c>
      <c r="FK8" s="147" t="s">
        <v>2399</v>
      </c>
      <c r="FL8" s="147" t="s">
        <v>2400</v>
      </c>
      <c r="FM8" s="147" t="s">
        <v>2471</v>
      </c>
      <c r="FN8" s="147" t="s">
        <v>2439</v>
      </c>
      <c r="FO8" s="147" t="s">
        <v>2440</v>
      </c>
      <c r="FP8" s="147" t="s">
        <v>2472</v>
      </c>
      <c r="FQ8" s="147" t="s">
        <v>2473</v>
      </c>
      <c r="FR8" s="149" t="s">
        <v>2474</v>
      </c>
      <c r="FS8" s="147" t="s">
        <v>2475</v>
      </c>
      <c r="FT8" s="147" t="s">
        <v>2476</v>
      </c>
      <c r="FU8" s="147" t="s">
        <v>2477</v>
      </c>
      <c r="FV8" s="147" t="s">
        <v>2478</v>
      </c>
      <c r="FW8" s="147" t="s">
        <v>2479</v>
      </c>
      <c r="FX8" s="147" t="s">
        <v>2480</v>
      </c>
      <c r="FY8" s="147" t="s">
        <v>2481</v>
      </c>
      <c r="FZ8" s="147" t="s">
        <v>2482</v>
      </c>
      <c r="GA8" s="147" t="s">
        <v>2483</v>
      </c>
      <c r="GB8" s="147" t="s">
        <v>2447</v>
      </c>
      <c r="GC8" s="149" t="s">
        <v>2484</v>
      </c>
      <c r="GD8" s="147" t="s">
        <v>2473</v>
      </c>
      <c r="GE8" s="147" t="s">
        <v>2472</v>
      </c>
      <c r="GF8" s="147" t="s">
        <v>2485</v>
      </c>
      <c r="GG8" s="149" t="s">
        <v>2486</v>
      </c>
      <c r="GH8" s="147" t="s">
        <v>2487</v>
      </c>
      <c r="GI8" s="147" t="s">
        <v>2488</v>
      </c>
      <c r="GJ8" s="147" t="s">
        <v>2421</v>
      </c>
      <c r="GK8" s="147" t="s">
        <v>2489</v>
      </c>
      <c r="GL8" s="147" t="s">
        <v>2490</v>
      </c>
      <c r="GM8" s="147" t="s">
        <v>2491</v>
      </c>
      <c r="GN8" s="147" t="s">
        <v>2492</v>
      </c>
      <c r="GO8" s="147" t="s">
        <v>2493</v>
      </c>
      <c r="GP8" s="147" t="s">
        <v>2494</v>
      </c>
      <c r="GQ8" s="147" t="s">
        <v>2495</v>
      </c>
      <c r="GR8" s="149" t="s">
        <v>2494</v>
      </c>
      <c r="GS8" s="147" t="s">
        <v>2496</v>
      </c>
      <c r="GT8" s="147" t="s">
        <v>2497</v>
      </c>
      <c r="GU8" s="147" t="s">
        <v>2498</v>
      </c>
      <c r="GV8" s="147" t="s">
        <v>2499</v>
      </c>
      <c r="GW8" s="147" t="s">
        <v>2500</v>
      </c>
      <c r="GX8" s="147" t="s">
        <v>2501</v>
      </c>
      <c r="GY8" s="147" t="s">
        <v>2502</v>
      </c>
      <c r="GZ8" s="147" t="s">
        <v>2503</v>
      </c>
      <c r="HA8" s="147" t="s">
        <v>2504</v>
      </c>
      <c r="HB8" s="147" t="s">
        <v>2505</v>
      </c>
      <c r="HC8" s="149" t="s">
        <v>2506</v>
      </c>
      <c r="HD8" s="149" t="s">
        <v>2507</v>
      </c>
      <c r="HE8" s="147" t="s">
        <v>2508</v>
      </c>
      <c r="HF8" s="147" t="s">
        <v>2508</v>
      </c>
      <c r="HG8" s="147" t="s">
        <v>669</v>
      </c>
      <c r="HH8" s="147" t="s">
        <v>669</v>
      </c>
      <c r="HI8" s="147" t="s">
        <v>2509</v>
      </c>
      <c r="HJ8" s="149" t="s">
        <v>2506</v>
      </c>
      <c r="HK8" s="149" t="s">
        <v>2507</v>
      </c>
      <c r="HL8" s="147" t="s">
        <v>2510</v>
      </c>
      <c r="HM8" s="147" t="s">
        <v>2511</v>
      </c>
      <c r="HN8" s="147" t="s">
        <v>227</v>
      </c>
      <c r="HO8" s="147" t="s">
        <v>231</v>
      </c>
      <c r="HP8" s="147" t="s">
        <v>2512</v>
      </c>
      <c r="HQ8" s="147" t="s">
        <v>2513</v>
      </c>
      <c r="HR8" s="147" t="s">
        <v>2514</v>
      </c>
      <c r="HS8" s="147" t="s">
        <v>2515</v>
      </c>
      <c r="HT8" s="147" t="s">
        <v>2516</v>
      </c>
      <c r="HU8" s="147" t="s">
        <v>2517</v>
      </c>
      <c r="HV8" s="147" t="s">
        <v>2518</v>
      </c>
      <c r="HW8" s="147" t="s">
        <v>2519</v>
      </c>
      <c r="HX8" s="147" t="s">
        <v>2520</v>
      </c>
      <c r="HY8" s="147" t="s">
        <v>2521</v>
      </c>
      <c r="HZ8" s="147" t="s">
        <v>2522</v>
      </c>
      <c r="IA8" s="147" t="s">
        <v>2523</v>
      </c>
      <c r="IB8" s="147" t="s">
        <v>2524</v>
      </c>
      <c r="IC8" s="147" t="s">
        <v>2525</v>
      </c>
      <c r="ID8" s="147" t="s">
        <v>2526</v>
      </c>
      <c r="IE8" s="147" t="s">
        <v>2527</v>
      </c>
      <c r="IF8" s="147" t="s">
        <v>2528</v>
      </c>
      <c r="IG8" s="147" t="s">
        <v>2514</v>
      </c>
      <c r="IH8" s="147" t="s">
        <v>2515</v>
      </c>
      <c r="II8" s="147" t="s">
        <v>2529</v>
      </c>
      <c r="IJ8" s="147" t="s">
        <v>2530</v>
      </c>
      <c r="IK8" s="147" t="s">
        <v>2509</v>
      </c>
      <c r="IL8" s="147" t="s">
        <v>199</v>
      </c>
      <c r="IM8" s="149" t="s">
        <v>690</v>
      </c>
      <c r="IN8" s="149" t="s">
        <v>2531</v>
      </c>
      <c r="IO8" s="147" t="s">
        <v>2532</v>
      </c>
      <c r="IP8" s="147" t="s">
        <v>2531</v>
      </c>
      <c r="IQ8" s="147" t="s">
        <v>2533</v>
      </c>
      <c r="IR8" s="147" t="s">
        <v>2534</v>
      </c>
      <c r="IS8" s="147" t="s">
        <v>2535</v>
      </c>
      <c r="IT8" s="149" t="s">
        <v>2533</v>
      </c>
      <c r="IU8" s="147" t="s">
        <v>2536</v>
      </c>
      <c r="IV8" s="147" t="s">
        <v>2537</v>
      </c>
      <c r="IW8" s="147" t="s">
        <v>2534</v>
      </c>
      <c r="IX8" s="149" t="s">
        <v>690</v>
      </c>
      <c r="IY8" s="147" t="s">
        <v>2535</v>
      </c>
      <c r="IZ8" s="147" t="s">
        <v>2538</v>
      </c>
      <c r="JA8" s="147" t="s">
        <v>2538</v>
      </c>
      <c r="JB8" s="147" t="s">
        <v>2539</v>
      </c>
      <c r="JC8" s="147" t="s">
        <v>2540</v>
      </c>
      <c r="JD8" s="147" t="s">
        <v>2541</v>
      </c>
      <c r="JE8" s="147" t="s">
        <v>2542</v>
      </c>
      <c r="JF8" s="147" t="s">
        <v>2543</v>
      </c>
      <c r="JG8" s="147" t="s">
        <v>2541</v>
      </c>
      <c r="JH8" s="147" t="s">
        <v>2544</v>
      </c>
      <c r="JI8" s="147" t="s">
        <v>2545</v>
      </c>
      <c r="JJ8" s="147" t="s">
        <v>2544</v>
      </c>
      <c r="JK8" s="147" t="s">
        <v>2546</v>
      </c>
      <c r="JL8" s="147" t="s">
        <v>2547</v>
      </c>
      <c r="JM8" s="147" t="s">
        <v>2548</v>
      </c>
      <c r="JN8" s="147" t="s">
        <v>2549</v>
      </c>
      <c r="JO8" s="147" t="s">
        <v>2550</v>
      </c>
      <c r="JP8" s="147" t="s">
        <v>2551</v>
      </c>
      <c r="JQ8" s="147" t="s">
        <v>2552</v>
      </c>
      <c r="JR8" s="147" t="s">
        <v>2553</v>
      </c>
      <c r="JS8" s="147" t="s">
        <v>2554</v>
      </c>
      <c r="JT8" s="147" t="s">
        <v>2555</v>
      </c>
      <c r="JU8" s="147" t="s">
        <v>2556</v>
      </c>
      <c r="JV8" s="147" t="s">
        <v>2528</v>
      </c>
      <c r="JW8" s="147" t="s">
        <v>2557</v>
      </c>
      <c r="JX8" s="147" t="s">
        <v>2558</v>
      </c>
      <c r="JY8" s="147" t="s">
        <v>2559</v>
      </c>
      <c r="JZ8" s="147" t="s">
        <v>2560</v>
      </c>
      <c r="KA8" s="147" t="s">
        <v>2561</v>
      </c>
      <c r="KB8" s="147" t="s">
        <v>2510</v>
      </c>
      <c r="KC8" s="147" t="s">
        <v>2562</v>
      </c>
      <c r="KD8" s="147" t="s">
        <v>2561</v>
      </c>
      <c r="KE8" s="147" t="s">
        <v>2511</v>
      </c>
      <c r="KF8" s="147" t="s">
        <v>2563</v>
      </c>
      <c r="KG8" s="147" t="s">
        <v>2564</v>
      </c>
      <c r="KH8" s="147" t="s">
        <v>2564</v>
      </c>
      <c r="KI8" s="147" t="s">
        <v>2565</v>
      </c>
      <c r="KJ8" s="147" t="s">
        <v>2392</v>
      </c>
    </row>
    <row r="9" spans="1:296" ht="18" customHeight="1" x14ac:dyDescent="0.35">
      <c r="A9" s="150" t="s">
        <v>70</v>
      </c>
      <c r="B9" s="150" t="s">
        <v>918</v>
      </c>
      <c r="C9" s="151"/>
      <c r="D9" s="152">
        <v>0</v>
      </c>
      <c r="E9" s="152">
        <v>2.7911000000000001</v>
      </c>
      <c r="F9" s="152">
        <v>-7.9603999999999999</v>
      </c>
      <c r="G9" s="152">
        <v>-1.3513999999999999</v>
      </c>
      <c r="H9" s="152">
        <v>6.2849000000000004</v>
      </c>
      <c r="I9" s="151"/>
      <c r="J9" s="152">
        <v>11.8697</v>
      </c>
      <c r="K9" s="151"/>
      <c r="L9" s="152">
        <v>13.7639</v>
      </c>
      <c r="M9" s="152">
        <v>5.2827999999999999</v>
      </c>
      <c r="N9" s="152">
        <v>4.8254999999999999</v>
      </c>
      <c r="O9" s="152">
        <v>-6.66</v>
      </c>
      <c r="P9" s="151"/>
      <c r="Q9" s="152">
        <v>0</v>
      </c>
      <c r="R9" s="152">
        <v>0.82799999999999996</v>
      </c>
      <c r="S9" s="151"/>
      <c r="T9" s="152">
        <v>3.798</v>
      </c>
      <c r="U9" s="152">
        <v>-6.1551999999999998</v>
      </c>
      <c r="V9" s="152">
        <v>4.2103000000000002</v>
      </c>
      <c r="W9" s="152">
        <v>3.9416000000000002</v>
      </c>
      <c r="X9" s="152">
        <v>7.5008999999999997</v>
      </c>
      <c r="Y9" s="152">
        <v>1.2515000000000001</v>
      </c>
      <c r="Z9" s="152">
        <v>1.6563000000000001</v>
      </c>
      <c r="AA9" s="152">
        <v>2.3256000000000001</v>
      </c>
      <c r="AB9" s="151"/>
      <c r="AC9" s="152">
        <v>-1.2543</v>
      </c>
      <c r="AD9" s="152">
        <v>-0.58899999999999997</v>
      </c>
      <c r="AE9" s="152">
        <v>-0.53400000000000003</v>
      </c>
      <c r="AF9" s="152">
        <v>3.9649999999999999</v>
      </c>
      <c r="AG9" s="152">
        <v>-13.32</v>
      </c>
      <c r="AH9" s="152">
        <v>-11</v>
      </c>
      <c r="AI9" s="152">
        <v>0.14899999999999999</v>
      </c>
      <c r="AJ9" s="152">
        <v>0.245</v>
      </c>
      <c r="AK9" s="151"/>
      <c r="AL9" s="152">
        <v>-8.9499999999999993</v>
      </c>
      <c r="AM9" s="151"/>
      <c r="AN9" s="152">
        <v>-11.94</v>
      </c>
      <c r="AO9" s="152">
        <v>-11.76</v>
      </c>
      <c r="AP9" s="152">
        <v>3.5059</v>
      </c>
      <c r="AQ9" s="152">
        <v>3.6070000000000002</v>
      </c>
      <c r="AR9" s="152">
        <v>16.173400000000001</v>
      </c>
      <c r="AS9" s="152">
        <v>17.482500000000002</v>
      </c>
      <c r="AT9" s="152">
        <v>-18.856200000000001</v>
      </c>
      <c r="AU9" s="152">
        <v>-7.0160999999999998</v>
      </c>
      <c r="AV9" s="152">
        <v>-7.0530999999999997</v>
      </c>
      <c r="AW9" s="152">
        <v>14.6416</v>
      </c>
      <c r="AX9" s="152">
        <v>15.332599999999999</v>
      </c>
      <c r="AY9" s="152">
        <v>-18.884</v>
      </c>
      <c r="AZ9" s="152">
        <v>-19.888400000000001</v>
      </c>
      <c r="BA9" s="152">
        <v>19.525099999999998</v>
      </c>
      <c r="BB9" s="152">
        <v>25.185400000000001</v>
      </c>
      <c r="BC9" s="152">
        <v>11.7235</v>
      </c>
      <c r="BD9" s="152">
        <v>6.9789000000000003</v>
      </c>
      <c r="BE9" s="152">
        <v>-3.4</v>
      </c>
      <c r="BF9" s="152">
        <v>-3.5</v>
      </c>
      <c r="BG9" s="152">
        <v>-21.976099999999999</v>
      </c>
      <c r="BH9" s="152">
        <v>-20.6691</v>
      </c>
      <c r="BI9" s="152">
        <v>-1.3319000000000001</v>
      </c>
      <c r="BJ9" s="151"/>
      <c r="BK9" s="152">
        <v>3.3776000000000002</v>
      </c>
      <c r="BL9" s="152">
        <v>2.2679999999999998</v>
      </c>
      <c r="BM9" s="151"/>
      <c r="BN9" s="152">
        <v>1.1423000000000001</v>
      </c>
      <c r="BO9" s="152">
        <v>-87.771199999999993</v>
      </c>
      <c r="BP9" s="152">
        <v>49.8977</v>
      </c>
      <c r="BQ9" s="152">
        <v>49.470500000000001</v>
      </c>
      <c r="BR9" s="152">
        <v>-40.094999999999999</v>
      </c>
      <c r="BS9" s="152">
        <v>-159.0702</v>
      </c>
      <c r="BT9" s="151"/>
      <c r="BU9" s="151"/>
      <c r="BV9" s="151"/>
      <c r="BW9" s="152">
        <v>15.248799999999999</v>
      </c>
      <c r="BX9" s="152">
        <v>10.4</v>
      </c>
      <c r="BY9" s="152">
        <v>6.58</v>
      </c>
      <c r="BZ9" s="152">
        <v>-8.64</v>
      </c>
      <c r="CA9" s="152">
        <v>5.71</v>
      </c>
      <c r="CB9" s="152">
        <v>-17.678100000000001</v>
      </c>
      <c r="CC9" s="152">
        <v>-17.5442</v>
      </c>
      <c r="CD9" s="152">
        <v>20.315899999999999</v>
      </c>
      <c r="CE9" s="152">
        <v>18.280100000000001</v>
      </c>
      <c r="CF9" s="152">
        <v>-3.7309000000000001</v>
      </c>
      <c r="CG9" s="152">
        <v>-13.4312</v>
      </c>
      <c r="CH9" s="152">
        <v>-13.6419</v>
      </c>
      <c r="CI9" s="152">
        <v>2.8119000000000001</v>
      </c>
      <c r="CJ9" s="152">
        <v>19.081</v>
      </c>
      <c r="CK9" s="151"/>
      <c r="CL9" s="151"/>
      <c r="CM9" s="152">
        <v>3.6</v>
      </c>
      <c r="CN9" s="152">
        <v>-36.200000000000003</v>
      </c>
      <c r="CO9" s="152">
        <v>-2.78</v>
      </c>
      <c r="CP9" s="152">
        <v>24.952999999999999</v>
      </c>
      <c r="CQ9" s="152">
        <v>24.5824</v>
      </c>
      <c r="CR9" s="152">
        <v>24.331700000000001</v>
      </c>
      <c r="CS9" s="152">
        <v>39.810299999999998</v>
      </c>
      <c r="CT9" s="152">
        <v>39.494999999999997</v>
      </c>
      <c r="CU9" s="152">
        <v>-16.220700000000001</v>
      </c>
      <c r="CV9" s="152">
        <v>-30.2348</v>
      </c>
      <c r="CW9" s="152">
        <v>-14.452</v>
      </c>
      <c r="CX9" s="152">
        <v>2.8050000000000002</v>
      </c>
      <c r="CY9" s="152">
        <v>22.68</v>
      </c>
      <c r="CZ9" s="152">
        <v>8.02</v>
      </c>
      <c r="DA9" s="152">
        <v>8.7548999999999992</v>
      </c>
      <c r="DB9" s="152">
        <v>7.6201999999999996</v>
      </c>
      <c r="DC9" s="152">
        <v>14.6546</v>
      </c>
      <c r="DD9" s="151"/>
      <c r="DE9" s="152">
        <v>-20.396100000000001</v>
      </c>
      <c r="DF9" s="152">
        <v>-19.677700000000002</v>
      </c>
      <c r="DG9" s="152">
        <v>40.691400000000002</v>
      </c>
      <c r="DH9" s="151"/>
      <c r="DI9" s="151"/>
      <c r="DJ9" s="152">
        <v>-28</v>
      </c>
      <c r="DK9" s="152">
        <v>-27.6</v>
      </c>
      <c r="DL9" s="152">
        <v>-2.1069</v>
      </c>
      <c r="DM9" s="152">
        <v>2.5</v>
      </c>
      <c r="DN9" s="152">
        <v>6.6289999999999996</v>
      </c>
      <c r="DO9" s="152">
        <v>6.6855000000000002</v>
      </c>
      <c r="DP9" s="152">
        <v>0.3</v>
      </c>
      <c r="DQ9" s="152">
        <v>-1.77</v>
      </c>
      <c r="DR9" s="152">
        <v>9.6720000000000006</v>
      </c>
      <c r="DS9" s="152">
        <v>-39.662300000000002</v>
      </c>
      <c r="DT9" s="152">
        <v>-9.9600000000000009</v>
      </c>
      <c r="DU9" s="152">
        <v>-10.130000000000001</v>
      </c>
      <c r="DV9" s="152">
        <v>25.72</v>
      </c>
      <c r="DW9" s="152">
        <v>3.21</v>
      </c>
      <c r="DX9" s="152">
        <v>-34.909100000000002</v>
      </c>
      <c r="DY9" s="152">
        <v>-17.7545</v>
      </c>
      <c r="DZ9" s="152">
        <v>-36.207999999999998</v>
      </c>
      <c r="EA9" s="152">
        <v>-34.572699999999998</v>
      </c>
      <c r="EB9" s="152">
        <v>10.599299999999999</v>
      </c>
      <c r="EC9" s="152">
        <v>-17.300999999999998</v>
      </c>
      <c r="ED9" s="152">
        <v>-26.417400000000001</v>
      </c>
      <c r="EE9" s="152">
        <v>-26.498899999999999</v>
      </c>
      <c r="EF9" s="152">
        <v>-16.479800000000001</v>
      </c>
      <c r="EG9" s="152">
        <v>-21.996300000000002</v>
      </c>
      <c r="EH9" s="152">
        <v>-13.635</v>
      </c>
      <c r="EI9" s="152">
        <v>-38.895000000000003</v>
      </c>
      <c r="EJ9" s="152">
        <v>-30.0581</v>
      </c>
      <c r="EK9" s="151"/>
      <c r="EL9" s="152">
        <v>-8.2172000000000001</v>
      </c>
      <c r="EM9" s="152">
        <v>-7.5265000000000004</v>
      </c>
      <c r="EN9" s="152">
        <v>18.107600000000001</v>
      </c>
      <c r="EO9" s="152">
        <v>-17.3674</v>
      </c>
      <c r="EP9" s="152">
        <v>-16.737400000000001</v>
      </c>
      <c r="EQ9" s="152">
        <v>9.2319999999999993</v>
      </c>
      <c r="ER9" s="152">
        <v>-24.804500000000001</v>
      </c>
      <c r="ES9" s="152">
        <v>-24.390499999999999</v>
      </c>
      <c r="ET9" s="152">
        <v>9.1966999999999999</v>
      </c>
      <c r="EU9" s="152">
        <v>-6.56</v>
      </c>
      <c r="EV9" s="152">
        <v>0</v>
      </c>
      <c r="EW9" s="152">
        <v>-0.6</v>
      </c>
      <c r="EX9" s="152">
        <v>3.5102000000000002</v>
      </c>
      <c r="EY9" s="152">
        <v>-25.650600000000001</v>
      </c>
      <c r="EZ9" s="152">
        <v>-10.9016</v>
      </c>
      <c r="FA9" s="152">
        <v>-11.0526</v>
      </c>
      <c r="FB9" s="152">
        <v>8.6050000000000004</v>
      </c>
      <c r="FC9" s="152">
        <v>11.830399999999999</v>
      </c>
      <c r="FD9" s="152">
        <v>-25.758800000000001</v>
      </c>
      <c r="FE9" s="152">
        <v>3.4889999999999999</v>
      </c>
      <c r="FF9" s="151"/>
      <c r="FG9" s="152">
        <v>3.2858000000000001</v>
      </c>
      <c r="FH9" s="151"/>
      <c r="FI9" s="151"/>
      <c r="FJ9" s="151"/>
      <c r="FK9" s="152">
        <v>8.5403000000000002</v>
      </c>
      <c r="FL9" s="152">
        <v>8.2053999999999991</v>
      </c>
      <c r="FM9" s="152">
        <v>-0.83730000000000004</v>
      </c>
      <c r="FN9" s="152">
        <v>18.699200000000001</v>
      </c>
      <c r="FO9" s="152">
        <v>18.9389</v>
      </c>
      <c r="FP9" s="152">
        <v>10.3278</v>
      </c>
      <c r="FQ9" s="152">
        <v>22.8475</v>
      </c>
      <c r="FR9" s="152">
        <v>21.4176</v>
      </c>
      <c r="FS9" s="152">
        <v>-20.329999999999998</v>
      </c>
      <c r="FT9" s="152">
        <v>-2.4220999999999999</v>
      </c>
      <c r="FU9" s="152">
        <v>0.20069999999999999</v>
      </c>
      <c r="FV9" s="152">
        <v>1.21</v>
      </c>
      <c r="FW9" s="152">
        <v>1.95</v>
      </c>
      <c r="FX9" s="152">
        <v>-21.314</v>
      </c>
      <c r="FY9" s="151"/>
      <c r="FZ9" s="152">
        <v>7.2080000000000002</v>
      </c>
      <c r="GA9" s="152">
        <v>1.1459999999999999</v>
      </c>
      <c r="GB9" s="151"/>
      <c r="GC9" s="152">
        <v>21.24</v>
      </c>
      <c r="GD9" s="152">
        <v>-33.869</v>
      </c>
      <c r="GE9" s="152">
        <v>-25.3841</v>
      </c>
      <c r="GF9" s="152">
        <v>-0.33</v>
      </c>
      <c r="GG9" s="152">
        <v>19.388100000000001</v>
      </c>
      <c r="GH9" s="151"/>
      <c r="GI9" s="152">
        <v>21.140499999999999</v>
      </c>
      <c r="GJ9" s="152">
        <v>-5.8257000000000003</v>
      </c>
      <c r="GK9" s="152">
        <v>-6.3289</v>
      </c>
      <c r="GL9" s="152">
        <v>2.1554000000000002</v>
      </c>
      <c r="GM9" s="151"/>
      <c r="GN9" s="151"/>
      <c r="GO9" s="152">
        <v>-10.012600000000001</v>
      </c>
      <c r="GP9" s="152">
        <v>-26.306899999999999</v>
      </c>
      <c r="GQ9" s="152">
        <v>8.0765999999999991</v>
      </c>
      <c r="GR9" s="152">
        <v>-21.899699999999999</v>
      </c>
      <c r="GS9" s="152">
        <v>3.8908999999999998</v>
      </c>
      <c r="GT9" s="152">
        <v>3.3308</v>
      </c>
      <c r="GU9" s="152">
        <v>157.51259999999999</v>
      </c>
      <c r="GV9" s="152">
        <v>-7.6683000000000003</v>
      </c>
      <c r="GW9" s="152">
        <v>-8.8843999999999994</v>
      </c>
      <c r="GX9" s="152">
        <v>-2.2538999999999998</v>
      </c>
      <c r="GY9" s="152">
        <v>1.5439000000000001</v>
      </c>
      <c r="GZ9" s="152">
        <v>6.7027999999999999</v>
      </c>
      <c r="HA9" s="152">
        <v>6.7327000000000004</v>
      </c>
      <c r="HB9" s="152">
        <v>0.88029999999999997</v>
      </c>
      <c r="HC9" s="152">
        <v>-11.507</v>
      </c>
      <c r="HD9" s="152">
        <v>-10.2014</v>
      </c>
      <c r="HE9" s="152">
        <v>6.29</v>
      </c>
      <c r="HF9" s="152">
        <v>0</v>
      </c>
      <c r="HG9" s="152">
        <v>26.194900000000001</v>
      </c>
      <c r="HH9" s="152">
        <v>44.798000000000002</v>
      </c>
      <c r="HI9" s="152">
        <v>71.596100000000007</v>
      </c>
      <c r="HJ9" s="152">
        <v>-6.2663000000000002</v>
      </c>
      <c r="HK9" s="152">
        <v>45.430500000000002</v>
      </c>
      <c r="HL9" s="151"/>
      <c r="HM9" s="152">
        <v>-7.1544999999999996</v>
      </c>
      <c r="HN9" s="152">
        <v>-9.7859999999999996</v>
      </c>
      <c r="HO9" s="152">
        <v>-12.032</v>
      </c>
      <c r="HP9" s="151"/>
      <c r="HQ9" s="151"/>
      <c r="HR9" s="152">
        <v>-22.328700000000001</v>
      </c>
      <c r="HS9" s="152">
        <v>-21.3124</v>
      </c>
      <c r="HT9" s="152">
        <v>-4.7163000000000004</v>
      </c>
      <c r="HU9" s="152">
        <v>-4.7544000000000004</v>
      </c>
      <c r="HV9" s="152">
        <v>13.87</v>
      </c>
      <c r="HW9" s="152">
        <v>14.05</v>
      </c>
      <c r="HX9" s="152">
        <v>-24.4</v>
      </c>
      <c r="HY9" s="152">
        <v>-23.5</v>
      </c>
      <c r="HZ9" s="152">
        <v>0.3342</v>
      </c>
      <c r="IA9" s="152">
        <v>-8.56</v>
      </c>
      <c r="IB9" s="152">
        <v>29.0794</v>
      </c>
      <c r="IC9" s="152">
        <v>19.164999999999999</v>
      </c>
      <c r="ID9" s="152">
        <v>18.851800000000001</v>
      </c>
      <c r="IE9" s="151"/>
      <c r="IF9" s="152">
        <v>-23.5</v>
      </c>
      <c r="IG9" s="152">
        <v>6.9</v>
      </c>
      <c r="IH9" s="152">
        <v>5.9</v>
      </c>
      <c r="II9" s="151"/>
      <c r="IJ9" s="152">
        <v>-18.0852</v>
      </c>
      <c r="IK9" s="152">
        <v>-88.706299999999999</v>
      </c>
      <c r="IL9" s="152">
        <v>18.645299999999999</v>
      </c>
      <c r="IM9" s="152">
        <v>-283.22730000000001</v>
      </c>
      <c r="IN9" s="152">
        <v>-24.822099999999999</v>
      </c>
      <c r="IO9" s="152">
        <v>-32.624499999999998</v>
      </c>
      <c r="IP9" s="151"/>
      <c r="IQ9" s="152">
        <v>45.6113</v>
      </c>
      <c r="IR9" s="152">
        <v>111.69629999999999</v>
      </c>
      <c r="IS9" s="152">
        <v>93.111800000000002</v>
      </c>
      <c r="IT9" s="152">
        <v>54.0869</v>
      </c>
      <c r="IU9" s="152">
        <v>16.775099999999998</v>
      </c>
      <c r="IV9" s="152">
        <v>17.531400000000001</v>
      </c>
      <c r="IW9" s="152">
        <v>-0.73780000000000001</v>
      </c>
      <c r="IX9" s="152">
        <v>233.24270000000001</v>
      </c>
      <c r="IY9" s="152">
        <v>-192.6754</v>
      </c>
      <c r="IZ9" s="152">
        <v>43.537500000000001</v>
      </c>
      <c r="JA9" s="152">
        <v>-31.309200000000001</v>
      </c>
      <c r="JB9" s="152">
        <v>-2.9748999999999999</v>
      </c>
      <c r="JC9" s="152">
        <v>6.6070000000000002</v>
      </c>
      <c r="JD9" s="152">
        <v>-3.84</v>
      </c>
      <c r="JE9" s="152">
        <v>-2.113</v>
      </c>
      <c r="JF9" s="152">
        <v>-2.1230000000000002</v>
      </c>
      <c r="JG9" s="152">
        <v>-1.04</v>
      </c>
      <c r="JH9" s="152">
        <v>4.24</v>
      </c>
      <c r="JI9" s="152">
        <v>-3.0897000000000001</v>
      </c>
      <c r="JJ9" s="152">
        <v>-9.9016000000000002</v>
      </c>
      <c r="JK9" s="152">
        <v>3.4592000000000001</v>
      </c>
      <c r="JL9" s="152">
        <v>0.17849999999999999</v>
      </c>
      <c r="JM9" s="152">
        <v>0.5</v>
      </c>
      <c r="JN9" s="152">
        <v>-1.3180000000000001</v>
      </c>
      <c r="JO9" s="152">
        <v>-2.032</v>
      </c>
      <c r="JP9" s="151"/>
      <c r="JQ9" s="151"/>
      <c r="JR9" s="152">
        <v>3.8818999999999999</v>
      </c>
      <c r="JS9" s="152">
        <v>3.5175000000000001</v>
      </c>
      <c r="JT9" s="152">
        <v>3.2469000000000001</v>
      </c>
      <c r="JU9" s="151"/>
      <c r="JV9" s="152">
        <v>9.1</v>
      </c>
      <c r="JW9" s="152">
        <v>9.0440000000000005</v>
      </c>
      <c r="JX9" s="152">
        <v>0.11</v>
      </c>
      <c r="JY9" s="151"/>
      <c r="JZ9" s="152">
        <v>-3.8075000000000001</v>
      </c>
      <c r="KA9" s="152">
        <v>-16.614799999999999</v>
      </c>
      <c r="KB9" s="152">
        <v>-18.955100000000002</v>
      </c>
      <c r="KC9" s="152">
        <v>0</v>
      </c>
      <c r="KD9" s="152">
        <v>13.398999999999999</v>
      </c>
      <c r="KE9" s="152">
        <v>-14.1059</v>
      </c>
      <c r="KF9" s="152">
        <v>0</v>
      </c>
      <c r="KG9" s="152">
        <v>-3.5</v>
      </c>
      <c r="KH9" s="152">
        <v>-11.3</v>
      </c>
      <c r="KI9" s="152">
        <v>32.754300000000001</v>
      </c>
      <c r="KJ9" s="152">
        <v>-125.0886</v>
      </c>
    </row>
    <row r="10" spans="1:296" ht="18" customHeight="1" x14ac:dyDescent="0.35">
      <c r="A10" s="150" t="s">
        <v>70</v>
      </c>
      <c r="B10" s="150" t="s">
        <v>919</v>
      </c>
      <c r="C10" s="154"/>
      <c r="D10" s="155">
        <v>0</v>
      </c>
      <c r="E10" s="155">
        <v>2.6172</v>
      </c>
      <c r="F10" s="155">
        <v>-7.7054</v>
      </c>
      <c r="G10" s="155">
        <v>2.0615999999999999</v>
      </c>
      <c r="H10" s="155">
        <v>6.1599000000000004</v>
      </c>
      <c r="I10" s="154"/>
      <c r="J10" s="155">
        <v>11.2959</v>
      </c>
      <c r="K10" s="154"/>
      <c r="L10" s="155">
        <v>13.142799999999999</v>
      </c>
      <c r="M10" s="155">
        <v>5.0498000000000003</v>
      </c>
      <c r="N10" s="155">
        <v>4.7381000000000002</v>
      </c>
      <c r="O10" s="155">
        <v>-6.66</v>
      </c>
      <c r="P10" s="154"/>
      <c r="Q10" s="155">
        <v>-2.2000000000000002</v>
      </c>
      <c r="R10" s="154"/>
      <c r="S10" s="154"/>
      <c r="T10" s="155">
        <v>4.0839999999999996</v>
      </c>
      <c r="U10" s="155">
        <v>-4.4858000000000002</v>
      </c>
      <c r="V10" s="155">
        <v>4.0560999999999998</v>
      </c>
      <c r="W10" s="155">
        <v>3.9211999999999998</v>
      </c>
      <c r="X10" s="155">
        <v>7.0067000000000004</v>
      </c>
      <c r="Y10" s="155">
        <v>1.2635000000000001</v>
      </c>
      <c r="Z10" s="155">
        <v>1.8255999999999999</v>
      </c>
      <c r="AA10" s="155">
        <v>2.4323999999999999</v>
      </c>
      <c r="AB10" s="154"/>
      <c r="AC10" s="155">
        <v>-1.2058</v>
      </c>
      <c r="AD10" s="155">
        <v>-0.83899999999999997</v>
      </c>
      <c r="AE10" s="155">
        <v>-0.82799999999999996</v>
      </c>
      <c r="AF10" s="155">
        <v>3.99</v>
      </c>
      <c r="AG10" s="155">
        <v>-13.32</v>
      </c>
      <c r="AH10" s="155">
        <v>-13.2</v>
      </c>
      <c r="AI10" s="155">
        <v>0.34399999999999997</v>
      </c>
      <c r="AJ10" s="155">
        <v>0.24199999999999999</v>
      </c>
      <c r="AK10" s="154"/>
      <c r="AL10" s="155">
        <v>-10.87</v>
      </c>
      <c r="AM10" s="154"/>
      <c r="AN10" s="155">
        <v>-12.02</v>
      </c>
      <c r="AO10" s="155">
        <v>-12.13</v>
      </c>
      <c r="AP10" s="155">
        <v>3.2625999999999999</v>
      </c>
      <c r="AQ10" s="155">
        <v>3.903</v>
      </c>
      <c r="AR10" s="155">
        <v>15.6846</v>
      </c>
      <c r="AS10" s="155">
        <v>17.516400000000001</v>
      </c>
      <c r="AT10" s="155">
        <v>-16.892299999999999</v>
      </c>
      <c r="AU10" s="155">
        <v>-7.3375000000000004</v>
      </c>
      <c r="AV10" s="155">
        <v>-7.1139000000000001</v>
      </c>
      <c r="AW10" s="155">
        <v>0.30270000000000002</v>
      </c>
      <c r="AX10" s="155">
        <v>3.5499999999999997E-2</v>
      </c>
      <c r="AY10" s="155">
        <v>-17.3156</v>
      </c>
      <c r="AZ10" s="155">
        <v>-14.9084</v>
      </c>
      <c r="BA10" s="155">
        <v>14.7164</v>
      </c>
      <c r="BB10" s="155">
        <v>14.6591</v>
      </c>
      <c r="BC10" s="155">
        <v>15.145099999999999</v>
      </c>
      <c r="BD10" s="155">
        <v>9.7245000000000008</v>
      </c>
      <c r="BE10" s="155">
        <v>-4.2</v>
      </c>
      <c r="BF10" s="155">
        <v>-4.0999999999999996</v>
      </c>
      <c r="BG10" s="155">
        <v>-23.251899999999999</v>
      </c>
      <c r="BH10" s="155">
        <v>-23.642800000000001</v>
      </c>
      <c r="BI10" s="155">
        <v>-1.9095</v>
      </c>
      <c r="BJ10" s="154"/>
      <c r="BK10" s="155">
        <v>3.2507999999999999</v>
      </c>
      <c r="BL10" s="155">
        <v>2.3900999999999999</v>
      </c>
      <c r="BM10" s="154"/>
      <c r="BN10" s="155">
        <v>1.1198999999999999</v>
      </c>
      <c r="BO10" s="155">
        <v>-107.05889999999999</v>
      </c>
      <c r="BP10" s="155">
        <v>49.104300000000002</v>
      </c>
      <c r="BQ10" s="155">
        <v>48.951700000000002</v>
      </c>
      <c r="BR10" s="155">
        <v>-22.139800000000001</v>
      </c>
      <c r="BS10" s="155">
        <v>-169.78030000000001</v>
      </c>
      <c r="BT10" s="154"/>
      <c r="BU10" s="154"/>
      <c r="BV10" s="154"/>
      <c r="BW10" s="155">
        <v>14.0412</v>
      </c>
      <c r="BX10" s="155">
        <v>10.28</v>
      </c>
      <c r="BY10" s="155">
        <v>6.37</v>
      </c>
      <c r="BZ10" s="155">
        <v>-9.0299999999999994</v>
      </c>
      <c r="CA10" s="155">
        <v>5.86</v>
      </c>
      <c r="CB10" s="155">
        <v>-18.4819</v>
      </c>
      <c r="CC10" s="155">
        <v>-18.213999999999999</v>
      </c>
      <c r="CD10" s="155">
        <v>22.240100000000002</v>
      </c>
      <c r="CE10" s="155">
        <v>20.3109</v>
      </c>
      <c r="CF10" s="155">
        <v>-3.6528</v>
      </c>
      <c r="CG10" s="155">
        <v>-15.218</v>
      </c>
      <c r="CH10" s="155">
        <v>-15.907500000000001</v>
      </c>
      <c r="CI10" s="155">
        <v>3.4361999999999999</v>
      </c>
      <c r="CJ10" s="155">
        <v>16.851900000000001</v>
      </c>
      <c r="CK10" s="154"/>
      <c r="CL10" s="154"/>
      <c r="CM10" s="155">
        <v>0.5</v>
      </c>
      <c r="CN10" s="155">
        <v>-31</v>
      </c>
      <c r="CO10" s="155">
        <v>-2.79</v>
      </c>
      <c r="CP10" s="155">
        <v>22.550799999999999</v>
      </c>
      <c r="CQ10" s="155">
        <v>22.6767</v>
      </c>
      <c r="CR10" s="155">
        <v>21.538900000000002</v>
      </c>
      <c r="CS10" s="155">
        <v>41.870699999999999</v>
      </c>
      <c r="CT10" s="155">
        <v>41.664499999999997</v>
      </c>
      <c r="CU10" s="155">
        <v>-18.4435</v>
      </c>
      <c r="CV10" s="155">
        <v>-29.900500000000001</v>
      </c>
      <c r="CW10" s="155">
        <v>-15.9771</v>
      </c>
      <c r="CX10" s="155">
        <v>2.8161999999999998</v>
      </c>
      <c r="CY10" s="155">
        <v>21.77</v>
      </c>
      <c r="CZ10" s="155">
        <v>7.61</v>
      </c>
      <c r="DA10" s="155">
        <v>8.4423999999999992</v>
      </c>
      <c r="DB10" s="155">
        <v>7.2295999999999996</v>
      </c>
      <c r="DC10" s="155">
        <v>14.123900000000001</v>
      </c>
      <c r="DD10" s="154"/>
      <c r="DE10" s="155">
        <v>-17.393999999999998</v>
      </c>
      <c r="DF10" s="155">
        <v>-17.193899999999999</v>
      </c>
      <c r="DG10" s="155">
        <v>38.9863</v>
      </c>
      <c r="DH10" s="154"/>
      <c r="DI10" s="154"/>
      <c r="DJ10" s="155">
        <v>-25.6</v>
      </c>
      <c r="DK10" s="155">
        <v>-25.2</v>
      </c>
      <c r="DL10" s="155">
        <v>-1.7761</v>
      </c>
      <c r="DM10" s="155">
        <v>2.2999999999999998</v>
      </c>
      <c r="DN10" s="155">
        <v>6.1558000000000002</v>
      </c>
      <c r="DO10" s="155">
        <v>6.4999000000000002</v>
      </c>
      <c r="DP10" s="155">
        <v>0.1</v>
      </c>
      <c r="DQ10" s="155">
        <v>-1.54</v>
      </c>
      <c r="DR10" s="155">
        <v>10.446999999999999</v>
      </c>
      <c r="DS10" s="155">
        <v>-38.412199999999999</v>
      </c>
      <c r="DT10" s="155">
        <v>-9.92</v>
      </c>
      <c r="DU10" s="155">
        <v>-10.24</v>
      </c>
      <c r="DV10" s="155">
        <v>25.27</v>
      </c>
      <c r="DW10" s="155">
        <v>2.72</v>
      </c>
      <c r="DX10" s="155">
        <v>-34.7273</v>
      </c>
      <c r="DY10" s="155">
        <v>-17.845500000000001</v>
      </c>
      <c r="DZ10" s="155">
        <v>-36.606699999999996</v>
      </c>
      <c r="EA10" s="155">
        <v>-35.009099999999997</v>
      </c>
      <c r="EB10" s="155">
        <v>9.6527999999999992</v>
      </c>
      <c r="EC10" s="155">
        <v>-21.4588</v>
      </c>
      <c r="ED10" s="155">
        <v>-29.671199999999999</v>
      </c>
      <c r="EE10" s="155">
        <v>-28.856200000000001</v>
      </c>
      <c r="EF10" s="155">
        <v>-19.735499999999998</v>
      </c>
      <c r="EG10" s="155">
        <v>-26.605699999999999</v>
      </c>
      <c r="EH10" s="155">
        <v>-13.304</v>
      </c>
      <c r="EI10" s="155">
        <v>-59.248600000000003</v>
      </c>
      <c r="EJ10" s="155">
        <v>-26.183700000000002</v>
      </c>
      <c r="EK10" s="154"/>
      <c r="EL10" s="155">
        <v>-8.3691999999999993</v>
      </c>
      <c r="EM10" s="155">
        <v>-6.774</v>
      </c>
      <c r="EN10" s="155">
        <v>23.319600000000001</v>
      </c>
      <c r="EO10" s="155">
        <v>-16.635200000000001</v>
      </c>
      <c r="EP10" s="155">
        <v>-19.721</v>
      </c>
      <c r="EQ10" s="155">
        <v>22.544</v>
      </c>
      <c r="ER10" s="155">
        <v>-23.523299999999999</v>
      </c>
      <c r="ES10" s="155">
        <v>-21.6905</v>
      </c>
      <c r="ET10" s="155">
        <v>9.5840999999999994</v>
      </c>
      <c r="EU10" s="155">
        <v>6.18</v>
      </c>
      <c r="EV10" s="155">
        <v>0</v>
      </c>
      <c r="EW10" s="155">
        <v>-5.4</v>
      </c>
      <c r="EX10" s="155">
        <v>3.5543</v>
      </c>
      <c r="EY10" s="155">
        <v>-25.721599999999999</v>
      </c>
      <c r="EZ10" s="155">
        <v>-11.472200000000001</v>
      </c>
      <c r="FA10" s="155">
        <v>-11.5443</v>
      </c>
      <c r="FB10" s="155">
        <v>9.4443999999999999</v>
      </c>
      <c r="FC10" s="155">
        <v>9.1628000000000007</v>
      </c>
      <c r="FD10" s="155">
        <v>-30.9847</v>
      </c>
      <c r="FE10" s="155">
        <v>3.7435999999999998</v>
      </c>
      <c r="FF10" s="154"/>
      <c r="FG10" s="155">
        <v>3.4354</v>
      </c>
      <c r="FH10" s="154"/>
      <c r="FI10" s="155">
        <v>0</v>
      </c>
      <c r="FJ10" s="154"/>
      <c r="FK10" s="155">
        <v>7.8704000000000001</v>
      </c>
      <c r="FL10" s="155">
        <v>7.7030000000000003</v>
      </c>
      <c r="FM10" s="155">
        <v>-4.0190000000000001</v>
      </c>
      <c r="FN10" s="155">
        <v>19.130299999999998</v>
      </c>
      <c r="FO10" s="155">
        <v>18.566299999999998</v>
      </c>
      <c r="FP10" s="155">
        <v>7.2149999999999999</v>
      </c>
      <c r="FQ10" s="155">
        <v>20.02</v>
      </c>
      <c r="FR10" s="155">
        <v>21.881399999999999</v>
      </c>
      <c r="FS10" s="155">
        <v>-21.54</v>
      </c>
      <c r="FT10" s="155">
        <v>-2.8102999999999998</v>
      </c>
      <c r="FU10" s="155">
        <v>0.17419999999999999</v>
      </c>
      <c r="FV10" s="155">
        <v>1.73</v>
      </c>
      <c r="FW10" s="155">
        <v>1.3</v>
      </c>
      <c r="FX10" s="155">
        <v>-21.891500000000001</v>
      </c>
      <c r="FY10" s="154"/>
      <c r="FZ10" s="155">
        <v>7.2270000000000003</v>
      </c>
      <c r="GA10" s="155">
        <v>1.0880000000000001</v>
      </c>
      <c r="GB10" s="154"/>
      <c r="GC10" s="155">
        <v>20.86</v>
      </c>
      <c r="GD10" s="155">
        <v>-31.690799999999999</v>
      </c>
      <c r="GE10" s="155">
        <v>-22.939699999999998</v>
      </c>
      <c r="GF10" s="155">
        <v>-0.23</v>
      </c>
      <c r="GG10" s="155">
        <v>19.603300000000001</v>
      </c>
      <c r="GH10" s="154"/>
      <c r="GI10" s="155">
        <v>20.220800000000001</v>
      </c>
      <c r="GJ10" s="155">
        <v>-5.0936000000000003</v>
      </c>
      <c r="GK10" s="155">
        <v>-5.3506999999999998</v>
      </c>
      <c r="GL10" s="155">
        <v>2.1202000000000001</v>
      </c>
      <c r="GM10" s="154"/>
      <c r="GN10" s="154"/>
      <c r="GO10" s="155">
        <v>-10.343500000000001</v>
      </c>
      <c r="GP10" s="155">
        <v>-26.177299999999999</v>
      </c>
      <c r="GQ10" s="155">
        <v>9.1644000000000005</v>
      </c>
      <c r="GR10" s="155">
        <v>-22.162299999999998</v>
      </c>
      <c r="GS10" s="155">
        <v>5.0750000000000002</v>
      </c>
      <c r="GT10" s="155">
        <v>4.3747999999999996</v>
      </c>
      <c r="GU10" s="155">
        <v>145.43559999999999</v>
      </c>
      <c r="GV10" s="155">
        <v>-8.4999000000000002</v>
      </c>
      <c r="GW10" s="155">
        <v>-9.6463000000000001</v>
      </c>
      <c r="GX10" s="155">
        <v>-1.2506999999999999</v>
      </c>
      <c r="GY10" s="155">
        <v>2.4499</v>
      </c>
      <c r="GZ10" s="155">
        <v>6.6368999999999998</v>
      </c>
      <c r="HA10" s="155">
        <v>6.5983000000000001</v>
      </c>
      <c r="HB10" s="155">
        <v>2</v>
      </c>
      <c r="HC10" s="155">
        <v>-10.682</v>
      </c>
      <c r="HD10" s="155">
        <v>-9.5077999999999996</v>
      </c>
      <c r="HE10" s="155">
        <v>4.1900000000000004</v>
      </c>
      <c r="HF10" s="155">
        <v>0</v>
      </c>
      <c r="HG10" s="155">
        <v>28.816700000000001</v>
      </c>
      <c r="HH10" s="155">
        <v>41.168300000000002</v>
      </c>
      <c r="HI10" s="155">
        <v>75.420299999999997</v>
      </c>
      <c r="HJ10" s="155">
        <v>-7.2968000000000002</v>
      </c>
      <c r="HK10" s="155">
        <v>45.5976</v>
      </c>
      <c r="HL10" s="154"/>
      <c r="HM10" s="155">
        <v>-8.2338000000000005</v>
      </c>
      <c r="HN10" s="155">
        <v>0</v>
      </c>
      <c r="HO10" s="155">
        <v>0</v>
      </c>
      <c r="HP10" s="154"/>
      <c r="HQ10" s="155">
        <v>30.562999999999999</v>
      </c>
      <c r="HR10" s="155">
        <v>-22.3232</v>
      </c>
      <c r="HS10" s="155">
        <v>-21.757400000000001</v>
      </c>
      <c r="HT10" s="155">
        <v>-4.4938000000000002</v>
      </c>
      <c r="HU10" s="155">
        <v>-4.4226999999999999</v>
      </c>
      <c r="HV10" s="155">
        <v>13.22</v>
      </c>
      <c r="HW10" s="155">
        <v>13.41</v>
      </c>
      <c r="HX10" s="155">
        <v>-24.9</v>
      </c>
      <c r="HY10" s="155">
        <v>-24.7</v>
      </c>
      <c r="HZ10" s="155">
        <v>0.19500000000000001</v>
      </c>
      <c r="IA10" s="155">
        <v>-8.8000000000000007</v>
      </c>
      <c r="IB10" s="155">
        <v>32.048099999999998</v>
      </c>
      <c r="IC10" s="155">
        <v>18.349</v>
      </c>
      <c r="ID10" s="155">
        <v>17.7805</v>
      </c>
      <c r="IE10" s="155">
        <v>-19.5</v>
      </c>
      <c r="IF10" s="155">
        <v>-24.3</v>
      </c>
      <c r="IG10" s="155">
        <v>6.4</v>
      </c>
      <c r="IH10" s="155">
        <v>5.9</v>
      </c>
      <c r="II10" s="155">
        <v>-18.104500000000002</v>
      </c>
      <c r="IJ10" s="155">
        <v>-18.061</v>
      </c>
      <c r="IK10" s="155">
        <v>-87.037800000000004</v>
      </c>
      <c r="IL10" s="155">
        <v>24.907599999999999</v>
      </c>
      <c r="IM10" s="155">
        <v>-281.98349999999999</v>
      </c>
      <c r="IN10" s="155">
        <v>-27.522200000000002</v>
      </c>
      <c r="IO10" s="155">
        <v>-30.728000000000002</v>
      </c>
      <c r="IP10" s="154"/>
      <c r="IQ10" s="155">
        <v>46.590499999999999</v>
      </c>
      <c r="IR10" s="155">
        <v>110.0078</v>
      </c>
      <c r="IS10" s="155">
        <v>94.212900000000005</v>
      </c>
      <c r="IT10" s="155">
        <v>55.366100000000003</v>
      </c>
      <c r="IU10" s="155">
        <v>19.206600000000002</v>
      </c>
      <c r="IV10" s="155">
        <v>17.683299999999999</v>
      </c>
      <c r="IW10" s="155">
        <v>-4.4760999999999997</v>
      </c>
      <c r="IX10" s="155">
        <v>228.22890000000001</v>
      </c>
      <c r="IY10" s="155">
        <v>-190.39150000000001</v>
      </c>
      <c r="IZ10" s="155">
        <v>38.375900000000001</v>
      </c>
      <c r="JA10" s="155">
        <v>-28.885300000000001</v>
      </c>
      <c r="JB10" s="155">
        <v>-2.6941000000000002</v>
      </c>
      <c r="JC10" s="155">
        <v>6.8170000000000002</v>
      </c>
      <c r="JD10" s="155">
        <v>-4.6399999999999997</v>
      </c>
      <c r="JE10" s="155">
        <v>-2.1059999999999999</v>
      </c>
      <c r="JF10" s="155">
        <v>-2.0960000000000001</v>
      </c>
      <c r="JG10" s="155">
        <v>-0.64</v>
      </c>
      <c r="JH10" s="155">
        <v>4.16</v>
      </c>
      <c r="JI10" s="155">
        <v>-2.8814000000000002</v>
      </c>
      <c r="JJ10" s="155">
        <v>-9.5505999999999993</v>
      </c>
      <c r="JK10" s="155">
        <v>3.6637</v>
      </c>
      <c r="JL10" s="155">
        <v>0.58750000000000002</v>
      </c>
      <c r="JM10" s="155">
        <v>0.5</v>
      </c>
      <c r="JN10" s="155">
        <v>-2.6579999999999999</v>
      </c>
      <c r="JO10" s="155">
        <v>-2.867</v>
      </c>
      <c r="JP10" s="154"/>
      <c r="JQ10" s="154"/>
      <c r="JR10" s="155">
        <v>4.0057</v>
      </c>
      <c r="JS10" s="155">
        <v>4.2076000000000002</v>
      </c>
      <c r="JT10" s="155">
        <v>3.7627000000000002</v>
      </c>
      <c r="JU10" s="154"/>
      <c r="JV10" s="155">
        <v>9.3000000000000007</v>
      </c>
      <c r="JW10" s="155">
        <v>9.4329000000000001</v>
      </c>
      <c r="JX10" s="155">
        <v>0.13</v>
      </c>
      <c r="JY10" s="154"/>
      <c r="JZ10" s="155">
        <v>-4.2104999999999997</v>
      </c>
      <c r="KA10" s="155">
        <v>-16.528600000000001</v>
      </c>
      <c r="KB10" s="155">
        <v>-18.2121</v>
      </c>
      <c r="KC10" s="155">
        <v>-1.6311</v>
      </c>
      <c r="KD10" s="155">
        <v>11.9199</v>
      </c>
      <c r="KE10" s="155">
        <v>-13.833399999999999</v>
      </c>
      <c r="KF10" s="155">
        <v>0</v>
      </c>
      <c r="KG10" s="155">
        <v>-3.7</v>
      </c>
      <c r="KH10" s="155">
        <v>-11.3</v>
      </c>
      <c r="KI10" s="155">
        <v>37.490400000000001</v>
      </c>
      <c r="KJ10" s="155">
        <v>-124.3546</v>
      </c>
    </row>
    <row r="11" spans="1:296" ht="18" customHeight="1" x14ac:dyDescent="0.35">
      <c r="A11" s="150" t="s">
        <v>70</v>
      </c>
      <c r="B11" s="150" t="s">
        <v>920</v>
      </c>
      <c r="C11" s="154"/>
      <c r="D11" s="155">
        <v>0</v>
      </c>
      <c r="E11" s="155">
        <v>2.3719000000000001</v>
      </c>
      <c r="F11" s="155">
        <v>-7.4130000000000003</v>
      </c>
      <c r="G11" s="155">
        <v>2.7519999999999998</v>
      </c>
      <c r="H11" s="155">
        <v>5.8647</v>
      </c>
      <c r="I11" s="154"/>
      <c r="J11" s="155">
        <v>10.7323</v>
      </c>
      <c r="K11" s="154"/>
      <c r="L11" s="155">
        <v>12.835100000000001</v>
      </c>
      <c r="M11" s="155">
        <v>4.8308999999999997</v>
      </c>
      <c r="N11" s="155">
        <v>4.4939999999999998</v>
      </c>
      <c r="O11" s="155">
        <v>-6.66</v>
      </c>
      <c r="P11" s="155">
        <v>-19.8</v>
      </c>
      <c r="Q11" s="154"/>
      <c r="R11" s="154"/>
      <c r="S11" s="155">
        <v>-13.2</v>
      </c>
      <c r="T11" s="155">
        <v>3.2968000000000002</v>
      </c>
      <c r="U11" s="155">
        <v>-4.1435000000000004</v>
      </c>
      <c r="V11" s="155">
        <v>3.9996999999999998</v>
      </c>
      <c r="W11" s="155">
        <v>3.8178999999999998</v>
      </c>
      <c r="X11" s="155">
        <v>6.9218000000000002</v>
      </c>
      <c r="Y11" s="155">
        <v>0.98470000000000002</v>
      </c>
      <c r="Z11" s="155">
        <v>1.8066</v>
      </c>
      <c r="AA11" s="155">
        <v>2.3812000000000002</v>
      </c>
      <c r="AB11" s="154"/>
      <c r="AC11" s="155">
        <v>-1.1556</v>
      </c>
      <c r="AD11" s="155">
        <v>-0.91700000000000004</v>
      </c>
      <c r="AE11" s="155">
        <v>-0.93</v>
      </c>
      <c r="AF11" s="155">
        <v>4.1639999999999997</v>
      </c>
      <c r="AG11" s="155">
        <v>-13.32</v>
      </c>
      <c r="AH11" s="155">
        <v>-15.4</v>
      </c>
      <c r="AI11" s="155">
        <v>0.35599999999999998</v>
      </c>
      <c r="AJ11" s="155">
        <v>0.245</v>
      </c>
      <c r="AK11" s="154"/>
      <c r="AL11" s="155">
        <v>-12.06</v>
      </c>
      <c r="AM11" s="154"/>
      <c r="AN11" s="155">
        <v>-11.66</v>
      </c>
      <c r="AO11" s="155">
        <v>-11.63</v>
      </c>
      <c r="AP11" s="155">
        <v>3.4561000000000002</v>
      </c>
      <c r="AQ11" s="155">
        <v>3.9289000000000001</v>
      </c>
      <c r="AR11" s="155">
        <v>15.5558</v>
      </c>
      <c r="AS11" s="155">
        <v>17.8963</v>
      </c>
      <c r="AT11" s="155">
        <v>-16.816500000000001</v>
      </c>
      <c r="AU11" s="155">
        <v>-7.4747000000000003</v>
      </c>
      <c r="AV11" s="155">
        <v>-7.3788999999999998</v>
      </c>
      <c r="AW11" s="155">
        <v>1.3018000000000001</v>
      </c>
      <c r="AX11" s="155">
        <v>1.0999000000000001</v>
      </c>
      <c r="AY11" s="155">
        <v>-17.118300000000001</v>
      </c>
      <c r="AZ11" s="155">
        <v>-15.0909</v>
      </c>
      <c r="BA11" s="155">
        <v>16.5611</v>
      </c>
      <c r="BB11" s="155">
        <v>16.730699999999999</v>
      </c>
      <c r="BC11" s="155">
        <v>10.4673</v>
      </c>
      <c r="BD11" s="155">
        <v>10.510899999999999</v>
      </c>
      <c r="BE11" s="155">
        <v>-4.5999999999999996</v>
      </c>
      <c r="BF11" s="155">
        <v>-4.5</v>
      </c>
      <c r="BG11" s="155">
        <v>-23.475899999999999</v>
      </c>
      <c r="BH11" s="155">
        <v>-23.251200000000001</v>
      </c>
      <c r="BI11" s="155">
        <v>-1.9085000000000001</v>
      </c>
      <c r="BJ11" s="154"/>
      <c r="BK11" s="155">
        <v>2.9722</v>
      </c>
      <c r="BL11" s="155">
        <v>2.4262000000000001</v>
      </c>
      <c r="BM11" s="154"/>
      <c r="BN11" s="155">
        <v>1.0630999999999999</v>
      </c>
      <c r="BO11" s="155">
        <v>-109.6225</v>
      </c>
      <c r="BP11" s="155">
        <v>48.860100000000003</v>
      </c>
      <c r="BQ11" s="155">
        <v>49.043199999999999</v>
      </c>
      <c r="BR11" s="155">
        <v>-21.234200000000001</v>
      </c>
      <c r="BS11" s="155">
        <v>-170.05369999999999</v>
      </c>
      <c r="BT11" s="154"/>
      <c r="BU11" s="154"/>
      <c r="BV11" s="154"/>
      <c r="BW11" s="155">
        <v>13.003399999999999</v>
      </c>
      <c r="BX11" s="155">
        <v>10.29</v>
      </c>
      <c r="BY11" s="155">
        <v>6.28</v>
      </c>
      <c r="BZ11" s="155">
        <v>-10.1</v>
      </c>
      <c r="CA11" s="155">
        <v>5.5</v>
      </c>
      <c r="CB11" s="155">
        <v>-17.812100000000001</v>
      </c>
      <c r="CC11" s="155">
        <v>-18.079999999999998</v>
      </c>
      <c r="CD11" s="155">
        <v>22.486799999999999</v>
      </c>
      <c r="CE11" s="155">
        <v>20.680199999999999</v>
      </c>
      <c r="CF11" s="155">
        <v>-3.7722000000000002</v>
      </c>
      <c r="CG11" s="155">
        <v>-17.295400000000001</v>
      </c>
      <c r="CH11" s="155">
        <v>-17.358499999999999</v>
      </c>
      <c r="CI11" s="155">
        <v>2.7309000000000001</v>
      </c>
      <c r="CJ11" s="155">
        <v>15.0686</v>
      </c>
      <c r="CK11" s="154"/>
      <c r="CL11" s="154"/>
      <c r="CM11" s="155">
        <v>-3.6</v>
      </c>
      <c r="CN11" s="155">
        <v>-27.1</v>
      </c>
      <c r="CO11" s="155">
        <v>-2.87</v>
      </c>
      <c r="CP11" s="155">
        <v>20.623200000000001</v>
      </c>
      <c r="CQ11" s="155">
        <v>20.224299999999999</v>
      </c>
      <c r="CR11" s="155">
        <v>19.3414</v>
      </c>
      <c r="CS11" s="155">
        <v>42.084200000000003</v>
      </c>
      <c r="CT11" s="155">
        <v>42.618099999999998</v>
      </c>
      <c r="CU11" s="155">
        <v>-17.034700000000001</v>
      </c>
      <c r="CV11" s="155">
        <v>-31.124199999999998</v>
      </c>
      <c r="CW11" s="155">
        <v>-14.5288</v>
      </c>
      <c r="CX11" s="155">
        <v>2.8887999999999998</v>
      </c>
      <c r="CY11" s="155">
        <v>22.37</v>
      </c>
      <c r="CZ11" s="155">
        <v>7.83</v>
      </c>
      <c r="DA11" s="155">
        <v>7.8174000000000001</v>
      </c>
      <c r="DB11" s="155">
        <v>6.8390000000000004</v>
      </c>
      <c r="DC11" s="155">
        <v>13.632999999999999</v>
      </c>
      <c r="DD11" s="154"/>
      <c r="DE11" s="155">
        <v>-16.140699999999999</v>
      </c>
      <c r="DF11" s="155">
        <v>-16.1617</v>
      </c>
      <c r="DG11" s="155">
        <v>35.901400000000002</v>
      </c>
      <c r="DH11" s="154"/>
      <c r="DI11" s="154"/>
      <c r="DJ11" s="155">
        <v>-23.1</v>
      </c>
      <c r="DK11" s="155">
        <v>-22.8</v>
      </c>
      <c r="DL11" s="155">
        <v>-2.4767999999999999</v>
      </c>
      <c r="DM11" s="155">
        <v>1.7</v>
      </c>
      <c r="DN11" s="155">
        <v>6.1558000000000002</v>
      </c>
      <c r="DO11" s="155">
        <v>5.9432999999999998</v>
      </c>
      <c r="DP11" s="155">
        <v>-0.4</v>
      </c>
      <c r="DQ11" s="155">
        <v>-1.73</v>
      </c>
      <c r="DR11" s="155">
        <v>10.385</v>
      </c>
      <c r="DS11" s="155">
        <v>-36.692100000000003</v>
      </c>
      <c r="DT11" s="155">
        <v>-9.86</v>
      </c>
      <c r="DU11" s="155">
        <v>-10.01</v>
      </c>
      <c r="DV11" s="155">
        <v>24.81</v>
      </c>
      <c r="DW11" s="155">
        <v>2.21</v>
      </c>
      <c r="DX11" s="155">
        <v>-33.7455</v>
      </c>
      <c r="DY11" s="155">
        <v>-17.890899999999998</v>
      </c>
      <c r="DZ11" s="155">
        <v>-35.7562</v>
      </c>
      <c r="EA11" s="155">
        <v>-34.700000000000003</v>
      </c>
      <c r="EB11" s="154"/>
      <c r="EC11" s="155">
        <v>-24.3033</v>
      </c>
      <c r="ED11" s="155">
        <v>-31.270700000000001</v>
      </c>
      <c r="EE11" s="155">
        <v>-30.601900000000001</v>
      </c>
      <c r="EF11" s="155">
        <v>-13.2338</v>
      </c>
      <c r="EG11" s="155">
        <v>-19.470099999999999</v>
      </c>
      <c r="EH11" s="155">
        <v>-13.632999999999999</v>
      </c>
      <c r="EI11" s="155">
        <v>-63.494100000000003</v>
      </c>
      <c r="EJ11" s="155">
        <v>-23.534700000000001</v>
      </c>
      <c r="EK11" s="154"/>
      <c r="EL11" s="155">
        <v>-8.0599000000000007</v>
      </c>
      <c r="EM11" s="155">
        <v>-8.1821999999999999</v>
      </c>
      <c r="EN11" s="155">
        <v>14.866</v>
      </c>
      <c r="EO11" s="155">
        <v>-20.162500000000001</v>
      </c>
      <c r="EP11" s="155">
        <v>-19.797899999999998</v>
      </c>
      <c r="EQ11" s="155">
        <v>9.7439999999999998</v>
      </c>
      <c r="ER11" s="155">
        <v>-23.153199999999998</v>
      </c>
      <c r="ES11" s="155">
        <v>-23.3569</v>
      </c>
      <c r="ET11" s="155">
        <v>6.0643000000000002</v>
      </c>
      <c r="EU11" s="155">
        <v>-7.37</v>
      </c>
      <c r="EV11" s="155">
        <v>-3.24</v>
      </c>
      <c r="EW11" s="155">
        <v>3.4</v>
      </c>
      <c r="EX11" s="155">
        <v>3.4104999999999999</v>
      </c>
      <c r="EY11" s="155">
        <v>-30.990100000000002</v>
      </c>
      <c r="EZ11" s="155">
        <v>-11.641</v>
      </c>
      <c r="FA11" s="155">
        <v>-11.9091</v>
      </c>
      <c r="FB11" s="155">
        <v>9.4168000000000003</v>
      </c>
      <c r="FC11" s="155">
        <v>10.3271</v>
      </c>
      <c r="FD11" s="155">
        <v>-25.945799999999998</v>
      </c>
      <c r="FE11" s="155">
        <v>4.1238000000000001</v>
      </c>
      <c r="FF11" s="154"/>
      <c r="FG11" s="155">
        <v>3.6656</v>
      </c>
      <c r="FH11" s="154"/>
      <c r="FI11" s="155">
        <v>0</v>
      </c>
      <c r="FJ11" s="154"/>
      <c r="FK11" s="155">
        <v>7.5354999999999999</v>
      </c>
      <c r="FL11" s="155">
        <v>7.7030000000000003</v>
      </c>
      <c r="FM11" s="155">
        <v>-7.2005999999999997</v>
      </c>
      <c r="FN11" s="155">
        <v>18.1951</v>
      </c>
      <c r="FO11" s="155">
        <v>17.9391</v>
      </c>
      <c r="FP11" s="155">
        <v>4.4051</v>
      </c>
      <c r="FQ11" s="155">
        <v>17.619199999999999</v>
      </c>
      <c r="FR11" s="155">
        <v>19.986899999999999</v>
      </c>
      <c r="FS11" s="155">
        <v>-20.84</v>
      </c>
      <c r="FT11" s="155">
        <v>-2.8102999999999998</v>
      </c>
      <c r="FU11" s="155">
        <v>0.16500000000000001</v>
      </c>
      <c r="FV11" s="155">
        <v>1.78</v>
      </c>
      <c r="FW11" s="155">
        <v>1.93</v>
      </c>
      <c r="FX11" s="155">
        <v>-19.329699999999999</v>
      </c>
      <c r="FY11" s="154"/>
      <c r="FZ11" s="155">
        <v>7.9089999999999998</v>
      </c>
      <c r="GA11" s="155">
        <v>1.268</v>
      </c>
      <c r="GB11" s="155">
        <v>2.9363999999999999</v>
      </c>
      <c r="GC11" s="155">
        <v>22.55</v>
      </c>
      <c r="GD11" s="155">
        <v>-29.4435</v>
      </c>
      <c r="GE11" s="155">
        <v>-20.204999999999998</v>
      </c>
      <c r="GF11" s="155">
        <v>0</v>
      </c>
      <c r="GG11" s="155">
        <v>19.144400000000001</v>
      </c>
      <c r="GH11" s="154"/>
      <c r="GI11" s="155">
        <v>19.9649</v>
      </c>
      <c r="GJ11" s="155">
        <v>-4.6905000000000001</v>
      </c>
      <c r="GK11" s="155">
        <v>-4.9661999999999997</v>
      </c>
      <c r="GL11" s="155">
        <v>1.9956</v>
      </c>
      <c r="GM11" s="154"/>
      <c r="GN11" s="154"/>
      <c r="GO11" s="155">
        <v>-10.6877</v>
      </c>
      <c r="GP11" s="155">
        <v>-26.985399999999998</v>
      </c>
      <c r="GQ11" s="155">
        <v>7.5968</v>
      </c>
      <c r="GR11" s="155">
        <v>-21.957100000000001</v>
      </c>
      <c r="GS11" s="154"/>
      <c r="GT11" s="154"/>
      <c r="GU11" s="155">
        <v>136.60990000000001</v>
      </c>
      <c r="GV11" s="155">
        <v>-8.9992999999999999</v>
      </c>
      <c r="GW11" s="155">
        <v>-10.068199999999999</v>
      </c>
      <c r="GX11" s="155">
        <v>-0.63500000000000001</v>
      </c>
      <c r="GY11" s="155">
        <v>2.1536</v>
      </c>
      <c r="GZ11" s="155">
        <v>6.5563000000000002</v>
      </c>
      <c r="HA11" s="155">
        <v>6.6219999999999999</v>
      </c>
      <c r="HB11" s="155">
        <v>1.4596</v>
      </c>
      <c r="HC11" s="155">
        <v>-12.229200000000001</v>
      </c>
      <c r="HD11" s="155">
        <v>-10.440799999999999</v>
      </c>
      <c r="HE11" s="155">
        <v>0.84</v>
      </c>
      <c r="HF11" s="155">
        <v>0</v>
      </c>
      <c r="HG11" s="155">
        <v>31.454599999999999</v>
      </c>
      <c r="HH11" s="155">
        <v>36.109900000000003</v>
      </c>
      <c r="HI11" s="155">
        <v>75.229200000000006</v>
      </c>
      <c r="HJ11" s="155">
        <v>-8.1780000000000008</v>
      </c>
      <c r="HK11" s="155">
        <v>42.471499999999999</v>
      </c>
      <c r="HL11" s="154"/>
      <c r="HM11" s="155">
        <v>-6.2859999999999996</v>
      </c>
      <c r="HN11" s="155">
        <v>0</v>
      </c>
      <c r="HO11" s="155">
        <v>0</v>
      </c>
      <c r="HP11" s="154"/>
      <c r="HQ11" s="154"/>
      <c r="HR11" s="155">
        <v>-22.526399999999999</v>
      </c>
      <c r="HS11" s="155">
        <v>-22.1584</v>
      </c>
      <c r="HT11" s="155">
        <v>-4.4701000000000004</v>
      </c>
      <c r="HU11" s="155">
        <v>-4.7060000000000004</v>
      </c>
      <c r="HV11" s="155">
        <v>11.77</v>
      </c>
      <c r="HW11" s="155">
        <v>11.9</v>
      </c>
      <c r="HX11" s="155">
        <v>-23.4</v>
      </c>
      <c r="HY11" s="155">
        <v>-23.4</v>
      </c>
      <c r="HZ11" s="155">
        <v>0.35249999999999998</v>
      </c>
      <c r="IA11" s="155">
        <v>-8.8000000000000007</v>
      </c>
      <c r="IB11" s="155">
        <v>28.876799999999999</v>
      </c>
      <c r="IC11" s="155">
        <v>18.267600000000002</v>
      </c>
      <c r="ID11" s="155">
        <v>18.1601</v>
      </c>
      <c r="IE11" s="155">
        <v>-19.5</v>
      </c>
      <c r="IF11" s="155">
        <v>-24.3</v>
      </c>
      <c r="IG11" s="155">
        <v>6.9</v>
      </c>
      <c r="IH11" s="155">
        <v>6.3</v>
      </c>
      <c r="II11" s="155">
        <v>-18.2959</v>
      </c>
      <c r="IJ11" s="155">
        <v>-18.258900000000001</v>
      </c>
      <c r="IK11" s="155">
        <v>-89.426900000000003</v>
      </c>
      <c r="IL11" s="155">
        <v>22.654399999999999</v>
      </c>
      <c r="IM11" s="155">
        <v>-281.82069999999999</v>
      </c>
      <c r="IN11" s="155">
        <v>-26.549399999999999</v>
      </c>
      <c r="IO11" s="155">
        <v>-32.167299999999997</v>
      </c>
      <c r="IP11" s="154"/>
      <c r="IQ11" s="155">
        <v>51.9617</v>
      </c>
      <c r="IR11" s="155">
        <v>114.1315</v>
      </c>
      <c r="IS11" s="155">
        <v>92.438100000000006</v>
      </c>
      <c r="IT11" s="155">
        <v>48.326099999999997</v>
      </c>
      <c r="IU11" s="155">
        <v>17.849499999999999</v>
      </c>
      <c r="IV11" s="155">
        <v>17.107800000000001</v>
      </c>
      <c r="IW11" s="155">
        <v>-5.4645999999999999</v>
      </c>
      <c r="IX11" s="155">
        <v>226.69829999999999</v>
      </c>
      <c r="IY11" s="155">
        <v>-192.88829999999999</v>
      </c>
      <c r="IZ11" s="155">
        <v>30.587700000000002</v>
      </c>
      <c r="JA11" s="155">
        <v>-23.2438</v>
      </c>
      <c r="JB11" s="155">
        <v>-2.2254</v>
      </c>
      <c r="JC11" s="155">
        <v>6.5410000000000004</v>
      </c>
      <c r="JD11" s="155">
        <v>-3.44</v>
      </c>
      <c r="JE11" s="155">
        <v>-2.1259999999999999</v>
      </c>
      <c r="JF11" s="155">
        <v>-2.121</v>
      </c>
      <c r="JG11" s="155">
        <v>-1.36</v>
      </c>
      <c r="JH11" s="155">
        <v>4.08</v>
      </c>
      <c r="JI11" s="155">
        <v>-2.8656999999999999</v>
      </c>
      <c r="JJ11" s="155">
        <v>-9.8436000000000003</v>
      </c>
      <c r="JK11" s="155">
        <v>3.7216999999999998</v>
      </c>
      <c r="JL11" s="155">
        <v>0.55700000000000005</v>
      </c>
      <c r="JM11" s="155">
        <v>1.5</v>
      </c>
      <c r="JN11" s="155">
        <v>-1.59</v>
      </c>
      <c r="JO11" s="155">
        <v>-2.0670000000000002</v>
      </c>
      <c r="JP11" s="154"/>
      <c r="JQ11" s="154"/>
      <c r="JR11" s="155">
        <v>3.9769000000000001</v>
      </c>
      <c r="JS11" s="155">
        <v>4.0873999999999997</v>
      </c>
      <c r="JT11" s="155">
        <v>4.2930000000000001</v>
      </c>
      <c r="JU11" s="154"/>
      <c r="JV11" s="155">
        <v>10.1</v>
      </c>
      <c r="JW11" s="155">
        <v>8.8629999999999995</v>
      </c>
      <c r="JX11" s="155">
        <v>0.12</v>
      </c>
      <c r="JY11" s="154"/>
      <c r="JZ11" s="155">
        <v>-3.4737</v>
      </c>
      <c r="KA11" s="155">
        <v>-17.319099999999999</v>
      </c>
      <c r="KB11" s="155">
        <v>-19.422699999999999</v>
      </c>
      <c r="KC11" s="155">
        <v>0</v>
      </c>
      <c r="KD11" s="155">
        <v>13.3171</v>
      </c>
      <c r="KE11" s="155">
        <v>-14.026999999999999</v>
      </c>
      <c r="KF11" s="155">
        <v>0</v>
      </c>
      <c r="KG11" s="155">
        <v>-1.4</v>
      </c>
      <c r="KH11" s="155">
        <v>-13</v>
      </c>
      <c r="KI11" s="155">
        <v>43.001300000000001</v>
      </c>
      <c r="KJ11" s="155">
        <v>-128.45760000000001</v>
      </c>
    </row>
    <row r="12" spans="1:296" ht="18" customHeight="1" x14ac:dyDescent="0.35">
      <c r="A12" s="150" t="s">
        <v>70</v>
      </c>
      <c r="B12" s="150" t="s">
        <v>921</v>
      </c>
      <c r="C12" s="154"/>
      <c r="D12" s="155">
        <v>0</v>
      </c>
      <c r="E12" s="155">
        <v>2.3129</v>
      </c>
      <c r="F12" s="155">
        <v>-7.2687999999999997</v>
      </c>
      <c r="G12" s="155">
        <v>3.9559000000000002</v>
      </c>
      <c r="H12" s="155">
        <v>5.5743</v>
      </c>
      <c r="I12" s="154"/>
      <c r="J12" s="155">
        <v>10.4168</v>
      </c>
      <c r="K12" s="154"/>
      <c r="L12" s="155">
        <v>12.2583</v>
      </c>
      <c r="M12" s="155">
        <v>4.6608999999999998</v>
      </c>
      <c r="N12" s="155">
        <v>4.2519</v>
      </c>
      <c r="O12" s="155">
        <v>-4.4400000000000004</v>
      </c>
      <c r="P12" s="155">
        <v>-22</v>
      </c>
      <c r="Q12" s="155">
        <v>-2.2000000000000002</v>
      </c>
      <c r="R12" s="155">
        <v>0.82799999999999996</v>
      </c>
      <c r="S12" s="155">
        <v>-15.4</v>
      </c>
      <c r="T12" s="155">
        <v>4.0281000000000002</v>
      </c>
      <c r="U12" s="155">
        <v>-3.6463000000000001</v>
      </c>
      <c r="V12" s="155">
        <v>3.6099000000000001</v>
      </c>
      <c r="W12" s="155">
        <v>3.3986999999999998</v>
      </c>
      <c r="X12" s="155">
        <v>6.0183</v>
      </c>
      <c r="Y12" s="155">
        <v>2.3231000000000002</v>
      </c>
      <c r="Z12" s="155">
        <v>-0.28999999999999998</v>
      </c>
      <c r="AA12" s="155">
        <v>2.3839999999999999</v>
      </c>
      <c r="AB12" s="154"/>
      <c r="AC12" s="155">
        <v>-1.1920999999999999</v>
      </c>
      <c r="AD12" s="155">
        <v>-0.88</v>
      </c>
      <c r="AE12" s="155">
        <v>-0.86399999999999999</v>
      </c>
      <c r="AF12" s="155">
        <v>4.1639999999999997</v>
      </c>
      <c r="AG12" s="155">
        <v>-15.54</v>
      </c>
      <c r="AH12" s="155">
        <v>-13.2</v>
      </c>
      <c r="AI12" s="155">
        <v>0.40300000000000002</v>
      </c>
      <c r="AJ12" s="155">
        <v>0.246</v>
      </c>
      <c r="AK12" s="154"/>
      <c r="AL12" s="155">
        <v>-10.94</v>
      </c>
      <c r="AM12" s="154"/>
      <c r="AN12" s="155">
        <v>-12.36</v>
      </c>
      <c r="AO12" s="155">
        <v>-12.37</v>
      </c>
      <c r="AP12" s="155">
        <v>3.4805000000000001</v>
      </c>
      <c r="AQ12" s="155">
        <v>3.8128000000000002</v>
      </c>
      <c r="AR12" s="155">
        <v>15.0101</v>
      </c>
      <c r="AS12" s="155">
        <v>17.104600000000001</v>
      </c>
      <c r="AT12" s="155">
        <v>-17.195900000000002</v>
      </c>
      <c r="AU12" s="155">
        <v>-6.9020999999999999</v>
      </c>
      <c r="AV12" s="155">
        <v>-6.9649000000000001</v>
      </c>
      <c r="AW12" s="155">
        <v>0.3674</v>
      </c>
      <c r="AX12" s="155">
        <v>0.50129999999999997</v>
      </c>
      <c r="AY12" s="155">
        <v>-17.671299999999999</v>
      </c>
      <c r="AZ12" s="155">
        <v>-15.648099999999999</v>
      </c>
      <c r="BA12" s="155">
        <v>17.020099999999999</v>
      </c>
      <c r="BB12" s="155">
        <v>16.932700000000001</v>
      </c>
      <c r="BC12" s="155">
        <v>8.0079999999999991</v>
      </c>
      <c r="BD12" s="155">
        <v>10.8119</v>
      </c>
      <c r="BE12" s="155">
        <v>-4.2</v>
      </c>
      <c r="BF12" s="155">
        <v>-4.0999999999999996</v>
      </c>
      <c r="BG12" s="155">
        <v>-24.3627</v>
      </c>
      <c r="BH12" s="155">
        <v>-23.775400000000001</v>
      </c>
      <c r="BI12" s="155">
        <v>-1.7414000000000001</v>
      </c>
      <c r="BJ12" s="154"/>
      <c r="BK12" s="155">
        <v>1.1870000000000001</v>
      </c>
      <c r="BL12" s="155">
        <v>1.9738</v>
      </c>
      <c r="BM12" s="154"/>
      <c r="BN12" s="155">
        <v>1.1032</v>
      </c>
      <c r="BO12" s="155">
        <v>-114.5665</v>
      </c>
      <c r="BP12" s="155">
        <v>49.470500000000001</v>
      </c>
      <c r="BQ12" s="155">
        <v>49.500999999999998</v>
      </c>
      <c r="BR12" s="155">
        <v>-17.177600000000002</v>
      </c>
      <c r="BS12" s="155">
        <v>-172.99719999999999</v>
      </c>
      <c r="BT12" s="154"/>
      <c r="BU12" s="154"/>
      <c r="BV12" s="154"/>
      <c r="BW12" s="155">
        <v>11.9056</v>
      </c>
      <c r="BX12" s="155">
        <v>9.99</v>
      </c>
      <c r="BY12" s="155">
        <v>5.54</v>
      </c>
      <c r="BZ12" s="155">
        <v>-11.02</v>
      </c>
      <c r="CA12" s="155">
        <v>4.6399999999999997</v>
      </c>
      <c r="CB12" s="155">
        <v>-17.4102</v>
      </c>
      <c r="CC12" s="155">
        <v>-16.4725</v>
      </c>
      <c r="CD12" s="155">
        <v>19.406700000000001</v>
      </c>
      <c r="CE12" s="155">
        <v>17.334700000000002</v>
      </c>
      <c r="CF12" s="155">
        <v>-4.0655000000000001</v>
      </c>
      <c r="CG12" s="155">
        <v>-16.0182</v>
      </c>
      <c r="CH12" s="155">
        <v>-16.1069</v>
      </c>
      <c r="CI12" s="155">
        <v>2.3285999999999998</v>
      </c>
      <c r="CJ12" s="155">
        <v>16.735099999999999</v>
      </c>
      <c r="CK12" s="154"/>
      <c r="CL12" s="154"/>
      <c r="CM12" s="155">
        <v>-4.9000000000000004</v>
      </c>
      <c r="CN12" s="155">
        <v>-30</v>
      </c>
      <c r="CO12" s="155">
        <v>-2.71</v>
      </c>
      <c r="CP12" s="155">
        <v>20.7944</v>
      </c>
      <c r="CQ12" s="155">
        <v>20.6678</v>
      </c>
      <c r="CR12" s="155">
        <v>18.973199999999999</v>
      </c>
      <c r="CS12" s="155">
        <v>43.697200000000002</v>
      </c>
      <c r="CT12" s="155">
        <v>44.182899999999997</v>
      </c>
      <c r="CU12" s="155">
        <v>-16.167000000000002</v>
      </c>
      <c r="CV12" s="155">
        <v>-32.772399999999998</v>
      </c>
      <c r="CW12" s="155">
        <v>-13.8583</v>
      </c>
      <c r="CX12" s="155">
        <v>2.6983000000000001</v>
      </c>
      <c r="CY12" s="155">
        <v>21.9</v>
      </c>
      <c r="CZ12" s="155">
        <v>7.67</v>
      </c>
      <c r="DA12" s="155">
        <v>7.6611000000000002</v>
      </c>
      <c r="DB12" s="155">
        <v>6.5460000000000003</v>
      </c>
      <c r="DC12" s="155">
        <v>13.3116</v>
      </c>
      <c r="DD12" s="154"/>
      <c r="DE12" s="155">
        <v>-18.344899999999999</v>
      </c>
      <c r="DF12" s="155">
        <v>-17.9861</v>
      </c>
      <c r="DG12" s="155">
        <v>38.466099999999997</v>
      </c>
      <c r="DH12" s="154"/>
      <c r="DI12" s="154"/>
      <c r="DJ12" s="154"/>
      <c r="DK12" s="154"/>
      <c r="DL12" s="155">
        <v>-2.7294999999999998</v>
      </c>
      <c r="DM12" s="155">
        <v>0.9</v>
      </c>
      <c r="DN12" s="155">
        <v>5.6826999999999996</v>
      </c>
      <c r="DO12" s="155">
        <v>5.2011000000000003</v>
      </c>
      <c r="DP12" s="155">
        <v>-0.82</v>
      </c>
      <c r="DQ12" s="155">
        <v>-1.84</v>
      </c>
      <c r="DR12" s="155">
        <v>10.074999999999999</v>
      </c>
      <c r="DS12" s="155">
        <v>-37.387099999999997</v>
      </c>
      <c r="DT12" s="155">
        <v>-8.49</v>
      </c>
      <c r="DU12" s="155">
        <v>-8.66</v>
      </c>
      <c r="DV12" s="155">
        <v>21.46</v>
      </c>
      <c r="DW12" s="155">
        <v>1.0900000000000001</v>
      </c>
      <c r="DX12" s="155">
        <v>-35.127299999999998</v>
      </c>
      <c r="DY12" s="155">
        <v>-17.645499999999998</v>
      </c>
      <c r="DZ12" s="155">
        <v>-35.347799999999999</v>
      </c>
      <c r="EA12" s="155">
        <v>-33.4636</v>
      </c>
      <c r="EB12" s="154"/>
      <c r="EC12" s="155">
        <v>-26.305199999999999</v>
      </c>
      <c r="ED12" s="155">
        <v>-33.329799999999999</v>
      </c>
      <c r="EE12" s="155">
        <v>-34.053100000000001</v>
      </c>
      <c r="EF12" s="155">
        <v>-12.5464</v>
      </c>
      <c r="EG12" s="155">
        <v>-17.7026</v>
      </c>
      <c r="EH12" s="155">
        <v>-13.298999999999999</v>
      </c>
      <c r="EI12" s="155">
        <v>-64.244600000000005</v>
      </c>
      <c r="EJ12" s="155">
        <v>-21.696300000000001</v>
      </c>
      <c r="EK12" s="154"/>
      <c r="EL12" s="155">
        <v>-8.0414999999999992</v>
      </c>
      <c r="EM12" s="155">
        <v>-7.7759999999999998</v>
      </c>
      <c r="EN12" s="155">
        <v>17.524100000000001</v>
      </c>
      <c r="EO12" s="155">
        <v>-19.1891</v>
      </c>
      <c r="EP12" s="155">
        <v>-17.584800000000001</v>
      </c>
      <c r="EQ12" s="155">
        <v>9.2319999999999993</v>
      </c>
      <c r="ER12" s="155">
        <v>-24.667200000000001</v>
      </c>
      <c r="ES12" s="155">
        <v>-24.196100000000001</v>
      </c>
      <c r="ET12" s="155">
        <v>7.0335999999999999</v>
      </c>
      <c r="EU12" s="155">
        <v>-5.23</v>
      </c>
      <c r="EV12" s="155">
        <v>-3.52</v>
      </c>
      <c r="EW12" s="155">
        <v>-2.7</v>
      </c>
      <c r="EX12" s="155">
        <v>3.1890000000000001</v>
      </c>
      <c r="EY12" s="155">
        <v>-28.977699999999999</v>
      </c>
      <c r="EZ12" s="155">
        <v>-11.4779</v>
      </c>
      <c r="FA12" s="155">
        <v>-11.4777</v>
      </c>
      <c r="FB12" s="155">
        <v>9.5121000000000002</v>
      </c>
      <c r="FC12" s="155">
        <v>6.3955000000000002</v>
      </c>
      <c r="FD12" s="155">
        <v>-26.9071</v>
      </c>
      <c r="FE12" s="155">
        <v>4.0503999999999998</v>
      </c>
      <c r="FF12" s="154"/>
      <c r="FG12" s="155">
        <v>3.6288</v>
      </c>
      <c r="FH12" s="154"/>
      <c r="FI12" s="155">
        <v>0</v>
      </c>
      <c r="FJ12" s="154"/>
      <c r="FK12" s="155">
        <v>6.6982999999999997</v>
      </c>
      <c r="FL12" s="155">
        <v>6.0284000000000004</v>
      </c>
      <c r="FM12" s="155">
        <v>-0.66979999999999995</v>
      </c>
      <c r="FN12" s="155">
        <v>16.942299999999999</v>
      </c>
      <c r="FO12" s="155">
        <v>17.8032</v>
      </c>
      <c r="FP12" s="155">
        <v>10.988200000000001</v>
      </c>
      <c r="FQ12" s="155">
        <v>23.372199999999999</v>
      </c>
      <c r="FR12" s="155">
        <v>20.6265</v>
      </c>
      <c r="FS12" s="155">
        <v>-20.170000000000002</v>
      </c>
      <c r="FT12" s="155">
        <v>-2.6162000000000001</v>
      </c>
      <c r="FU12" s="155">
        <v>0.20069999999999999</v>
      </c>
      <c r="FV12" s="155">
        <v>1.21</v>
      </c>
      <c r="FW12" s="155">
        <v>1.39</v>
      </c>
      <c r="FX12" s="155">
        <v>-19.101400000000002</v>
      </c>
      <c r="FY12" s="154"/>
      <c r="FZ12" s="155">
        <v>8.1289999999999996</v>
      </c>
      <c r="GA12" s="155">
        <v>0.66400000000000003</v>
      </c>
      <c r="GB12" s="154"/>
      <c r="GC12" s="155">
        <v>21.77</v>
      </c>
      <c r="GD12" s="155">
        <v>-33.755400000000002</v>
      </c>
      <c r="GE12" s="155">
        <v>-25.088000000000001</v>
      </c>
      <c r="GF12" s="155">
        <v>-0.13</v>
      </c>
      <c r="GG12" s="155">
        <v>19.453600000000002</v>
      </c>
      <c r="GH12" s="154"/>
      <c r="GI12" s="155">
        <v>14.383800000000001</v>
      </c>
      <c r="GJ12" s="155">
        <v>-1.5165</v>
      </c>
      <c r="GK12" s="155">
        <v>-1.5376000000000001</v>
      </c>
      <c r="GL12" s="155">
        <v>1.8658999999999999</v>
      </c>
      <c r="GM12" s="154"/>
      <c r="GN12" s="154"/>
      <c r="GO12" s="155">
        <v>-10.302899999999999</v>
      </c>
      <c r="GP12" s="155">
        <v>-30.250399999999999</v>
      </c>
      <c r="GQ12" s="155">
        <v>8.7822999999999993</v>
      </c>
      <c r="GR12" s="155">
        <v>-18.549600000000002</v>
      </c>
      <c r="GS12" s="154"/>
      <c r="GT12" s="154"/>
      <c r="GU12" s="155">
        <v>139.9659</v>
      </c>
      <c r="GV12" s="155">
        <v>-5.1028000000000002</v>
      </c>
      <c r="GW12" s="155">
        <v>-11.3421</v>
      </c>
      <c r="GX12" s="155">
        <v>12.903600000000001</v>
      </c>
      <c r="GY12" s="155">
        <v>1.9775</v>
      </c>
      <c r="GZ12" s="155">
        <v>6.5049999999999999</v>
      </c>
      <c r="HA12" s="155">
        <v>6.5983000000000001</v>
      </c>
      <c r="HB12" s="155">
        <v>1.3381000000000001</v>
      </c>
      <c r="HC12" s="155">
        <v>-13.3415</v>
      </c>
      <c r="HD12" s="155">
        <v>-11.3675</v>
      </c>
      <c r="HE12" s="155">
        <v>1.26</v>
      </c>
      <c r="HF12" s="155">
        <v>0</v>
      </c>
      <c r="HG12" s="155">
        <v>32.437399999999997</v>
      </c>
      <c r="HH12" s="155">
        <v>34.946800000000003</v>
      </c>
      <c r="HI12" s="155">
        <v>75.226799999999997</v>
      </c>
      <c r="HJ12" s="155">
        <v>-7.8685999999999998</v>
      </c>
      <c r="HK12" s="155">
        <v>44.154699999999998</v>
      </c>
      <c r="HL12" s="154"/>
      <c r="HM12" s="155">
        <v>-7.7203999999999997</v>
      </c>
      <c r="HN12" s="155">
        <v>0</v>
      </c>
      <c r="HO12" s="155">
        <v>-10.88</v>
      </c>
      <c r="HP12" s="154"/>
      <c r="HQ12" s="154"/>
      <c r="HR12" s="155">
        <v>-24.8721</v>
      </c>
      <c r="HS12" s="155">
        <v>-24.339200000000002</v>
      </c>
      <c r="HT12" s="155">
        <v>-3.8422000000000001</v>
      </c>
      <c r="HU12" s="155">
        <v>-3.8628999999999998</v>
      </c>
      <c r="HV12" s="155">
        <v>13.12</v>
      </c>
      <c r="HW12" s="155">
        <v>13.25</v>
      </c>
      <c r="HX12" s="155">
        <v>-24</v>
      </c>
      <c r="HY12" s="155">
        <v>-24.1</v>
      </c>
      <c r="HZ12" s="155">
        <v>0.31769999999999998</v>
      </c>
      <c r="IA12" s="155">
        <v>-9.0399999999999991</v>
      </c>
      <c r="IB12" s="155">
        <v>40.560699999999997</v>
      </c>
      <c r="IC12" s="155">
        <v>17.030899999999999</v>
      </c>
      <c r="ID12" s="155">
        <v>17.039100000000001</v>
      </c>
      <c r="IE12" s="155">
        <v>-19.5</v>
      </c>
      <c r="IF12" s="155">
        <v>-23</v>
      </c>
      <c r="IG12" s="155">
        <v>9</v>
      </c>
      <c r="IH12" s="155">
        <v>8.1</v>
      </c>
      <c r="II12" s="155">
        <v>-18.3248</v>
      </c>
      <c r="IJ12" s="155">
        <v>-18.3688</v>
      </c>
      <c r="IK12" s="155">
        <v>-87.404499999999999</v>
      </c>
      <c r="IL12" s="155">
        <v>24.180700000000002</v>
      </c>
      <c r="IM12" s="155">
        <v>-286.13260000000002</v>
      </c>
      <c r="IN12" s="155">
        <v>-27.932600000000001</v>
      </c>
      <c r="IO12" s="155">
        <v>-32.305300000000003</v>
      </c>
      <c r="IP12" s="154"/>
      <c r="IQ12" s="155">
        <v>46.835299999999997</v>
      </c>
      <c r="IR12" s="155">
        <v>118.0616</v>
      </c>
      <c r="IS12" s="155">
        <v>95.218199999999996</v>
      </c>
      <c r="IT12" s="155">
        <v>54.911700000000003</v>
      </c>
      <c r="IU12" s="155">
        <v>14.952999999999999</v>
      </c>
      <c r="IV12" s="155">
        <v>15.488200000000001</v>
      </c>
      <c r="IW12" s="155">
        <v>-7.6056999999999997</v>
      </c>
      <c r="IX12" s="155">
        <v>226.08449999999999</v>
      </c>
      <c r="IY12" s="155">
        <v>-193.72309999999999</v>
      </c>
      <c r="IZ12" s="155">
        <v>29.822800000000001</v>
      </c>
      <c r="JA12" s="155">
        <v>-20.159500000000001</v>
      </c>
      <c r="JB12" s="155">
        <v>-1.0290999999999999</v>
      </c>
      <c r="JC12" s="155">
        <v>6.66</v>
      </c>
      <c r="JD12" s="155">
        <v>-4.96</v>
      </c>
      <c r="JE12" s="155">
        <v>-2.1230000000000002</v>
      </c>
      <c r="JF12" s="155">
        <v>-2.1219999999999999</v>
      </c>
      <c r="JG12" s="155">
        <v>-0.08</v>
      </c>
      <c r="JH12" s="155">
        <v>2.88</v>
      </c>
      <c r="JI12" s="155">
        <v>-2.6876000000000002</v>
      </c>
      <c r="JJ12" s="155">
        <v>-8.5831999999999997</v>
      </c>
      <c r="JK12" s="155">
        <v>4.1917</v>
      </c>
      <c r="JL12" s="155">
        <v>1.4084000000000001</v>
      </c>
      <c r="JM12" s="155">
        <v>-2.2000000000000002</v>
      </c>
      <c r="JN12" s="155">
        <v>-2.4950000000000001</v>
      </c>
      <c r="JO12" s="155">
        <v>-2.0310000000000001</v>
      </c>
      <c r="JP12" s="154"/>
      <c r="JQ12" s="155">
        <v>2.1326000000000001</v>
      </c>
      <c r="JR12" s="155">
        <v>3.6151</v>
      </c>
      <c r="JS12" s="155">
        <v>3.4912000000000001</v>
      </c>
      <c r="JT12" s="155">
        <v>3.4855</v>
      </c>
      <c r="JU12" s="154"/>
      <c r="JV12" s="155">
        <v>9.1999999999999993</v>
      </c>
      <c r="JW12" s="155">
        <v>8.7052999999999994</v>
      </c>
      <c r="JX12" s="155">
        <v>0.09</v>
      </c>
      <c r="JY12" s="154"/>
      <c r="JZ12" s="155">
        <v>-2.9851999999999999</v>
      </c>
      <c r="KA12" s="155">
        <v>-16.737100000000002</v>
      </c>
      <c r="KB12" s="155">
        <v>-18.700199999999999</v>
      </c>
      <c r="KC12" s="155">
        <v>0</v>
      </c>
      <c r="KD12" s="155">
        <v>12.8552</v>
      </c>
      <c r="KE12" s="155">
        <v>-14.315300000000001</v>
      </c>
      <c r="KF12" s="155">
        <v>0</v>
      </c>
      <c r="KG12" s="155">
        <v>-2.2000000000000002</v>
      </c>
      <c r="KH12" s="155">
        <v>-12.3</v>
      </c>
      <c r="KI12" s="155">
        <v>42.502899999999997</v>
      </c>
      <c r="KJ12" s="155">
        <v>-135.7654</v>
      </c>
    </row>
    <row r="13" spans="1:296" ht="18" customHeight="1" x14ac:dyDescent="0.35">
      <c r="A13" s="150" t="s">
        <v>70</v>
      </c>
      <c r="B13" s="150" t="s">
        <v>922</v>
      </c>
      <c r="C13" s="154"/>
      <c r="D13" s="155">
        <v>0</v>
      </c>
      <c r="E13" s="155">
        <v>2.1903000000000001</v>
      </c>
      <c r="F13" s="155">
        <v>-7.2549999999999999</v>
      </c>
      <c r="G13" s="155">
        <v>3.3959000000000001</v>
      </c>
      <c r="H13" s="155">
        <v>5.5984999999999996</v>
      </c>
      <c r="I13" s="154"/>
      <c r="J13" s="155">
        <v>10.3933</v>
      </c>
      <c r="K13" s="154"/>
      <c r="L13" s="155">
        <v>11.765000000000001</v>
      </c>
      <c r="M13" s="155">
        <v>4.3529</v>
      </c>
      <c r="N13" s="155">
        <v>3.9598</v>
      </c>
      <c r="O13" s="155">
        <v>-6.66</v>
      </c>
      <c r="P13" s="155">
        <v>-22</v>
      </c>
      <c r="Q13" s="154"/>
      <c r="R13" s="154"/>
      <c r="S13" s="154"/>
      <c r="T13" s="155">
        <v>3.6328999999999998</v>
      </c>
      <c r="U13" s="155">
        <v>-3.9491000000000001</v>
      </c>
      <c r="V13" s="155">
        <v>3.1737000000000002</v>
      </c>
      <c r="W13" s="155">
        <v>2.8557000000000001</v>
      </c>
      <c r="X13" s="155">
        <v>5.1169000000000002</v>
      </c>
      <c r="Y13" s="155">
        <v>2.3237999999999999</v>
      </c>
      <c r="Z13" s="155">
        <v>-1.1697</v>
      </c>
      <c r="AA13" s="155">
        <v>2.4906000000000001</v>
      </c>
      <c r="AB13" s="154"/>
      <c r="AC13" s="155">
        <v>-1.2856000000000001</v>
      </c>
      <c r="AD13" s="155">
        <v>-0.77800000000000002</v>
      </c>
      <c r="AE13" s="155">
        <v>-0.80300000000000005</v>
      </c>
      <c r="AF13" s="155">
        <v>4.0289999999999999</v>
      </c>
      <c r="AG13" s="155">
        <v>-15.54</v>
      </c>
      <c r="AH13" s="155">
        <v>-13.2</v>
      </c>
      <c r="AI13" s="155">
        <v>0.52700000000000002</v>
      </c>
      <c r="AJ13" s="155">
        <v>0.24099999999999999</v>
      </c>
      <c r="AK13" s="154"/>
      <c r="AL13" s="155">
        <v>-9.5299999999999994</v>
      </c>
      <c r="AM13" s="154"/>
      <c r="AN13" s="155">
        <v>-12.6</v>
      </c>
      <c r="AO13" s="155">
        <v>-12.76</v>
      </c>
      <c r="AP13" s="155">
        <v>2.6674000000000002</v>
      </c>
      <c r="AQ13" s="155">
        <v>3.5733000000000001</v>
      </c>
      <c r="AR13" s="155">
        <v>15.383699999999999</v>
      </c>
      <c r="AS13" s="155">
        <v>17.589099999999998</v>
      </c>
      <c r="AT13" s="155">
        <v>-18.411799999999999</v>
      </c>
      <c r="AU13" s="155">
        <v>-7.6618000000000004</v>
      </c>
      <c r="AV13" s="155">
        <v>-7.2153999999999998</v>
      </c>
      <c r="AW13" s="155">
        <v>15.166</v>
      </c>
      <c r="AX13" s="155">
        <v>15.542299999999999</v>
      </c>
      <c r="AY13" s="155">
        <v>-19.4604</v>
      </c>
      <c r="AZ13" s="155">
        <v>-17.620200000000001</v>
      </c>
      <c r="BA13" s="155">
        <v>24.1523</v>
      </c>
      <c r="BB13" s="155">
        <v>25.799299999999999</v>
      </c>
      <c r="BC13" s="155">
        <v>0.33550000000000002</v>
      </c>
      <c r="BD13" s="155">
        <v>10.0463</v>
      </c>
      <c r="BE13" s="155">
        <v>-4.0999999999999996</v>
      </c>
      <c r="BF13" s="155">
        <v>-4.0999999999999996</v>
      </c>
      <c r="BG13" s="155">
        <v>-21.882999999999999</v>
      </c>
      <c r="BH13" s="155">
        <v>-22.553999999999998</v>
      </c>
      <c r="BI13" s="155">
        <v>-1.6774</v>
      </c>
      <c r="BJ13" s="154"/>
      <c r="BK13" s="155">
        <v>-1.038</v>
      </c>
      <c r="BL13" s="155">
        <v>1.9449000000000001</v>
      </c>
      <c r="BM13" s="154"/>
      <c r="BN13" s="155">
        <v>1.0940000000000001</v>
      </c>
      <c r="BO13" s="155">
        <v>-104.77</v>
      </c>
      <c r="BP13" s="155">
        <v>49.8367</v>
      </c>
      <c r="BQ13" s="155">
        <v>49.958799999999997</v>
      </c>
      <c r="BR13" s="155">
        <v>-32.960999999999999</v>
      </c>
      <c r="BS13" s="155">
        <v>-175.202</v>
      </c>
      <c r="BT13" s="154"/>
      <c r="BU13" s="154"/>
      <c r="BV13" s="154"/>
      <c r="BW13" s="155">
        <v>10.738</v>
      </c>
      <c r="BX13" s="155">
        <v>9.89</v>
      </c>
      <c r="BY13" s="155">
        <v>5.79</v>
      </c>
      <c r="BZ13" s="155">
        <v>-11.14</v>
      </c>
      <c r="CA13" s="155">
        <v>4.05</v>
      </c>
      <c r="CB13" s="155">
        <v>-14.463200000000001</v>
      </c>
      <c r="CC13" s="155">
        <v>-14.463200000000001</v>
      </c>
      <c r="CD13" s="155">
        <v>16.892900000000001</v>
      </c>
      <c r="CE13" s="155">
        <v>15.5326</v>
      </c>
      <c r="CF13" s="155">
        <v>-3.8593999999999999</v>
      </c>
      <c r="CG13" s="155">
        <v>-15.2803</v>
      </c>
      <c r="CH13" s="155">
        <v>-15.114699999999999</v>
      </c>
      <c r="CI13" s="155">
        <v>-3.7900000000000003E-2</v>
      </c>
      <c r="CJ13" s="155">
        <v>17.863900000000001</v>
      </c>
      <c r="CK13" s="154"/>
      <c r="CL13" s="154"/>
      <c r="CM13" s="155">
        <v>-5</v>
      </c>
      <c r="CN13" s="155">
        <v>-33.1</v>
      </c>
      <c r="CO13" s="155">
        <v>-2.9</v>
      </c>
      <c r="CP13" s="155">
        <v>20.500599999999999</v>
      </c>
      <c r="CQ13" s="155">
        <v>19.761099999999999</v>
      </c>
      <c r="CR13" s="155">
        <v>19.028300000000002</v>
      </c>
      <c r="CS13" s="155">
        <v>44.3949</v>
      </c>
      <c r="CT13" s="155">
        <v>44.966500000000003</v>
      </c>
      <c r="CU13" s="155">
        <v>-16.796099999999999</v>
      </c>
      <c r="CV13" s="155">
        <v>-33.809699999999999</v>
      </c>
      <c r="CW13" s="155">
        <v>-14.3529</v>
      </c>
      <c r="CX13" s="155">
        <v>2.6949000000000001</v>
      </c>
      <c r="CY13" s="155">
        <v>22</v>
      </c>
      <c r="CZ13" s="155">
        <v>7.72</v>
      </c>
      <c r="DA13" s="155">
        <v>7.5049000000000001</v>
      </c>
      <c r="DB13" s="155">
        <v>6.4484000000000004</v>
      </c>
      <c r="DC13" s="155">
        <v>13.3819</v>
      </c>
      <c r="DD13" s="154"/>
      <c r="DE13" s="155">
        <v>-18.515799999999999</v>
      </c>
      <c r="DF13" s="155">
        <v>-18.677199999999999</v>
      </c>
      <c r="DG13" s="155">
        <v>39.450699999999998</v>
      </c>
      <c r="DH13" s="154"/>
      <c r="DI13" s="154"/>
      <c r="DJ13" s="154"/>
      <c r="DK13" s="154"/>
      <c r="DL13" s="155">
        <v>-3.1518999999999999</v>
      </c>
      <c r="DM13" s="155">
        <v>0.7</v>
      </c>
      <c r="DN13" s="155">
        <v>5.6826999999999996</v>
      </c>
      <c r="DO13" s="155">
        <v>5.0156000000000001</v>
      </c>
      <c r="DP13" s="155">
        <v>-1.03</v>
      </c>
      <c r="DQ13" s="155">
        <v>-1.82</v>
      </c>
      <c r="DR13" s="155">
        <v>10.307499999999999</v>
      </c>
      <c r="DS13" s="155">
        <v>-38.6922</v>
      </c>
      <c r="DT13" s="155">
        <v>-7.47</v>
      </c>
      <c r="DU13" s="155">
        <v>-7.6</v>
      </c>
      <c r="DV13" s="155">
        <v>19.39</v>
      </c>
      <c r="DW13" s="155">
        <v>0.89</v>
      </c>
      <c r="DX13" s="155">
        <v>-36.236400000000003</v>
      </c>
      <c r="DY13" s="155">
        <v>-18.2364</v>
      </c>
      <c r="DZ13" s="155">
        <v>-33.269799999999996</v>
      </c>
      <c r="EA13" s="155">
        <v>-32.2727</v>
      </c>
      <c r="EB13" s="154"/>
      <c r="EC13" s="155">
        <v>-26.5487</v>
      </c>
      <c r="ED13" s="155">
        <v>-34.5092</v>
      </c>
      <c r="EE13" s="155">
        <v>-34.6252</v>
      </c>
      <c r="EF13" s="155">
        <v>-16.234999999999999</v>
      </c>
      <c r="EG13" s="155">
        <v>-21.1052</v>
      </c>
      <c r="EH13" s="155">
        <v>-13.837</v>
      </c>
      <c r="EI13" s="155">
        <v>-56.716799999999999</v>
      </c>
      <c r="EJ13" s="155">
        <v>-19.4693</v>
      </c>
      <c r="EK13" s="154"/>
      <c r="EL13" s="155">
        <v>-8.1691000000000003</v>
      </c>
      <c r="EM13" s="155">
        <v>-6.8109000000000002</v>
      </c>
      <c r="EN13" s="155">
        <v>26.999199999999998</v>
      </c>
      <c r="EO13" s="155">
        <v>-18.670400000000001</v>
      </c>
      <c r="EP13" s="155">
        <v>-18.196000000000002</v>
      </c>
      <c r="EQ13" s="155">
        <v>-6.1479999999999997</v>
      </c>
      <c r="ER13" s="155">
        <v>-22.145900000000001</v>
      </c>
      <c r="ES13" s="155">
        <v>-22.019300000000001</v>
      </c>
      <c r="ET13" s="155">
        <v>9.9623000000000008</v>
      </c>
      <c r="EU13" s="155">
        <v>6.65</v>
      </c>
      <c r="EV13" s="155">
        <v>-3.65</v>
      </c>
      <c r="EW13" s="155">
        <v>2.6</v>
      </c>
      <c r="EX13" s="155">
        <v>3.1915</v>
      </c>
      <c r="EY13" s="155">
        <v>-27.9787</v>
      </c>
      <c r="EZ13" s="155">
        <v>-11.2683</v>
      </c>
      <c r="FA13" s="155">
        <v>-11.429399999999999</v>
      </c>
      <c r="FB13" s="155">
        <v>7.8205</v>
      </c>
      <c r="FC13" s="155">
        <v>7.8423999999999996</v>
      </c>
      <c r="FD13" s="155">
        <v>-28.6556</v>
      </c>
      <c r="FE13" s="155">
        <v>4.3204000000000002</v>
      </c>
      <c r="FF13" s="154"/>
      <c r="FG13" s="155">
        <v>3.8458999999999999</v>
      </c>
      <c r="FH13" s="154"/>
      <c r="FI13" s="155">
        <v>0</v>
      </c>
      <c r="FJ13" s="154"/>
      <c r="FK13" s="155">
        <v>4.8562000000000003</v>
      </c>
      <c r="FL13" s="155">
        <v>3.6840000000000002</v>
      </c>
      <c r="FM13" s="155">
        <v>8.5403000000000002</v>
      </c>
      <c r="FN13" s="155">
        <v>14.9529</v>
      </c>
      <c r="FO13" s="155">
        <v>15.028600000000001</v>
      </c>
      <c r="FP13" s="155">
        <v>16.077200000000001</v>
      </c>
      <c r="FQ13" s="155">
        <v>28.545999999999999</v>
      </c>
      <c r="FR13" s="155">
        <v>18.995699999999999</v>
      </c>
      <c r="FS13" s="155">
        <v>-19.170000000000002</v>
      </c>
      <c r="FT13" s="155">
        <v>-2.5118</v>
      </c>
      <c r="FU13" s="155">
        <v>0.16500000000000001</v>
      </c>
      <c r="FV13" s="155">
        <v>1.79</v>
      </c>
      <c r="FW13" s="155">
        <v>2.2599999999999998</v>
      </c>
      <c r="FX13" s="155">
        <v>-19.834199999999999</v>
      </c>
      <c r="FY13" s="154"/>
      <c r="FZ13" s="155">
        <v>8.0039999999999996</v>
      </c>
      <c r="GA13" s="155">
        <v>0.70499999999999996</v>
      </c>
      <c r="GB13" s="154"/>
      <c r="GC13" s="155">
        <v>21.63</v>
      </c>
      <c r="GD13" s="155">
        <v>-37.376899999999999</v>
      </c>
      <c r="GE13" s="155">
        <v>-28.100999999999999</v>
      </c>
      <c r="GF13" s="155">
        <v>-7.0000000000000007E-2</v>
      </c>
      <c r="GG13" s="155">
        <v>19.430099999999999</v>
      </c>
      <c r="GH13" s="154"/>
      <c r="GI13" s="155">
        <v>15.2475</v>
      </c>
      <c r="GJ13" s="155">
        <v>-1.6657999999999999</v>
      </c>
      <c r="GK13" s="155">
        <v>-1.8355999999999999</v>
      </c>
      <c r="GL13" s="155">
        <v>1.7928999999999999</v>
      </c>
      <c r="GM13" s="154"/>
      <c r="GN13" s="154"/>
      <c r="GO13" s="155">
        <v>-10.3508</v>
      </c>
      <c r="GP13" s="155">
        <v>-29.625599999999999</v>
      </c>
      <c r="GQ13" s="155">
        <v>8.7292000000000005</v>
      </c>
      <c r="GR13" s="155">
        <v>-18.897400000000001</v>
      </c>
      <c r="GS13" s="155">
        <v>3.4868999999999999</v>
      </c>
      <c r="GT13" s="155">
        <v>4.3567999999999998</v>
      </c>
      <c r="GU13" s="155">
        <v>151.79730000000001</v>
      </c>
      <c r="GV13" s="155">
        <v>-4.8555999999999999</v>
      </c>
      <c r="GW13" s="155">
        <v>-11.5259</v>
      </c>
      <c r="GX13" s="155">
        <v>12.547000000000001</v>
      </c>
      <c r="GY13" s="155">
        <v>7.1832000000000003</v>
      </c>
      <c r="GZ13" s="155">
        <v>6.5049999999999999</v>
      </c>
      <c r="HA13" s="155">
        <v>6.4638</v>
      </c>
      <c r="HB13" s="155">
        <v>7.5738000000000003</v>
      </c>
      <c r="HC13" s="155">
        <v>-11.9491</v>
      </c>
      <c r="HD13" s="155">
        <v>-9.4786999999999999</v>
      </c>
      <c r="HE13" s="155">
        <v>0.42</v>
      </c>
      <c r="HF13" s="155">
        <v>0</v>
      </c>
      <c r="HG13" s="155">
        <v>38.582799999999999</v>
      </c>
      <c r="HH13" s="155">
        <v>34.038200000000003</v>
      </c>
      <c r="HI13" s="155">
        <v>73.976900000000001</v>
      </c>
      <c r="HJ13" s="155">
        <v>-8.6320999999999994</v>
      </c>
      <c r="HK13" s="155">
        <v>42.589199999999998</v>
      </c>
      <c r="HL13" s="154"/>
      <c r="HM13" s="155">
        <v>-6.9889999999999999</v>
      </c>
      <c r="HN13" s="155">
        <v>0</v>
      </c>
      <c r="HO13" s="155">
        <v>-12.319599999999999</v>
      </c>
      <c r="HP13" s="154"/>
      <c r="HQ13" s="154"/>
      <c r="HR13" s="155">
        <v>-24.0426</v>
      </c>
      <c r="HS13" s="155">
        <v>-23.4328</v>
      </c>
      <c r="HT13" s="155">
        <v>-3.5375000000000001</v>
      </c>
      <c r="HU13" s="155">
        <v>-3.3831000000000002</v>
      </c>
      <c r="HV13" s="155">
        <v>12.05</v>
      </c>
      <c r="HW13" s="155">
        <v>12.12</v>
      </c>
      <c r="HX13" s="155">
        <v>-22.7</v>
      </c>
      <c r="HY13" s="155">
        <v>-22.2</v>
      </c>
      <c r="HZ13" s="155">
        <v>7.0499999999999993E-2</v>
      </c>
      <c r="IA13" s="155">
        <v>-9.36</v>
      </c>
      <c r="IB13" s="155">
        <v>31.1037</v>
      </c>
      <c r="IC13" s="155">
        <v>17.4602</v>
      </c>
      <c r="ID13" s="155">
        <v>17.349299999999999</v>
      </c>
      <c r="IE13" s="154"/>
      <c r="IF13" s="155">
        <v>-22.6</v>
      </c>
      <c r="IG13" s="155">
        <v>8.1999999999999993</v>
      </c>
      <c r="IH13" s="155">
        <v>7.6</v>
      </c>
      <c r="II13" s="155">
        <v>-18.285499999999999</v>
      </c>
      <c r="IJ13" s="154"/>
      <c r="IK13" s="155">
        <v>-81.800899999999999</v>
      </c>
      <c r="IL13" s="155">
        <v>19.450900000000001</v>
      </c>
      <c r="IM13" s="155">
        <v>-281.63010000000003</v>
      </c>
      <c r="IN13" s="155">
        <v>-26.7989</v>
      </c>
      <c r="IO13" s="155">
        <v>-29.740400000000001</v>
      </c>
      <c r="IP13" s="154"/>
      <c r="IQ13" s="155">
        <v>52.374899999999997</v>
      </c>
      <c r="IR13" s="155">
        <v>115.6177</v>
      </c>
      <c r="IS13" s="155">
        <v>91.737200000000001</v>
      </c>
      <c r="IT13" s="155">
        <v>49.251199999999997</v>
      </c>
      <c r="IU13" s="155">
        <v>17.634599999999999</v>
      </c>
      <c r="IV13" s="155">
        <v>16.301400000000001</v>
      </c>
      <c r="IW13" s="155">
        <v>-4.7568999999999999</v>
      </c>
      <c r="IX13" s="155">
        <v>222.33080000000001</v>
      </c>
      <c r="IY13" s="155">
        <v>-191.8511</v>
      </c>
      <c r="IZ13" s="155">
        <v>29.729600000000001</v>
      </c>
      <c r="JA13" s="155">
        <v>-22.222899999999999</v>
      </c>
      <c r="JB13" s="155">
        <v>-1.4295</v>
      </c>
      <c r="JC13" s="155">
        <v>6.7510000000000003</v>
      </c>
      <c r="JD13" s="155">
        <v>-4.5599999999999996</v>
      </c>
      <c r="JE13" s="155">
        <v>-2.0880000000000001</v>
      </c>
      <c r="JF13" s="155">
        <v>-2.0950000000000002</v>
      </c>
      <c r="JG13" s="155">
        <v>-0.64</v>
      </c>
      <c r="JH13" s="155">
        <v>3.12</v>
      </c>
      <c r="JI13" s="155">
        <v>-2.6295999999999999</v>
      </c>
      <c r="JJ13" s="155">
        <v>-8.8181999999999992</v>
      </c>
      <c r="JK13" s="155">
        <v>4.7775999999999996</v>
      </c>
      <c r="JL13" s="155">
        <v>1.2314000000000001</v>
      </c>
      <c r="JM13" s="155">
        <v>-2.6</v>
      </c>
      <c r="JN13" s="155">
        <v>-1.7170000000000001</v>
      </c>
      <c r="JO13" s="155">
        <v>-1.083</v>
      </c>
      <c r="JP13" s="154"/>
      <c r="JQ13" s="154"/>
      <c r="JR13" s="155">
        <v>4.5476000000000001</v>
      </c>
      <c r="JS13" s="155">
        <v>4.6829000000000001</v>
      </c>
      <c r="JT13" s="155">
        <v>4.3758999999999997</v>
      </c>
      <c r="JU13" s="154"/>
      <c r="JV13" s="155">
        <v>8.1999999999999993</v>
      </c>
      <c r="JW13" s="155">
        <v>10.1035</v>
      </c>
      <c r="JX13" s="155">
        <v>0.08</v>
      </c>
      <c r="JY13" s="154"/>
      <c r="JZ13" s="155">
        <v>-4.2747000000000002</v>
      </c>
      <c r="KA13" s="155">
        <v>-16.636800000000001</v>
      </c>
      <c r="KB13" s="155">
        <v>-18.1646</v>
      </c>
      <c r="KC13" s="155">
        <v>0</v>
      </c>
      <c r="KD13" s="155">
        <v>13.184200000000001</v>
      </c>
      <c r="KE13" s="155">
        <v>-13.892799999999999</v>
      </c>
      <c r="KF13" s="155">
        <v>0</v>
      </c>
      <c r="KG13" s="155">
        <v>-2.1</v>
      </c>
      <c r="KH13" s="155">
        <v>-12.1</v>
      </c>
      <c r="KI13" s="155">
        <v>46.286799999999999</v>
      </c>
      <c r="KJ13" s="155">
        <v>-140.77000000000001</v>
      </c>
    </row>
    <row r="14" spans="1:296" ht="18" customHeight="1" x14ac:dyDescent="0.35">
      <c r="A14" s="150" t="s">
        <v>70</v>
      </c>
      <c r="B14" s="150" t="s">
        <v>923</v>
      </c>
      <c r="C14" s="154"/>
      <c r="D14" s="155">
        <v>0</v>
      </c>
      <c r="E14" s="155">
        <v>2.0099</v>
      </c>
      <c r="F14" s="155">
        <v>-6.8387000000000002</v>
      </c>
      <c r="G14" s="155">
        <v>3.9171</v>
      </c>
      <c r="H14" s="155">
        <v>5.6360999999999999</v>
      </c>
      <c r="I14" s="154"/>
      <c r="J14" s="155">
        <v>10.0581</v>
      </c>
      <c r="K14" s="154"/>
      <c r="L14" s="155">
        <v>11.4603</v>
      </c>
      <c r="M14" s="155">
        <v>4.2268999999999997</v>
      </c>
      <c r="N14" s="155">
        <v>3.9293999999999998</v>
      </c>
      <c r="O14" s="155">
        <v>-2.2200000000000002</v>
      </c>
      <c r="P14" s="155">
        <v>-22</v>
      </c>
      <c r="Q14" s="154"/>
      <c r="R14" s="155">
        <v>0.82799999999999996</v>
      </c>
      <c r="S14" s="154"/>
      <c r="T14" s="155">
        <v>5.2499999999999998E-2</v>
      </c>
      <c r="U14" s="155">
        <v>-3.3491</v>
      </c>
      <c r="V14" s="155">
        <v>3.3622999999999998</v>
      </c>
      <c r="W14" s="155">
        <v>3.1566000000000001</v>
      </c>
      <c r="X14" s="155">
        <v>5.7496999999999998</v>
      </c>
      <c r="Y14" s="155">
        <v>2.4693999999999998</v>
      </c>
      <c r="Z14" s="155">
        <v>-0.26069999999999999</v>
      </c>
      <c r="AA14" s="155">
        <v>2.4681999999999999</v>
      </c>
      <c r="AB14" s="154"/>
      <c r="AC14" s="155">
        <v>-1.2041999999999999</v>
      </c>
      <c r="AD14" s="155">
        <v>-0.82699999999999996</v>
      </c>
      <c r="AE14" s="155">
        <v>-0.83099999999999996</v>
      </c>
      <c r="AF14" s="155">
        <v>4.4370000000000003</v>
      </c>
      <c r="AG14" s="155">
        <v>-15.54</v>
      </c>
      <c r="AH14" s="155">
        <v>-13.2</v>
      </c>
      <c r="AI14" s="155">
        <v>0.64300000000000002</v>
      </c>
      <c r="AJ14" s="155">
        <v>0.245</v>
      </c>
      <c r="AK14" s="154"/>
      <c r="AL14" s="155">
        <v>-10.34</v>
      </c>
      <c r="AM14" s="154"/>
      <c r="AN14" s="155">
        <v>-12.41</v>
      </c>
      <c r="AO14" s="155">
        <v>-12.46</v>
      </c>
      <c r="AP14" s="155">
        <v>2.4032</v>
      </c>
      <c r="AQ14" s="155">
        <v>3.5684999999999998</v>
      </c>
      <c r="AR14" s="155">
        <v>14.736599999999999</v>
      </c>
      <c r="AS14" s="155">
        <v>16.5943</v>
      </c>
      <c r="AT14" s="155">
        <v>-17.483799999999999</v>
      </c>
      <c r="AU14" s="155">
        <v>-7.7298999999999998</v>
      </c>
      <c r="AV14" s="155">
        <v>-7.9828000000000001</v>
      </c>
      <c r="AW14" s="155">
        <v>15.6587</v>
      </c>
      <c r="AX14" s="155">
        <v>16.275099999999998</v>
      </c>
      <c r="AY14" s="155">
        <v>-20.513200000000001</v>
      </c>
      <c r="AZ14" s="155">
        <v>-18.1693</v>
      </c>
      <c r="BA14" s="155">
        <v>28.159800000000001</v>
      </c>
      <c r="BB14" s="155">
        <v>23.718499999999999</v>
      </c>
      <c r="BC14" s="155">
        <v>0.6069</v>
      </c>
      <c r="BD14" s="155">
        <v>10.450900000000001</v>
      </c>
      <c r="BE14" s="155">
        <v>-4.0999999999999996</v>
      </c>
      <c r="BF14" s="155">
        <v>-4.0999999999999996</v>
      </c>
      <c r="BG14" s="155">
        <v>-22.746200000000002</v>
      </c>
      <c r="BH14" s="155">
        <v>-22.8992</v>
      </c>
      <c r="BI14" s="155">
        <v>-1.7265999999999999</v>
      </c>
      <c r="BJ14" s="154"/>
      <c r="BK14" s="155">
        <v>-6.1199999999999997E-2</v>
      </c>
      <c r="BL14" s="155">
        <v>2.0375000000000001</v>
      </c>
      <c r="BM14" s="154"/>
      <c r="BN14" s="155">
        <v>0.77470000000000006</v>
      </c>
      <c r="BO14" s="155">
        <v>-106.81480000000001</v>
      </c>
      <c r="BP14" s="155">
        <v>50.386000000000003</v>
      </c>
      <c r="BQ14" s="155">
        <v>50.447099999999999</v>
      </c>
      <c r="BR14" s="155">
        <v>-30.923999999999999</v>
      </c>
      <c r="BS14" s="155">
        <v>-177.9092</v>
      </c>
      <c r="BT14" s="154"/>
      <c r="BU14" s="154"/>
      <c r="BV14" s="154"/>
      <c r="BW14" s="155">
        <v>10.6881</v>
      </c>
      <c r="BX14" s="155">
        <v>9.9700000000000006</v>
      </c>
      <c r="BY14" s="155">
        <v>5.85</v>
      </c>
      <c r="BZ14" s="155">
        <v>-11.21</v>
      </c>
      <c r="CA14" s="155">
        <v>4.09</v>
      </c>
      <c r="CB14" s="155">
        <v>-15.534800000000001</v>
      </c>
      <c r="CC14" s="155">
        <v>-14.7311</v>
      </c>
      <c r="CD14" s="155">
        <v>17.4499</v>
      </c>
      <c r="CE14" s="155">
        <v>15.2431</v>
      </c>
      <c r="CF14" s="155">
        <v>-5.8585000000000003</v>
      </c>
      <c r="CG14" s="155">
        <v>-15.499599999999999</v>
      </c>
      <c r="CH14" s="155">
        <v>-15.6182</v>
      </c>
      <c r="CI14" s="155">
        <v>-0.36270000000000002</v>
      </c>
      <c r="CJ14" s="155">
        <v>19.405899999999999</v>
      </c>
      <c r="CK14" s="154"/>
      <c r="CL14" s="154"/>
      <c r="CM14" s="155">
        <v>-4.9000000000000004</v>
      </c>
      <c r="CN14" s="155">
        <v>-34.299999999999997</v>
      </c>
      <c r="CO14" s="155">
        <v>-2.75</v>
      </c>
      <c r="CP14" s="155">
        <v>19.529699999999998</v>
      </c>
      <c r="CQ14" s="155">
        <v>19.245000000000001</v>
      </c>
      <c r="CR14" s="155">
        <v>18.548400000000001</v>
      </c>
      <c r="CS14" s="155">
        <v>44.031700000000001</v>
      </c>
      <c r="CT14" s="155">
        <v>44.7239</v>
      </c>
      <c r="CU14" s="155">
        <v>-15.764099999999999</v>
      </c>
      <c r="CV14" s="155">
        <v>-34.562100000000001</v>
      </c>
      <c r="CW14" s="155">
        <v>-12.574400000000001</v>
      </c>
      <c r="CX14" s="155">
        <v>2.8675999999999999</v>
      </c>
      <c r="CY14" s="155">
        <v>27.93</v>
      </c>
      <c r="CZ14" s="155">
        <v>10</v>
      </c>
      <c r="DA14" s="155">
        <v>7.5049000000000001</v>
      </c>
      <c r="DB14" s="155">
        <v>6.4484000000000004</v>
      </c>
      <c r="DC14" s="155">
        <v>13.6182</v>
      </c>
      <c r="DD14" s="154"/>
      <c r="DE14" s="155">
        <v>-20.082000000000001</v>
      </c>
      <c r="DF14" s="155">
        <v>-19.718599999999999</v>
      </c>
      <c r="DG14" s="155">
        <v>38.467300000000002</v>
      </c>
      <c r="DH14" s="154"/>
      <c r="DI14" s="154"/>
      <c r="DJ14" s="154"/>
      <c r="DK14" s="154"/>
      <c r="DL14" s="155">
        <v>-4.3384</v>
      </c>
      <c r="DM14" s="155">
        <v>1</v>
      </c>
      <c r="DN14" s="155">
        <v>6.9443999999999999</v>
      </c>
      <c r="DO14" s="155">
        <v>5.2011000000000003</v>
      </c>
      <c r="DP14" s="155">
        <v>-0.85</v>
      </c>
      <c r="DQ14" s="155">
        <v>-2.4300000000000002</v>
      </c>
      <c r="DR14" s="155">
        <v>10.074999999999999</v>
      </c>
      <c r="DS14" s="155">
        <v>-38.197200000000002</v>
      </c>
      <c r="DT14" s="155">
        <v>-8.01</v>
      </c>
      <c r="DU14" s="155">
        <v>-8.06</v>
      </c>
      <c r="DV14" s="155">
        <v>19.57</v>
      </c>
      <c r="DW14" s="155">
        <v>0.8</v>
      </c>
      <c r="DX14" s="155">
        <v>-36.581800000000001</v>
      </c>
      <c r="DY14" s="155">
        <v>-18.118200000000002</v>
      </c>
      <c r="DZ14" s="155">
        <v>-33.843600000000002</v>
      </c>
      <c r="EA14" s="155">
        <v>-32.118200000000002</v>
      </c>
      <c r="EB14" s="154"/>
      <c r="EC14" s="155">
        <v>-28.297599999999999</v>
      </c>
      <c r="ED14" s="155">
        <v>-34.8765</v>
      </c>
      <c r="EE14" s="155">
        <v>-33.601900000000001</v>
      </c>
      <c r="EF14" s="155">
        <v>-14.896699999999999</v>
      </c>
      <c r="EG14" s="155">
        <v>-18.676400000000001</v>
      </c>
      <c r="EH14" s="155">
        <v>-13.708</v>
      </c>
      <c r="EI14" s="155">
        <v>-57.104100000000003</v>
      </c>
      <c r="EJ14" s="155">
        <v>-16.987400000000001</v>
      </c>
      <c r="EK14" s="154"/>
      <c r="EL14" s="155">
        <v>-8.4967000000000006</v>
      </c>
      <c r="EM14" s="155">
        <v>-7.9897</v>
      </c>
      <c r="EN14" s="155">
        <v>16.214300000000001</v>
      </c>
      <c r="EO14" s="155">
        <v>-20.010400000000001</v>
      </c>
      <c r="EP14" s="155">
        <v>-19.917999999999999</v>
      </c>
      <c r="EQ14" s="155">
        <v>11.792</v>
      </c>
      <c r="ER14" s="155">
        <v>-23.458600000000001</v>
      </c>
      <c r="ES14" s="155">
        <v>-23.283999999999999</v>
      </c>
      <c r="ET14" s="155">
        <v>7.9015000000000004</v>
      </c>
      <c r="EU14" s="155">
        <v>-6.21</v>
      </c>
      <c r="EV14" s="155">
        <v>-3.99</v>
      </c>
      <c r="EW14" s="155">
        <v>4</v>
      </c>
      <c r="EX14" s="155">
        <v>3.3008000000000002</v>
      </c>
      <c r="EY14" s="155">
        <v>-32.235700000000001</v>
      </c>
      <c r="EZ14" s="155">
        <v>-11.4666</v>
      </c>
      <c r="FA14" s="155">
        <v>-11.528</v>
      </c>
      <c r="FB14" s="155">
        <v>7.9615999999999998</v>
      </c>
      <c r="FC14" s="155">
        <v>8.6522000000000006</v>
      </c>
      <c r="FD14" s="155">
        <v>-25.0519</v>
      </c>
      <c r="FE14" s="155">
        <v>4.2679999999999998</v>
      </c>
      <c r="FF14" s="154"/>
      <c r="FG14" s="155">
        <v>4.0358000000000001</v>
      </c>
      <c r="FH14" s="154"/>
      <c r="FI14" s="154"/>
      <c r="FJ14" s="154"/>
      <c r="FK14" s="155">
        <v>4.8562000000000003</v>
      </c>
      <c r="FL14" s="155">
        <v>4.6887999999999996</v>
      </c>
      <c r="FM14" s="155">
        <v>3.3491</v>
      </c>
      <c r="FN14" s="155">
        <v>15.461600000000001</v>
      </c>
      <c r="FO14" s="155">
        <v>16.489000000000001</v>
      </c>
      <c r="FP14" s="155">
        <v>13.9907</v>
      </c>
      <c r="FQ14" s="155">
        <v>26.996300000000002</v>
      </c>
      <c r="FR14" s="155">
        <v>18.482900000000001</v>
      </c>
      <c r="FS14" s="155">
        <v>-19.420000000000002</v>
      </c>
      <c r="FT14" s="155">
        <v>-2.8102999999999998</v>
      </c>
      <c r="FU14" s="155">
        <v>0.16500000000000001</v>
      </c>
      <c r="FV14" s="155">
        <v>1.98</v>
      </c>
      <c r="FW14" s="155">
        <v>1.35</v>
      </c>
      <c r="FX14" s="155">
        <v>-19.064599999999999</v>
      </c>
      <c r="FY14" s="154"/>
      <c r="FZ14" s="155">
        <v>8.1069999999999993</v>
      </c>
      <c r="GA14" s="155">
        <v>0.73499999999999999</v>
      </c>
      <c r="GB14" s="154"/>
      <c r="GC14" s="155">
        <v>22.08</v>
      </c>
      <c r="GD14" s="155">
        <v>-35.059399999999997</v>
      </c>
      <c r="GE14" s="155">
        <v>-26.293399999999998</v>
      </c>
      <c r="GF14" s="155">
        <v>-0.14000000000000001</v>
      </c>
      <c r="GG14" s="155">
        <v>19.833600000000001</v>
      </c>
      <c r="GH14" s="154"/>
      <c r="GI14" s="155">
        <v>14.8409</v>
      </c>
      <c r="GJ14" s="155">
        <v>-1.5184</v>
      </c>
      <c r="GK14" s="155">
        <v>-1.6195999999999999</v>
      </c>
      <c r="GL14" s="155">
        <v>1.7833000000000001</v>
      </c>
      <c r="GM14" s="154"/>
      <c r="GN14" s="154"/>
      <c r="GO14" s="155">
        <v>-10.229699999999999</v>
      </c>
      <c r="GP14" s="155">
        <v>-29.700199999999999</v>
      </c>
      <c r="GQ14" s="155">
        <v>8.7932000000000006</v>
      </c>
      <c r="GR14" s="155">
        <v>-18.7636</v>
      </c>
      <c r="GS14" s="155">
        <v>4.5796000000000001</v>
      </c>
      <c r="GT14" s="155">
        <v>4.7233999999999998</v>
      </c>
      <c r="GU14" s="155">
        <v>144.99799999999999</v>
      </c>
      <c r="GV14" s="155">
        <v>-5.1489000000000003</v>
      </c>
      <c r="GW14" s="155">
        <v>-11.746600000000001</v>
      </c>
      <c r="GX14" s="155">
        <v>12.984299999999999</v>
      </c>
      <c r="GY14" s="155">
        <v>2.0609999999999999</v>
      </c>
      <c r="GZ14" s="155">
        <v>6.4756999999999998</v>
      </c>
      <c r="HA14" s="155">
        <v>6.4717000000000002</v>
      </c>
      <c r="HB14" s="155">
        <v>1.5927</v>
      </c>
      <c r="HC14" s="155">
        <v>-12.8728</v>
      </c>
      <c r="HD14" s="155">
        <v>-11.4834</v>
      </c>
      <c r="HE14" s="155">
        <v>0</v>
      </c>
      <c r="HF14" s="155">
        <v>0</v>
      </c>
      <c r="HG14" s="155">
        <v>38.130299999999998</v>
      </c>
      <c r="HH14" s="155">
        <v>34.076000000000001</v>
      </c>
      <c r="HI14" s="155">
        <v>76.116100000000003</v>
      </c>
      <c r="HJ14" s="155">
        <v>-7.7981999999999996</v>
      </c>
      <c r="HK14" s="155">
        <v>42.567399999999999</v>
      </c>
      <c r="HL14" s="154"/>
      <c r="HM14" s="155">
        <v>-6.4391999999999996</v>
      </c>
      <c r="HN14" s="155">
        <v>0</v>
      </c>
      <c r="HO14" s="155">
        <v>-12.3165</v>
      </c>
      <c r="HP14" s="154"/>
      <c r="HQ14" s="154"/>
      <c r="HR14" s="155">
        <v>-23.449300000000001</v>
      </c>
      <c r="HS14" s="155">
        <v>-22.707699999999999</v>
      </c>
      <c r="HT14" s="155">
        <v>-2.9228999999999998</v>
      </c>
      <c r="HU14" s="155">
        <v>-3.0543999999999998</v>
      </c>
      <c r="HV14" s="155">
        <v>11.98</v>
      </c>
      <c r="HW14" s="155">
        <v>12.09</v>
      </c>
      <c r="HX14" s="155">
        <v>-20.6</v>
      </c>
      <c r="HY14" s="155">
        <v>-20.6</v>
      </c>
      <c r="HZ14" s="155">
        <v>0.24629999999999999</v>
      </c>
      <c r="IA14" s="155">
        <v>-9.68</v>
      </c>
      <c r="IB14" s="155">
        <v>31.5456</v>
      </c>
      <c r="IC14" s="155">
        <v>18.815999999999999</v>
      </c>
      <c r="ID14" s="155">
        <v>19.444700000000001</v>
      </c>
      <c r="IE14" s="154"/>
      <c r="IF14" s="155">
        <v>-22.1</v>
      </c>
      <c r="IG14" s="155">
        <v>8.1</v>
      </c>
      <c r="IH14" s="155">
        <v>7.6</v>
      </c>
      <c r="II14" s="154"/>
      <c r="IJ14" s="154"/>
      <c r="IK14" s="155">
        <v>-84.206999999999994</v>
      </c>
      <c r="IL14" s="155">
        <v>20.123200000000001</v>
      </c>
      <c r="IM14" s="155">
        <v>-282.69940000000003</v>
      </c>
      <c r="IN14" s="155">
        <v>-26.896699999999999</v>
      </c>
      <c r="IO14" s="155">
        <v>-30.924099999999999</v>
      </c>
      <c r="IP14" s="154"/>
      <c r="IQ14" s="155">
        <v>51.812800000000003</v>
      </c>
      <c r="IR14" s="155">
        <v>112.7145</v>
      </c>
      <c r="IS14" s="155">
        <v>91.090400000000002</v>
      </c>
      <c r="IT14" s="155">
        <v>47.995899999999999</v>
      </c>
      <c r="IU14" s="155">
        <v>18.049399999999999</v>
      </c>
      <c r="IV14" s="155">
        <v>14.7859</v>
      </c>
      <c r="IW14" s="155">
        <v>-3.5579000000000001</v>
      </c>
      <c r="IX14" s="155">
        <v>223.8818</v>
      </c>
      <c r="IY14" s="155">
        <v>-191.6317</v>
      </c>
      <c r="IZ14" s="155">
        <v>28.8809</v>
      </c>
      <c r="JA14" s="155">
        <v>-25.632300000000001</v>
      </c>
      <c r="JB14" s="155">
        <v>-2.0154000000000001</v>
      </c>
      <c r="JC14" s="155">
        <v>5.2169999999999996</v>
      </c>
      <c r="JD14" s="155">
        <v>-3.76</v>
      </c>
      <c r="JE14" s="155">
        <v>-2.0750000000000002</v>
      </c>
      <c r="JF14" s="155">
        <v>-2.0640000000000001</v>
      </c>
      <c r="JG14" s="155">
        <v>-0.72</v>
      </c>
      <c r="JH14" s="155">
        <v>3.6</v>
      </c>
      <c r="JI14" s="155">
        <v>-2.8277000000000001</v>
      </c>
      <c r="JJ14" s="155">
        <v>-9.5780999999999992</v>
      </c>
      <c r="JK14" s="155">
        <v>4.5121000000000002</v>
      </c>
      <c r="JL14" s="155">
        <v>1.6709000000000001</v>
      </c>
      <c r="JM14" s="155">
        <v>-1.4</v>
      </c>
      <c r="JN14" s="155">
        <v>1.6459999999999999</v>
      </c>
      <c r="JO14" s="155">
        <v>-2.85</v>
      </c>
      <c r="JP14" s="154"/>
      <c r="JQ14" s="154"/>
      <c r="JR14" s="155">
        <v>3.8927999999999998</v>
      </c>
      <c r="JS14" s="155">
        <v>2.8378000000000001</v>
      </c>
      <c r="JT14" s="155">
        <v>2.7121</v>
      </c>
      <c r="JU14" s="154"/>
      <c r="JV14" s="155">
        <v>7.1</v>
      </c>
      <c r="JW14" s="155">
        <v>9.6736000000000004</v>
      </c>
      <c r="JX14" s="155">
        <v>0.03</v>
      </c>
      <c r="JY14" s="154"/>
      <c r="JZ14" s="155">
        <v>-3.6745000000000001</v>
      </c>
      <c r="KA14" s="155">
        <v>-17.285499999999999</v>
      </c>
      <c r="KB14" s="155">
        <v>-19.073799999999999</v>
      </c>
      <c r="KC14" s="155">
        <v>0</v>
      </c>
      <c r="KD14" s="155">
        <v>13.1408</v>
      </c>
      <c r="KE14" s="155">
        <v>-15.4254</v>
      </c>
      <c r="KF14" s="155">
        <v>0</v>
      </c>
      <c r="KG14" s="155">
        <v>-0.2</v>
      </c>
      <c r="KH14" s="155">
        <v>-13.5</v>
      </c>
      <c r="KI14" s="155">
        <v>46.467799999999997</v>
      </c>
      <c r="KJ14" s="155">
        <v>-140.2962</v>
      </c>
    </row>
    <row r="15" spans="1:296" ht="18" customHeight="1" x14ac:dyDescent="0.35">
      <c r="A15" s="150" t="s">
        <v>70</v>
      </c>
      <c r="B15" s="150" t="s">
        <v>924</v>
      </c>
      <c r="C15" s="154"/>
      <c r="D15" s="155">
        <v>0</v>
      </c>
      <c r="E15" s="155">
        <v>1.7685999999999999</v>
      </c>
      <c r="F15" s="155">
        <v>-6.6584000000000003</v>
      </c>
      <c r="G15" s="155">
        <v>4.9852999999999996</v>
      </c>
      <c r="H15" s="155">
        <v>5.7653999999999996</v>
      </c>
      <c r="I15" s="154"/>
      <c r="J15" s="155">
        <v>9.2579999999999991</v>
      </c>
      <c r="K15" s="154"/>
      <c r="L15" s="155">
        <v>11.079000000000001</v>
      </c>
      <c r="M15" s="155">
        <v>3.9609000000000001</v>
      </c>
      <c r="N15" s="155">
        <v>3.633</v>
      </c>
      <c r="O15" s="155">
        <v>-4.4400000000000004</v>
      </c>
      <c r="P15" s="155">
        <v>-19.8</v>
      </c>
      <c r="Q15" s="154"/>
      <c r="R15" s="155">
        <v>0.82799999999999996</v>
      </c>
      <c r="S15" s="155">
        <v>-15.4</v>
      </c>
      <c r="T15" s="155">
        <v>-0.54579999999999995</v>
      </c>
      <c r="U15" s="155">
        <v>-2.8807</v>
      </c>
      <c r="V15" s="155">
        <v>3.4895</v>
      </c>
      <c r="W15" s="155">
        <v>3.3706999999999998</v>
      </c>
      <c r="X15" s="155">
        <v>5.8907999999999996</v>
      </c>
      <c r="Y15" s="155">
        <v>2.2934999999999999</v>
      </c>
      <c r="Z15" s="155">
        <v>-0.29420000000000002</v>
      </c>
      <c r="AA15" s="155">
        <v>2.4154</v>
      </c>
      <c r="AB15" s="154"/>
      <c r="AC15" s="155">
        <v>-1.2264999999999999</v>
      </c>
      <c r="AD15" s="155">
        <v>-0.86499999999999999</v>
      </c>
      <c r="AE15" s="155">
        <v>-0.89800000000000002</v>
      </c>
      <c r="AF15" s="155">
        <v>4.4340000000000002</v>
      </c>
      <c r="AG15" s="155">
        <v>-15.54</v>
      </c>
      <c r="AH15" s="155">
        <v>-15.4</v>
      </c>
      <c r="AI15" s="155">
        <v>0.65900000000000003</v>
      </c>
      <c r="AJ15" s="155">
        <v>0.246</v>
      </c>
      <c r="AK15" s="154"/>
      <c r="AL15" s="155">
        <v>-10.94</v>
      </c>
      <c r="AM15" s="154"/>
      <c r="AN15" s="155">
        <v>-12.46</v>
      </c>
      <c r="AO15" s="155">
        <v>-12.57</v>
      </c>
      <c r="AP15" s="155">
        <v>2.2382</v>
      </c>
      <c r="AQ15" s="155">
        <v>4.1003999999999996</v>
      </c>
      <c r="AR15" s="155">
        <v>15.245200000000001</v>
      </c>
      <c r="AS15" s="155">
        <v>17.137</v>
      </c>
      <c r="AT15" s="155">
        <v>-17.864000000000001</v>
      </c>
      <c r="AU15" s="155">
        <v>-8.3941999999999997</v>
      </c>
      <c r="AV15" s="155">
        <v>-7.2194000000000003</v>
      </c>
      <c r="AW15" s="155">
        <v>8.9519000000000002</v>
      </c>
      <c r="AX15" s="155">
        <v>9.2286999999999999</v>
      </c>
      <c r="AY15" s="155">
        <v>-20.543500000000002</v>
      </c>
      <c r="AZ15" s="155">
        <v>-18.323599999999999</v>
      </c>
      <c r="BA15" s="155">
        <v>32.593600000000002</v>
      </c>
      <c r="BB15" s="155">
        <v>23.704599999999999</v>
      </c>
      <c r="BC15" s="155">
        <v>-3.1623999999999999</v>
      </c>
      <c r="BD15" s="155">
        <v>11.5329</v>
      </c>
      <c r="BE15" s="155">
        <v>-4.2</v>
      </c>
      <c r="BF15" s="155">
        <v>-4.0999999999999996</v>
      </c>
      <c r="BG15" s="155">
        <v>-23.680800000000001</v>
      </c>
      <c r="BH15" s="155">
        <v>-22.8582</v>
      </c>
      <c r="BI15" s="155">
        <v>-1.6244000000000001</v>
      </c>
      <c r="BJ15" s="154"/>
      <c r="BK15" s="155">
        <v>-1.8909</v>
      </c>
      <c r="BL15" s="155">
        <v>2.0411999999999999</v>
      </c>
      <c r="BM15" s="154"/>
      <c r="BN15" s="155">
        <v>0.78300000000000003</v>
      </c>
      <c r="BO15" s="155">
        <v>-114.2002</v>
      </c>
      <c r="BP15" s="155">
        <v>50.630200000000002</v>
      </c>
      <c r="BQ15" s="155">
        <v>50.660699999999999</v>
      </c>
      <c r="BR15" s="155">
        <v>-24.816500000000001</v>
      </c>
      <c r="BS15" s="155">
        <v>-185.19730000000001</v>
      </c>
      <c r="BT15" s="154"/>
      <c r="BU15" s="154"/>
      <c r="BV15" s="154"/>
      <c r="BW15" s="155">
        <v>9.6003000000000007</v>
      </c>
      <c r="BX15" s="155">
        <v>9.82</v>
      </c>
      <c r="BY15" s="155">
        <v>5.71</v>
      </c>
      <c r="BZ15" s="155">
        <v>-11.64</v>
      </c>
      <c r="CA15" s="155">
        <v>3.73</v>
      </c>
      <c r="CB15" s="155">
        <v>-15.9367</v>
      </c>
      <c r="CC15" s="155">
        <v>-15.9367</v>
      </c>
      <c r="CD15" s="155">
        <v>13.7963</v>
      </c>
      <c r="CE15" s="155">
        <v>11.6378</v>
      </c>
      <c r="CF15" s="155">
        <v>-5.3891</v>
      </c>
      <c r="CG15" s="155">
        <v>-14.8767</v>
      </c>
      <c r="CH15" s="155">
        <v>-14.8567</v>
      </c>
      <c r="CI15" s="155">
        <v>0.58689999999999998</v>
      </c>
      <c r="CJ15" s="155">
        <v>18.045500000000001</v>
      </c>
      <c r="CK15" s="154"/>
      <c r="CL15" s="154"/>
      <c r="CM15" s="155">
        <v>-6.7</v>
      </c>
      <c r="CN15" s="155">
        <v>-33.1</v>
      </c>
      <c r="CO15" s="155">
        <v>-2.68</v>
      </c>
      <c r="CP15" s="155">
        <v>18.863199999999999</v>
      </c>
      <c r="CQ15" s="155">
        <v>18.842199999999998</v>
      </c>
      <c r="CR15" s="155">
        <v>17.909800000000001</v>
      </c>
      <c r="CS15" s="155">
        <v>45.249200000000002</v>
      </c>
      <c r="CT15" s="155">
        <v>46.083500000000001</v>
      </c>
      <c r="CU15" s="155">
        <v>-16.125299999999999</v>
      </c>
      <c r="CV15" s="155">
        <v>-34.988599999999998</v>
      </c>
      <c r="CW15" s="155">
        <v>-12.535600000000001</v>
      </c>
      <c r="CX15" s="155">
        <v>2.6392000000000002</v>
      </c>
      <c r="CY15" s="155">
        <v>28.4</v>
      </c>
      <c r="CZ15" s="155">
        <v>10.14</v>
      </c>
      <c r="DA15" s="155">
        <v>6.5674000000000001</v>
      </c>
      <c r="DB15" s="155">
        <v>5.4718</v>
      </c>
      <c r="DC15" s="155">
        <v>11.403499999999999</v>
      </c>
      <c r="DD15" s="154"/>
      <c r="DE15" s="155">
        <v>-19.714099999999998</v>
      </c>
      <c r="DF15" s="155">
        <v>-19.437999999999999</v>
      </c>
      <c r="DG15" s="155">
        <v>36.412199999999999</v>
      </c>
      <c r="DH15" s="154"/>
      <c r="DI15" s="154"/>
      <c r="DJ15" s="154"/>
      <c r="DK15" s="154"/>
      <c r="DL15" s="155">
        <v>-4.5776000000000003</v>
      </c>
      <c r="DM15" s="155">
        <v>0.6</v>
      </c>
      <c r="DN15" s="155">
        <v>7.4175000000000004</v>
      </c>
      <c r="DO15" s="155">
        <v>4.6444999999999999</v>
      </c>
      <c r="DP15" s="155">
        <v>-1.18</v>
      </c>
      <c r="DQ15" s="155">
        <v>-2.75</v>
      </c>
      <c r="DR15" s="155">
        <v>10.044</v>
      </c>
      <c r="DS15" s="155">
        <v>-36.302100000000003</v>
      </c>
      <c r="DT15" s="155">
        <v>-8.85</v>
      </c>
      <c r="DU15" s="155">
        <v>-8.92</v>
      </c>
      <c r="DV15" s="155">
        <v>21.43</v>
      </c>
      <c r="DW15" s="155">
        <v>0.26</v>
      </c>
      <c r="DX15" s="155">
        <v>-37.2545</v>
      </c>
      <c r="DY15" s="155">
        <v>-18.172699999999999</v>
      </c>
      <c r="DZ15" s="155">
        <v>-32.541600000000003</v>
      </c>
      <c r="EA15" s="155">
        <v>-31.209099999999999</v>
      </c>
      <c r="EB15" s="154"/>
      <c r="EC15" s="155">
        <v>-27.822800000000001</v>
      </c>
      <c r="ED15" s="155">
        <v>-33.6372</v>
      </c>
      <c r="EE15" s="155">
        <v>-34.617699999999999</v>
      </c>
      <c r="EF15" s="155">
        <v>-16.343499999999999</v>
      </c>
      <c r="EG15" s="155">
        <v>-20.276199999999999</v>
      </c>
      <c r="EH15" s="155">
        <v>-13.868</v>
      </c>
      <c r="EI15" s="155">
        <v>-60.086100000000002</v>
      </c>
      <c r="EJ15" s="155">
        <v>-17.610700000000001</v>
      </c>
      <c r="EK15" s="154"/>
      <c r="EL15" s="155">
        <v>-7.5235000000000003</v>
      </c>
      <c r="EM15" s="155">
        <v>-6.9576000000000002</v>
      </c>
      <c r="EN15" s="155">
        <v>21.454799999999999</v>
      </c>
      <c r="EO15" s="155">
        <v>-18.635100000000001</v>
      </c>
      <c r="EP15" s="155">
        <v>-17.652699999999999</v>
      </c>
      <c r="EQ15" s="155">
        <v>-2.5640000000000001</v>
      </c>
      <c r="ER15" s="155">
        <v>-21.4115</v>
      </c>
      <c r="ES15" s="155">
        <v>-20.792400000000001</v>
      </c>
      <c r="ET15" s="155">
        <v>10.882899999999999</v>
      </c>
      <c r="EU15" s="155">
        <v>6.52</v>
      </c>
      <c r="EV15" s="155">
        <v>-3.53</v>
      </c>
      <c r="EW15" s="155">
        <v>3.5</v>
      </c>
      <c r="EX15" s="155">
        <v>3.3309000000000002</v>
      </c>
      <c r="EY15" s="155">
        <v>-30.566800000000001</v>
      </c>
      <c r="EZ15" s="155">
        <v>-12.108700000000001</v>
      </c>
      <c r="FA15" s="155">
        <v>-12.172499999999999</v>
      </c>
      <c r="FB15" s="155">
        <v>9.1308000000000007</v>
      </c>
      <c r="FC15" s="155">
        <v>11.321899999999999</v>
      </c>
      <c r="FD15" s="155">
        <v>-27.514199999999999</v>
      </c>
      <c r="FE15" s="155">
        <v>4.5570000000000004</v>
      </c>
      <c r="FF15" s="154"/>
      <c r="FG15" s="155">
        <v>4.3055000000000003</v>
      </c>
      <c r="FH15" s="154"/>
      <c r="FI15" s="154"/>
      <c r="FJ15" s="154"/>
      <c r="FK15" s="155">
        <v>4.8562000000000003</v>
      </c>
      <c r="FL15" s="155">
        <v>5.0236999999999998</v>
      </c>
      <c r="FM15" s="155">
        <v>6.3632999999999997</v>
      </c>
      <c r="FN15" s="155">
        <v>14.711</v>
      </c>
      <c r="FO15" s="155">
        <v>14.894</v>
      </c>
      <c r="FP15" s="155">
        <v>14.8035</v>
      </c>
      <c r="FQ15" s="155">
        <v>26.585699999999999</v>
      </c>
      <c r="FR15" s="155">
        <v>18.204599999999999</v>
      </c>
      <c r="FS15" s="155">
        <v>-19.940000000000001</v>
      </c>
      <c r="FT15" s="155">
        <v>-3.0171999999999999</v>
      </c>
      <c r="FU15" s="155">
        <v>0.16500000000000001</v>
      </c>
      <c r="FV15" s="155">
        <v>0.96</v>
      </c>
      <c r="FW15" s="155">
        <v>2.33</v>
      </c>
      <c r="FX15" s="155">
        <v>-17.9542</v>
      </c>
      <c r="FY15" s="154"/>
      <c r="FZ15" s="155">
        <v>8.0969999999999995</v>
      </c>
      <c r="GA15" s="155">
        <v>0.65</v>
      </c>
      <c r="GB15" s="154"/>
      <c r="GC15" s="155">
        <v>21.27</v>
      </c>
      <c r="GD15" s="155">
        <v>-35.257399999999997</v>
      </c>
      <c r="GE15" s="155">
        <v>-27.299299999999999</v>
      </c>
      <c r="GF15" s="155">
        <v>-0.12</v>
      </c>
      <c r="GG15" s="155">
        <v>18.2593</v>
      </c>
      <c r="GH15" s="154"/>
      <c r="GI15" s="155">
        <v>14.986000000000001</v>
      </c>
      <c r="GJ15" s="155">
        <v>-1.1869000000000001</v>
      </c>
      <c r="GK15" s="155">
        <v>-1.3148</v>
      </c>
      <c r="GL15" s="155">
        <v>1.7438</v>
      </c>
      <c r="GM15" s="154"/>
      <c r="GN15" s="154"/>
      <c r="GO15" s="155">
        <v>-9.9666999999999994</v>
      </c>
      <c r="GP15" s="155">
        <v>-29.184799999999999</v>
      </c>
      <c r="GQ15" s="155">
        <v>7.9871999999999996</v>
      </c>
      <c r="GR15" s="155">
        <v>-19.171900000000001</v>
      </c>
      <c r="GS15" s="155">
        <v>4.7469000000000001</v>
      </c>
      <c r="GT15" s="155">
        <v>4.4025999999999996</v>
      </c>
      <c r="GU15" s="155">
        <v>143.04499999999999</v>
      </c>
      <c r="GV15" s="155">
        <v>-5.3365</v>
      </c>
      <c r="GW15" s="155">
        <v>-12.3293</v>
      </c>
      <c r="GX15" s="155">
        <v>13.582100000000001</v>
      </c>
      <c r="GY15" s="155">
        <v>2.7143999999999999</v>
      </c>
      <c r="GZ15" s="155">
        <v>6.5415999999999999</v>
      </c>
      <c r="HA15" s="155">
        <v>6.4874999999999998</v>
      </c>
      <c r="HB15" s="155">
        <v>2</v>
      </c>
      <c r="HC15" s="155">
        <v>-12.732799999999999</v>
      </c>
      <c r="HD15" s="155">
        <v>-10.6509</v>
      </c>
      <c r="HE15" s="155">
        <v>1.26</v>
      </c>
      <c r="HF15" s="155">
        <v>0</v>
      </c>
      <c r="HG15" s="155">
        <v>35.688400000000001</v>
      </c>
      <c r="HH15" s="155">
        <v>31.8123</v>
      </c>
      <c r="HI15" s="155">
        <v>78.009900000000002</v>
      </c>
      <c r="HJ15" s="155">
        <v>-8.8451000000000004</v>
      </c>
      <c r="HK15" s="155">
        <v>43.544199999999996</v>
      </c>
      <c r="HL15" s="154"/>
      <c r="HM15" s="155">
        <v>-6.6315</v>
      </c>
      <c r="HN15" s="155">
        <v>-11.1281</v>
      </c>
      <c r="HO15" s="155">
        <v>-11.5738</v>
      </c>
      <c r="HP15" s="154"/>
      <c r="HQ15" s="154"/>
      <c r="HR15" s="155">
        <v>-24.526</v>
      </c>
      <c r="HS15" s="155">
        <v>-24.2788</v>
      </c>
      <c r="HT15" s="155">
        <v>-3.2204000000000002</v>
      </c>
      <c r="HU15" s="155">
        <v>-3.1212</v>
      </c>
      <c r="HV15" s="155">
        <v>11.73</v>
      </c>
      <c r="HW15" s="155">
        <v>11.72</v>
      </c>
      <c r="HX15" s="155">
        <v>-22.1</v>
      </c>
      <c r="HY15" s="155">
        <v>-22.3</v>
      </c>
      <c r="HZ15" s="155">
        <v>0.19500000000000001</v>
      </c>
      <c r="IA15" s="155">
        <v>-9.2799999999999994</v>
      </c>
      <c r="IB15" s="155">
        <v>35.177799999999998</v>
      </c>
      <c r="IC15" s="155">
        <v>15.897600000000001</v>
      </c>
      <c r="ID15" s="155">
        <v>15.783300000000001</v>
      </c>
      <c r="IE15" s="155">
        <v>-19.5</v>
      </c>
      <c r="IF15" s="155">
        <v>-21.8</v>
      </c>
      <c r="IG15" s="155">
        <v>8.5</v>
      </c>
      <c r="IH15" s="155">
        <v>7.6</v>
      </c>
      <c r="II15" s="154"/>
      <c r="IJ15" s="154"/>
      <c r="IK15" s="155">
        <v>-81.566999999999993</v>
      </c>
      <c r="IL15" s="155">
        <v>18.486699999999999</v>
      </c>
      <c r="IM15" s="155">
        <v>-282.3322</v>
      </c>
      <c r="IN15" s="155">
        <v>-27.082000000000001</v>
      </c>
      <c r="IO15" s="155">
        <v>-30.428899999999999</v>
      </c>
      <c r="IP15" s="154"/>
      <c r="IQ15" s="155">
        <v>55.607399999999998</v>
      </c>
      <c r="IR15" s="155">
        <v>117.1785</v>
      </c>
      <c r="IS15" s="155">
        <v>91.535799999999995</v>
      </c>
      <c r="IT15" s="155">
        <v>46.085099999999997</v>
      </c>
      <c r="IU15" s="155">
        <v>16.204499999999999</v>
      </c>
      <c r="IV15" s="155">
        <v>15.526899999999999</v>
      </c>
      <c r="IW15" s="155">
        <v>-6.5141999999999998</v>
      </c>
      <c r="IX15" s="155">
        <v>219.65430000000001</v>
      </c>
      <c r="IY15" s="155">
        <v>-191.78800000000001</v>
      </c>
      <c r="IZ15" s="155">
        <v>29.036000000000001</v>
      </c>
      <c r="JA15" s="155">
        <v>-21.697399999999998</v>
      </c>
      <c r="JB15" s="155">
        <v>-1.5686</v>
      </c>
      <c r="JC15" s="155">
        <v>5.1100000000000003</v>
      </c>
      <c r="JD15" s="155">
        <v>-4.6399999999999997</v>
      </c>
      <c r="JE15" s="155">
        <v>-2.0790000000000002</v>
      </c>
      <c r="JF15" s="155">
        <v>-2.0649999999999999</v>
      </c>
      <c r="JG15" s="155">
        <v>-0.72</v>
      </c>
      <c r="JH15" s="155">
        <v>3.28</v>
      </c>
      <c r="JI15" s="155">
        <v>-2.8835000000000002</v>
      </c>
      <c r="JJ15" s="155">
        <v>-9.1691000000000003</v>
      </c>
      <c r="JK15" s="155">
        <v>4.4846000000000004</v>
      </c>
      <c r="JL15" s="155">
        <v>1.6129</v>
      </c>
      <c r="JM15" s="155">
        <v>-1.5</v>
      </c>
      <c r="JN15" s="155">
        <v>0.63900000000000001</v>
      </c>
      <c r="JO15" s="155">
        <v>-1.63</v>
      </c>
      <c r="JP15" s="155">
        <v>1.879</v>
      </c>
      <c r="JQ15" s="154"/>
      <c r="JR15" s="155">
        <v>3.8365999999999998</v>
      </c>
      <c r="JS15" s="155">
        <v>2.9813999999999998</v>
      </c>
      <c r="JT15" s="155">
        <v>3.5952999999999999</v>
      </c>
      <c r="JU15" s="154"/>
      <c r="JV15" s="155">
        <v>6.9</v>
      </c>
      <c r="JW15" s="155">
        <v>9.3051999999999992</v>
      </c>
      <c r="JX15" s="155">
        <v>0.1</v>
      </c>
      <c r="JY15" s="154"/>
      <c r="JZ15" s="155">
        <v>-2.9763000000000002</v>
      </c>
      <c r="KA15" s="155">
        <v>-16.960899999999999</v>
      </c>
      <c r="KB15" s="155">
        <v>-19.424299999999999</v>
      </c>
      <c r="KC15" s="155">
        <v>1.0399</v>
      </c>
      <c r="KD15" s="155">
        <v>13.3611</v>
      </c>
      <c r="KE15" s="155">
        <v>-15.4359</v>
      </c>
      <c r="KF15" s="155">
        <v>0</v>
      </c>
      <c r="KG15" s="155">
        <v>-0.6</v>
      </c>
      <c r="KH15" s="155">
        <v>-12.9</v>
      </c>
      <c r="KI15" s="155">
        <v>48.493000000000002</v>
      </c>
      <c r="KJ15" s="155">
        <v>-144.58179999999999</v>
      </c>
    </row>
    <row r="16" spans="1:296" ht="18" customHeight="1" x14ac:dyDescent="0.35">
      <c r="A16" s="150" t="s">
        <v>70</v>
      </c>
      <c r="B16" s="150" t="s">
        <v>925</v>
      </c>
      <c r="C16" s="157"/>
      <c r="D16" s="158">
        <v>0</v>
      </c>
      <c r="E16" s="158">
        <v>1.7827</v>
      </c>
      <c r="F16" s="158">
        <v>-6.5941999999999998</v>
      </c>
      <c r="G16" s="158">
        <v>4.7236000000000002</v>
      </c>
      <c r="H16" s="158">
        <v>5.4408000000000003</v>
      </c>
      <c r="I16" s="157"/>
      <c r="J16" s="158">
        <v>9.3201999999999998</v>
      </c>
      <c r="K16" s="157"/>
      <c r="L16" s="158">
        <v>11.1424</v>
      </c>
      <c r="M16" s="158">
        <v>3.9339</v>
      </c>
      <c r="N16" s="158">
        <v>3.6069</v>
      </c>
      <c r="O16" s="158">
        <v>-4.4400000000000004</v>
      </c>
      <c r="P16" s="157"/>
      <c r="Q16" s="157"/>
      <c r="R16" s="158">
        <v>0.82799999999999996</v>
      </c>
      <c r="S16" s="158">
        <v>-15.4</v>
      </c>
      <c r="T16" s="158">
        <v>2.2814999999999999</v>
      </c>
      <c r="U16" s="158">
        <v>-2.4565999999999999</v>
      </c>
      <c r="V16" s="158">
        <v>3.4234</v>
      </c>
      <c r="W16" s="158">
        <v>3.1734</v>
      </c>
      <c r="X16" s="158">
        <v>5.7359</v>
      </c>
      <c r="Y16" s="158">
        <v>1.9802</v>
      </c>
      <c r="Z16" s="158">
        <v>-0.29420000000000002</v>
      </c>
      <c r="AA16" s="158">
        <v>2.3673999999999999</v>
      </c>
      <c r="AB16" s="157"/>
      <c r="AC16" s="158">
        <v>-1.2225999999999999</v>
      </c>
      <c r="AD16" s="158">
        <v>-0.93100000000000005</v>
      </c>
      <c r="AE16" s="158">
        <v>-0.92400000000000004</v>
      </c>
      <c r="AF16" s="158">
        <v>4.3319999999999999</v>
      </c>
      <c r="AG16" s="158">
        <v>-15.54</v>
      </c>
      <c r="AH16" s="157"/>
      <c r="AI16" s="158">
        <v>0.53800000000000003</v>
      </c>
      <c r="AJ16" s="158">
        <v>0.24299999999999999</v>
      </c>
      <c r="AK16" s="157"/>
      <c r="AL16" s="158">
        <v>-10.94</v>
      </c>
      <c r="AM16" s="157"/>
      <c r="AN16" s="158">
        <v>-12.8</v>
      </c>
      <c r="AO16" s="158">
        <v>-13.14</v>
      </c>
      <c r="AP16" s="158">
        <v>1.0003</v>
      </c>
      <c r="AQ16" s="158">
        <v>3.3620999999999999</v>
      </c>
      <c r="AR16" s="158">
        <v>14.389200000000001</v>
      </c>
      <c r="AS16" s="158">
        <v>16.346</v>
      </c>
      <c r="AT16" s="158">
        <v>-16.805700000000002</v>
      </c>
      <c r="AU16" s="158">
        <v>-7.6540999999999997</v>
      </c>
      <c r="AV16" s="158">
        <v>-7.3502000000000001</v>
      </c>
      <c r="AW16" s="158">
        <v>3.2896999999999998</v>
      </c>
      <c r="AX16" s="158">
        <v>2.5893000000000002</v>
      </c>
      <c r="AY16" s="158">
        <v>-17.734100000000002</v>
      </c>
      <c r="AZ16" s="158">
        <v>-16.185099999999998</v>
      </c>
      <c r="BA16" s="158">
        <v>20.773800000000001</v>
      </c>
      <c r="BB16" s="158">
        <v>21.9175</v>
      </c>
      <c r="BC16" s="158">
        <v>-1.0143</v>
      </c>
      <c r="BD16" s="158">
        <v>12.1531</v>
      </c>
      <c r="BE16" s="158">
        <v>-4.9000000000000004</v>
      </c>
      <c r="BF16" s="158">
        <v>-4.8</v>
      </c>
      <c r="BG16" s="158">
        <v>-25.320799999999998</v>
      </c>
      <c r="BH16" s="158">
        <v>-25.1981</v>
      </c>
      <c r="BI16" s="158">
        <v>-1.7068000000000001</v>
      </c>
      <c r="BJ16" s="157"/>
      <c r="BK16" s="158">
        <v>-0.55410000000000004</v>
      </c>
      <c r="BL16" s="158">
        <v>2.0893999999999999</v>
      </c>
      <c r="BM16" s="157"/>
      <c r="BN16" s="158">
        <v>0.44740000000000002</v>
      </c>
      <c r="BO16" s="158">
        <v>-125.06480000000001</v>
      </c>
      <c r="BP16" s="158">
        <v>52.9801</v>
      </c>
      <c r="BQ16" s="158">
        <v>52.949599999999997</v>
      </c>
      <c r="BR16" s="158">
        <v>-27.147400000000001</v>
      </c>
      <c r="BS16" s="158">
        <v>-192.10900000000001</v>
      </c>
      <c r="BT16" s="157"/>
      <c r="BU16" s="157"/>
      <c r="BV16" s="157"/>
      <c r="BW16" s="157"/>
      <c r="BX16" s="158">
        <v>9.75</v>
      </c>
      <c r="BY16" s="158">
        <v>5.73</v>
      </c>
      <c r="BZ16" s="158">
        <v>-11.76</v>
      </c>
      <c r="CA16" s="158">
        <v>3.51</v>
      </c>
      <c r="CB16" s="158">
        <v>-15.534800000000001</v>
      </c>
      <c r="CC16" s="158">
        <v>-15.2669</v>
      </c>
      <c r="CD16" s="158">
        <v>13.3</v>
      </c>
      <c r="CE16" s="158">
        <v>11.1532</v>
      </c>
      <c r="CF16" s="158">
        <v>-5.5892999999999997</v>
      </c>
      <c r="CG16" s="158">
        <v>-14.8469</v>
      </c>
      <c r="CH16" s="158">
        <v>-14.942299999999999</v>
      </c>
      <c r="CI16" s="158">
        <v>-0.54659999999999997</v>
      </c>
      <c r="CJ16" s="158">
        <v>20.556699999999999</v>
      </c>
      <c r="CK16" s="157"/>
      <c r="CL16" s="157"/>
      <c r="CM16" s="158">
        <v>-5</v>
      </c>
      <c r="CN16" s="158">
        <v>-36.5</v>
      </c>
      <c r="CO16" s="158">
        <v>-2.52</v>
      </c>
      <c r="CP16" s="158">
        <v>19.651499999999999</v>
      </c>
      <c r="CQ16" s="158">
        <v>19.443999999999999</v>
      </c>
      <c r="CR16" s="158">
        <v>18.7393</v>
      </c>
      <c r="CS16" s="158">
        <v>47.464799999999997</v>
      </c>
      <c r="CT16" s="158">
        <v>48.056199999999997</v>
      </c>
      <c r="CU16" s="158">
        <v>-16.229099999999999</v>
      </c>
      <c r="CV16" s="158">
        <v>-36.387999999999998</v>
      </c>
      <c r="CW16" s="158">
        <v>-13.066700000000001</v>
      </c>
      <c r="CX16" s="158">
        <v>2.6863000000000001</v>
      </c>
      <c r="CY16" s="158">
        <v>28.43</v>
      </c>
      <c r="CZ16" s="158">
        <v>10.220000000000001</v>
      </c>
      <c r="DA16" s="158">
        <v>6.4111000000000002</v>
      </c>
      <c r="DB16" s="158">
        <v>5.2765000000000004</v>
      </c>
      <c r="DC16" s="158">
        <v>11.2864</v>
      </c>
      <c r="DD16" s="157"/>
      <c r="DE16" s="158">
        <v>-21.540800000000001</v>
      </c>
      <c r="DF16" s="158">
        <v>-20.9</v>
      </c>
      <c r="DG16" s="158">
        <v>41.572899999999997</v>
      </c>
      <c r="DH16" s="157"/>
      <c r="DI16" s="157"/>
      <c r="DJ16" s="157"/>
      <c r="DK16" s="157"/>
      <c r="DL16" s="158">
        <v>-4.6288999999999998</v>
      </c>
      <c r="DM16" s="158">
        <v>0.5</v>
      </c>
      <c r="DN16" s="158">
        <v>6.7866999999999997</v>
      </c>
      <c r="DO16" s="158">
        <v>4.4588999999999999</v>
      </c>
      <c r="DP16" s="158">
        <v>-1.33</v>
      </c>
      <c r="DQ16" s="158">
        <v>-2.5</v>
      </c>
      <c r="DR16" s="158">
        <v>9.9975000000000005</v>
      </c>
      <c r="DS16" s="158">
        <v>-39.722299999999997</v>
      </c>
      <c r="DT16" s="158">
        <v>-8.6999999999999993</v>
      </c>
      <c r="DU16" s="158">
        <v>-8.65</v>
      </c>
      <c r="DV16" s="158">
        <v>20.87</v>
      </c>
      <c r="DW16" s="158">
        <v>0.05</v>
      </c>
      <c r="DX16" s="158">
        <v>-38.799999999999997</v>
      </c>
      <c r="DY16" s="158">
        <v>-19.209099999999999</v>
      </c>
      <c r="DZ16" s="158">
        <v>-33.5261</v>
      </c>
      <c r="EA16" s="158">
        <v>-31.936399999999999</v>
      </c>
      <c r="EB16" s="157"/>
      <c r="EC16" s="158">
        <v>-30.968599999999999</v>
      </c>
      <c r="ED16" s="158">
        <v>-36.196100000000001</v>
      </c>
      <c r="EE16" s="158">
        <v>-36.691899999999997</v>
      </c>
      <c r="EF16" s="158">
        <v>-13.754799999999999</v>
      </c>
      <c r="EG16" s="158">
        <v>-17.1876</v>
      </c>
      <c r="EH16" s="158">
        <v>-13.509</v>
      </c>
      <c r="EI16" s="158">
        <v>-60.857500000000002</v>
      </c>
      <c r="EJ16" s="158">
        <v>-9.5677000000000003</v>
      </c>
      <c r="EK16" s="157"/>
      <c r="EL16" s="158">
        <v>-7.7012</v>
      </c>
      <c r="EM16" s="158">
        <v>-7.0652999999999997</v>
      </c>
      <c r="EN16" s="158">
        <v>19.432600000000001</v>
      </c>
      <c r="EO16" s="158">
        <v>-21.7</v>
      </c>
      <c r="EP16" s="158">
        <v>-21.565100000000001</v>
      </c>
      <c r="EQ16" s="158">
        <v>11.792</v>
      </c>
      <c r="ER16" s="158">
        <v>-23.7986</v>
      </c>
      <c r="ES16" s="158">
        <v>-23.212299999999999</v>
      </c>
      <c r="ET16" s="158">
        <v>8.1204999999999998</v>
      </c>
      <c r="EU16" s="158">
        <v>-9.83</v>
      </c>
      <c r="EV16" s="158">
        <v>-3.86</v>
      </c>
      <c r="EW16" s="158">
        <v>8.9</v>
      </c>
      <c r="EX16" s="158">
        <v>3.3052999999999999</v>
      </c>
      <c r="EY16" s="158">
        <v>-37.144799999999996</v>
      </c>
      <c r="EZ16" s="158">
        <v>-12.510999999999999</v>
      </c>
      <c r="FA16" s="158">
        <v>-12.684200000000001</v>
      </c>
      <c r="FB16" s="158">
        <v>9.7236999999999991</v>
      </c>
      <c r="FC16" s="158">
        <v>7.1464999999999996</v>
      </c>
      <c r="FD16" s="158">
        <v>-25.625399999999999</v>
      </c>
      <c r="FE16" s="158">
        <v>4.6325000000000003</v>
      </c>
      <c r="FF16" s="157"/>
      <c r="FG16" s="158">
        <v>4.2618999999999998</v>
      </c>
      <c r="FH16" s="157"/>
      <c r="FI16" s="158">
        <v>0</v>
      </c>
      <c r="FJ16" s="157"/>
      <c r="FK16" s="158">
        <v>4.8562000000000003</v>
      </c>
      <c r="FL16" s="158">
        <v>5.0236999999999998</v>
      </c>
      <c r="FM16" s="158">
        <v>7.2005999999999997</v>
      </c>
      <c r="FN16" s="158">
        <v>15.118499999999999</v>
      </c>
      <c r="FO16" s="158">
        <v>15.469900000000001</v>
      </c>
      <c r="FP16" s="158">
        <v>16.7944</v>
      </c>
      <c r="FQ16" s="158">
        <v>29.020199999999999</v>
      </c>
      <c r="FR16" s="158">
        <v>18.482900000000001</v>
      </c>
      <c r="FS16" s="158">
        <v>-19.47</v>
      </c>
      <c r="FT16" s="158">
        <v>-2.7223999999999999</v>
      </c>
      <c r="FU16" s="158">
        <v>0.16500000000000001</v>
      </c>
      <c r="FV16" s="158">
        <v>1.2</v>
      </c>
      <c r="FW16" s="158">
        <v>2.2599999999999998</v>
      </c>
      <c r="FX16" s="158">
        <v>-18.4834</v>
      </c>
      <c r="FY16" s="157"/>
      <c r="FZ16" s="158">
        <v>8.09</v>
      </c>
      <c r="GA16" s="158">
        <v>0.42599999999999999</v>
      </c>
      <c r="GB16" s="157"/>
      <c r="GC16" s="158">
        <v>21.63</v>
      </c>
      <c r="GD16" s="158">
        <v>-36.753599999999999</v>
      </c>
      <c r="GE16" s="158">
        <v>-28.1736</v>
      </c>
      <c r="GF16" s="158">
        <v>-0.17</v>
      </c>
      <c r="GG16" s="158">
        <v>18.765499999999999</v>
      </c>
      <c r="GH16" s="157"/>
      <c r="GI16" s="158">
        <v>15.166600000000001</v>
      </c>
      <c r="GJ16" s="158">
        <v>-1.2134</v>
      </c>
      <c r="GK16" s="158">
        <v>-1.232</v>
      </c>
      <c r="GL16" s="158">
        <v>1.7397</v>
      </c>
      <c r="GM16" s="157"/>
      <c r="GN16" s="157"/>
      <c r="GO16" s="158">
        <v>-10.069900000000001</v>
      </c>
      <c r="GP16" s="158">
        <v>-28.3935</v>
      </c>
      <c r="GQ16" s="158">
        <v>8.3460999999999999</v>
      </c>
      <c r="GR16" s="158">
        <v>-19.2499</v>
      </c>
      <c r="GS16" s="158">
        <v>3.9719000000000002</v>
      </c>
      <c r="GT16" s="158">
        <v>3.7736000000000001</v>
      </c>
      <c r="GU16" s="158">
        <v>143.50450000000001</v>
      </c>
      <c r="GV16" s="158">
        <v>-5.4282000000000004</v>
      </c>
      <c r="GW16" s="158">
        <v>-12.6935</v>
      </c>
      <c r="GX16" s="158">
        <v>13.468</v>
      </c>
      <c r="GY16" s="157"/>
      <c r="GZ16" s="158">
        <v>6.4756999999999998</v>
      </c>
      <c r="HA16" s="158">
        <v>6.5033000000000003</v>
      </c>
      <c r="HB16" s="158">
        <v>2.0200999999999998</v>
      </c>
      <c r="HC16" s="158">
        <v>-12.3834</v>
      </c>
      <c r="HD16" s="158">
        <v>-10.423</v>
      </c>
      <c r="HE16" s="158">
        <v>0.42</v>
      </c>
      <c r="HF16" s="158">
        <v>0</v>
      </c>
      <c r="HG16" s="158">
        <v>37.958199999999998</v>
      </c>
      <c r="HH16" s="158">
        <v>33.2254</v>
      </c>
      <c r="HI16" s="158">
        <v>79.241900000000001</v>
      </c>
      <c r="HJ16" s="158">
        <v>-6.8666999999999998</v>
      </c>
      <c r="HK16" s="158">
        <v>44.427500000000002</v>
      </c>
      <c r="HL16" s="157"/>
      <c r="HM16" s="158">
        <v>-7.9596999999999998</v>
      </c>
      <c r="HN16" s="158">
        <v>0</v>
      </c>
      <c r="HO16" s="158">
        <v>0</v>
      </c>
      <c r="HP16" s="157"/>
      <c r="HQ16" s="157"/>
      <c r="HR16" s="158">
        <v>-24.020600000000002</v>
      </c>
      <c r="HS16" s="158">
        <v>-23.026299999999999</v>
      </c>
      <c r="HT16" s="158">
        <v>-2.9828999999999999</v>
      </c>
      <c r="HU16" s="158">
        <v>-2.9998999999999998</v>
      </c>
      <c r="HV16" s="158">
        <v>13.63</v>
      </c>
      <c r="HW16" s="158">
        <v>13.55</v>
      </c>
      <c r="HX16" s="158">
        <v>-22.6</v>
      </c>
      <c r="HY16" s="158">
        <v>-22</v>
      </c>
      <c r="HZ16" s="158">
        <v>0.19500000000000001</v>
      </c>
      <c r="IA16" s="158">
        <v>-8.64</v>
      </c>
      <c r="IB16" s="158">
        <v>34.1404</v>
      </c>
      <c r="IC16" s="158">
        <v>17.424299999999999</v>
      </c>
      <c r="ID16" s="158">
        <v>17.128900000000002</v>
      </c>
      <c r="IE16" s="158">
        <v>-19.100000000000001</v>
      </c>
      <c r="IF16" s="158">
        <v>-22.6</v>
      </c>
      <c r="IG16" s="158">
        <v>8.1999999999999993</v>
      </c>
      <c r="IH16" s="158">
        <v>7.6</v>
      </c>
      <c r="II16" s="158">
        <v>-18.3507</v>
      </c>
      <c r="IJ16" s="157"/>
      <c r="IK16" s="158">
        <v>-80.866699999999994</v>
      </c>
      <c r="IL16" s="158">
        <v>15.8109</v>
      </c>
      <c r="IM16" s="158">
        <v>-282.49720000000002</v>
      </c>
      <c r="IN16" s="158">
        <v>-26.834900000000001</v>
      </c>
      <c r="IO16" s="158">
        <v>-31.404800000000002</v>
      </c>
      <c r="IP16" s="157"/>
      <c r="IQ16" s="158">
        <v>53.577100000000002</v>
      </c>
      <c r="IR16" s="158">
        <v>116.2427</v>
      </c>
      <c r="IS16" s="158">
        <v>91.936499999999995</v>
      </c>
      <c r="IT16" s="158">
        <v>46.885800000000003</v>
      </c>
      <c r="IU16" s="158">
        <v>15.4358</v>
      </c>
      <c r="IV16" s="158">
        <v>15.27</v>
      </c>
      <c r="IW16" s="158">
        <v>-4.9802999999999997</v>
      </c>
      <c r="IX16" s="158">
        <v>221.9958</v>
      </c>
      <c r="IY16" s="158">
        <v>-192.4599</v>
      </c>
      <c r="IZ16" s="158">
        <v>31.472100000000001</v>
      </c>
      <c r="JA16" s="158">
        <v>-21.9694</v>
      </c>
      <c r="JB16" s="158">
        <v>-1.8029999999999999</v>
      </c>
      <c r="JC16" s="158">
        <v>5.3339999999999996</v>
      </c>
      <c r="JD16" s="158">
        <v>-4.4800000000000004</v>
      </c>
      <c r="JE16" s="158">
        <v>-2.0539999999999998</v>
      </c>
      <c r="JF16" s="158">
        <v>-2.06</v>
      </c>
      <c r="JG16" s="158">
        <v>-0.96</v>
      </c>
      <c r="JH16" s="158">
        <v>3.44</v>
      </c>
      <c r="JI16" s="158">
        <v>-3.0082</v>
      </c>
      <c r="JJ16" s="158">
        <v>-9.1386000000000003</v>
      </c>
      <c r="JK16" s="158">
        <v>4.5426000000000002</v>
      </c>
      <c r="JL16" s="158">
        <v>1.3778999999999999</v>
      </c>
      <c r="JM16" s="158">
        <v>-1.8</v>
      </c>
      <c r="JN16" s="158">
        <v>-1.2769999999999999</v>
      </c>
      <c r="JO16" s="158">
        <v>-0.56100000000000005</v>
      </c>
      <c r="JP16" s="158">
        <v>1.9244000000000001</v>
      </c>
      <c r="JQ16" s="158">
        <v>2.1623000000000001</v>
      </c>
      <c r="JR16" s="158">
        <v>3.9841000000000002</v>
      </c>
      <c r="JS16" s="158">
        <v>3.2717000000000001</v>
      </c>
      <c r="JT16" s="158">
        <v>2.9693999999999998</v>
      </c>
      <c r="JU16" s="157"/>
      <c r="JV16" s="158">
        <v>7.7</v>
      </c>
      <c r="JW16" s="158">
        <v>9.2902000000000005</v>
      </c>
      <c r="JX16" s="158">
        <v>7.0000000000000007E-2</v>
      </c>
      <c r="JY16" s="157"/>
      <c r="JZ16" s="158">
        <v>-3.7016</v>
      </c>
      <c r="KA16" s="158">
        <v>-17.305099999999999</v>
      </c>
      <c r="KB16" s="158">
        <v>-18.5518</v>
      </c>
      <c r="KC16" s="158">
        <v>0</v>
      </c>
      <c r="KD16" s="158">
        <v>13.1822</v>
      </c>
      <c r="KE16" s="158">
        <v>-12.7121</v>
      </c>
      <c r="KF16" s="157"/>
      <c r="KG16" s="158">
        <v>-1.6</v>
      </c>
      <c r="KH16" s="158">
        <v>-12.4</v>
      </c>
      <c r="KI16" s="158">
        <v>52.588999999999999</v>
      </c>
      <c r="KJ16" s="158">
        <v>-151.02889999999999</v>
      </c>
    </row>
    <row r="17" spans="1:296" ht="18" customHeight="1" x14ac:dyDescent="0.35">
      <c r="A17" s="150" t="s">
        <v>70</v>
      </c>
      <c r="B17" s="150" t="s">
        <v>926</v>
      </c>
      <c r="C17" s="151"/>
      <c r="D17" s="152">
        <v>0</v>
      </c>
      <c r="E17" s="152">
        <v>1.7130000000000001</v>
      </c>
      <c r="F17" s="152">
        <v>-6.4257</v>
      </c>
      <c r="G17" s="152">
        <v>4.3586</v>
      </c>
      <c r="H17" s="152">
        <v>4.9513999999999996</v>
      </c>
      <c r="I17" s="151"/>
      <c r="J17" s="152">
        <v>8.8038000000000007</v>
      </c>
      <c r="K17" s="151"/>
      <c r="L17" s="152">
        <v>11.370799999999999</v>
      </c>
      <c r="M17" s="152">
        <v>4.1299000000000001</v>
      </c>
      <c r="N17" s="152">
        <v>3.7349000000000001</v>
      </c>
      <c r="O17" s="152">
        <v>-4.4400000000000004</v>
      </c>
      <c r="P17" s="151"/>
      <c r="Q17" s="151"/>
      <c r="R17" s="152">
        <v>0.82799999999999996</v>
      </c>
      <c r="S17" s="152">
        <v>-15.4</v>
      </c>
      <c r="T17" s="152">
        <v>2.4333</v>
      </c>
      <c r="U17" s="152">
        <v>-3.6747000000000001</v>
      </c>
      <c r="V17" s="152">
        <v>3.0424000000000002</v>
      </c>
      <c r="W17" s="152">
        <v>2.9882</v>
      </c>
      <c r="X17" s="152">
        <v>5.1167999999999996</v>
      </c>
      <c r="Y17" s="152">
        <v>0.38890000000000002</v>
      </c>
      <c r="Z17" s="152">
        <v>-0.32250000000000001</v>
      </c>
      <c r="AA17" s="152">
        <v>2.5579999999999998</v>
      </c>
      <c r="AB17" s="151"/>
      <c r="AC17" s="152">
        <v>-1.2984</v>
      </c>
      <c r="AD17" s="152">
        <v>-0.85699999999999998</v>
      </c>
      <c r="AE17" s="152">
        <v>-0.84099999999999997</v>
      </c>
      <c r="AF17" s="152">
        <v>4.0389999999999997</v>
      </c>
      <c r="AG17" s="152">
        <v>-15.54</v>
      </c>
      <c r="AH17" s="151"/>
      <c r="AI17" s="152">
        <v>0.51900000000000002</v>
      </c>
      <c r="AJ17" s="152">
        <v>0.24299999999999999</v>
      </c>
      <c r="AK17" s="151"/>
      <c r="AL17" s="152">
        <v>-10.25</v>
      </c>
      <c r="AM17" s="151"/>
      <c r="AN17" s="152">
        <v>-12.94</v>
      </c>
      <c r="AO17" s="152">
        <v>-13.02</v>
      </c>
      <c r="AP17" s="152">
        <v>0.93110000000000004</v>
      </c>
      <c r="AQ17" s="152">
        <v>3.2791000000000001</v>
      </c>
      <c r="AR17" s="152">
        <v>13.557499999999999</v>
      </c>
      <c r="AS17" s="152">
        <v>15.9239</v>
      </c>
      <c r="AT17" s="152">
        <v>-18.656500000000001</v>
      </c>
      <c r="AU17" s="152">
        <v>-7.3263999999999996</v>
      </c>
      <c r="AV17" s="152">
        <v>-7.4131999999999998</v>
      </c>
      <c r="AW17" s="152">
        <v>21.909300000000002</v>
      </c>
      <c r="AX17" s="152">
        <v>17.2605</v>
      </c>
      <c r="AY17" s="152">
        <v>-21.4833</v>
      </c>
      <c r="AZ17" s="152">
        <v>-19.723099999999999</v>
      </c>
      <c r="BA17" s="152">
        <v>23.135400000000001</v>
      </c>
      <c r="BB17" s="152">
        <v>29.012899999999998</v>
      </c>
      <c r="BC17" s="152">
        <v>-0.78490000000000004</v>
      </c>
      <c r="BD17" s="152">
        <v>11.2301</v>
      </c>
      <c r="BE17" s="152">
        <v>-4.9000000000000004</v>
      </c>
      <c r="BF17" s="152">
        <v>-4.9000000000000004</v>
      </c>
      <c r="BG17" s="152">
        <v>-22.180199999999999</v>
      </c>
      <c r="BH17" s="152">
        <v>-21.8306</v>
      </c>
      <c r="BI17" s="152">
        <v>-1.4883</v>
      </c>
      <c r="BJ17" s="151"/>
      <c r="BK17" s="152">
        <v>-0.70609999999999995</v>
      </c>
      <c r="BL17" s="152">
        <v>2.0924999999999998</v>
      </c>
      <c r="BM17" s="151"/>
      <c r="BN17" s="152">
        <v>1.0991</v>
      </c>
      <c r="BO17" s="152">
        <v>-110.6296</v>
      </c>
      <c r="BP17" s="152">
        <v>51.820399999999999</v>
      </c>
      <c r="BQ17" s="152">
        <v>52.033999999999999</v>
      </c>
      <c r="BR17" s="152">
        <v>-35.256599999999999</v>
      </c>
      <c r="BS17" s="152">
        <v>-188.35939999999999</v>
      </c>
      <c r="BT17" s="151"/>
      <c r="BU17" s="151"/>
      <c r="BV17" s="151"/>
      <c r="BW17" s="151"/>
      <c r="BX17" s="152">
        <v>9.7100000000000009</v>
      </c>
      <c r="BY17" s="152">
        <v>5.62</v>
      </c>
      <c r="BZ17" s="152">
        <v>-11.71</v>
      </c>
      <c r="CA17" s="152">
        <v>3.53</v>
      </c>
      <c r="CB17" s="152">
        <v>-15.4009</v>
      </c>
      <c r="CC17" s="152">
        <v>-15.534800000000001</v>
      </c>
      <c r="CD17" s="152">
        <v>13.7201</v>
      </c>
      <c r="CE17" s="152">
        <v>11.5357</v>
      </c>
      <c r="CF17" s="152">
        <v>-5.5084</v>
      </c>
      <c r="CG17" s="152">
        <v>-14.595499999999999</v>
      </c>
      <c r="CH17" s="152">
        <v>-14.553000000000001</v>
      </c>
      <c r="CI17" s="152">
        <v>5.4000000000000003E-3</v>
      </c>
      <c r="CJ17" s="152">
        <v>20.0105</v>
      </c>
      <c r="CK17" s="151"/>
      <c r="CL17" s="151"/>
      <c r="CM17" s="152">
        <v>-4.5</v>
      </c>
      <c r="CN17" s="152">
        <v>-36.5</v>
      </c>
      <c r="CO17" s="152">
        <v>-2.35</v>
      </c>
      <c r="CP17" s="152">
        <v>19.622499999999999</v>
      </c>
      <c r="CQ17" s="152">
        <v>19.5169</v>
      </c>
      <c r="CR17" s="152">
        <v>18.932500000000001</v>
      </c>
      <c r="CS17" s="152">
        <v>45.707700000000003</v>
      </c>
      <c r="CT17" s="152">
        <v>46.925400000000003</v>
      </c>
      <c r="CU17" s="152">
        <v>-14.922000000000001</v>
      </c>
      <c r="CV17" s="152">
        <v>-35.6494</v>
      </c>
      <c r="CW17" s="152">
        <v>-11.96</v>
      </c>
      <c r="CX17" s="152">
        <v>2.6892999999999998</v>
      </c>
      <c r="CY17" s="152">
        <v>28.27</v>
      </c>
      <c r="CZ17" s="152">
        <v>10.15</v>
      </c>
      <c r="DA17" s="152">
        <v>6.4111000000000002</v>
      </c>
      <c r="DB17" s="152">
        <v>5.2765000000000004</v>
      </c>
      <c r="DC17" s="152">
        <v>11.2561</v>
      </c>
      <c r="DD17" s="151"/>
      <c r="DE17" s="152">
        <v>-21.209099999999999</v>
      </c>
      <c r="DF17" s="152">
        <v>-20.622599999999998</v>
      </c>
      <c r="DG17" s="152">
        <v>39.240400000000001</v>
      </c>
      <c r="DH17" s="151"/>
      <c r="DI17" s="151"/>
      <c r="DJ17" s="151"/>
      <c r="DK17" s="151"/>
      <c r="DL17" s="152">
        <v>-4.7497999999999996</v>
      </c>
      <c r="DM17" s="152">
        <v>0.3</v>
      </c>
      <c r="DN17" s="152">
        <v>6.7866999999999997</v>
      </c>
      <c r="DO17" s="152">
        <v>4.4588999999999999</v>
      </c>
      <c r="DP17" s="152">
        <v>-1.37</v>
      </c>
      <c r="DQ17" s="152">
        <v>-2.31</v>
      </c>
      <c r="DR17" s="152">
        <v>10.013</v>
      </c>
      <c r="DS17" s="152">
        <v>-39.312199999999997</v>
      </c>
      <c r="DT17" s="152">
        <v>-9.18</v>
      </c>
      <c r="DU17" s="152">
        <v>-9.42</v>
      </c>
      <c r="DV17" s="152">
        <v>21.94</v>
      </c>
      <c r="DW17" s="152">
        <v>0.24</v>
      </c>
      <c r="DX17" s="152">
        <v>-37.9818</v>
      </c>
      <c r="DY17" s="152">
        <v>-19.054500000000001</v>
      </c>
      <c r="DZ17" s="152">
        <v>-33.341200000000001</v>
      </c>
      <c r="EA17" s="152">
        <v>-31.809100000000001</v>
      </c>
      <c r="EB17" s="151"/>
      <c r="EC17" s="152">
        <v>-29.343699999999998</v>
      </c>
      <c r="ED17" s="152">
        <v>-35.576300000000003</v>
      </c>
      <c r="EE17" s="152">
        <v>-35.681399999999996</v>
      </c>
      <c r="EF17" s="152">
        <v>-14.27</v>
      </c>
      <c r="EG17" s="152">
        <v>-17.9068</v>
      </c>
      <c r="EH17" s="152">
        <v>-13.359</v>
      </c>
      <c r="EI17" s="152">
        <v>-54.411900000000003</v>
      </c>
      <c r="EJ17" s="152">
        <v>-13.776</v>
      </c>
      <c r="EK17" s="151"/>
      <c r="EL17" s="152">
        <v>-7.6634000000000002</v>
      </c>
      <c r="EM17" s="152">
        <v>-7.1534000000000004</v>
      </c>
      <c r="EN17" s="152">
        <v>20.406700000000001</v>
      </c>
      <c r="EO17" s="152">
        <v>-20.550799999999999</v>
      </c>
      <c r="EP17" s="152">
        <v>-18.808599999999998</v>
      </c>
      <c r="EQ17" s="152">
        <v>12.304</v>
      </c>
      <c r="ER17" s="152">
        <v>-23.007300000000001</v>
      </c>
      <c r="ES17" s="152">
        <v>-22.770399999999999</v>
      </c>
      <c r="ET17" s="152">
        <v>8.6910000000000007</v>
      </c>
      <c r="EU17" s="152">
        <v>-6.63</v>
      </c>
      <c r="EV17" s="152">
        <v>-3.17</v>
      </c>
      <c r="EW17" s="152">
        <v>-0.2</v>
      </c>
      <c r="EX17" s="152">
        <v>3.3719000000000001</v>
      </c>
      <c r="EY17" s="152">
        <v>-33.852400000000003</v>
      </c>
      <c r="EZ17" s="152">
        <v>-11.389200000000001</v>
      </c>
      <c r="FA17" s="152">
        <v>-11.678800000000001</v>
      </c>
      <c r="FB17" s="152">
        <v>9.1356999999999999</v>
      </c>
      <c r="FC17" s="152">
        <v>8.6288</v>
      </c>
      <c r="FD17" s="152">
        <v>-25.994800000000001</v>
      </c>
      <c r="FE17" s="152">
        <v>4.2373000000000003</v>
      </c>
      <c r="FF17" s="151"/>
      <c r="FG17" s="152">
        <v>4.0625</v>
      </c>
      <c r="FH17" s="151"/>
      <c r="FI17" s="152">
        <v>0</v>
      </c>
      <c r="FJ17" s="151"/>
      <c r="FK17" s="152">
        <v>4.6887999999999996</v>
      </c>
      <c r="FL17" s="152">
        <v>5.0236999999999998</v>
      </c>
      <c r="FM17" s="152">
        <v>7.2005999999999997</v>
      </c>
      <c r="FN17" s="152">
        <v>15.135</v>
      </c>
      <c r="FO17" s="152">
        <v>15.3147</v>
      </c>
      <c r="FP17" s="152">
        <v>16.672899999999998</v>
      </c>
      <c r="FQ17" s="152">
        <v>28.653500000000001</v>
      </c>
      <c r="FR17" s="152">
        <v>18.995699999999999</v>
      </c>
      <c r="FS17" s="152">
        <v>-18.98</v>
      </c>
      <c r="FT17" s="152">
        <v>-2.3012000000000001</v>
      </c>
      <c r="FU17" s="152">
        <v>0.16589999999999999</v>
      </c>
      <c r="FV17" s="152">
        <v>1.35</v>
      </c>
      <c r="FW17" s="152">
        <v>1.92</v>
      </c>
      <c r="FX17" s="152">
        <v>-18.858799999999999</v>
      </c>
      <c r="FY17" s="151"/>
      <c r="FZ17" s="152">
        <v>8.0299999999999994</v>
      </c>
      <c r="GA17" s="152">
        <v>0.48699999999999999</v>
      </c>
      <c r="GB17" s="151"/>
      <c r="GC17" s="152">
        <v>22.21</v>
      </c>
      <c r="GD17" s="152">
        <v>-37.596400000000003</v>
      </c>
      <c r="GE17" s="152">
        <v>-28.585100000000001</v>
      </c>
      <c r="GF17" s="152">
        <v>-0.1</v>
      </c>
      <c r="GG17" s="152">
        <v>19.5396</v>
      </c>
      <c r="GH17" s="151"/>
      <c r="GI17" s="152">
        <v>15.498200000000001</v>
      </c>
      <c r="GJ17" s="152">
        <v>-1.3562000000000001</v>
      </c>
      <c r="GK17" s="152">
        <v>-1.3201000000000001</v>
      </c>
      <c r="GL17" s="152">
        <v>1.7050000000000001</v>
      </c>
      <c r="GM17" s="151"/>
      <c r="GN17" s="151"/>
      <c r="GO17" s="152">
        <v>-10.864699999999999</v>
      </c>
      <c r="GP17" s="152">
        <v>-28.272200000000002</v>
      </c>
      <c r="GQ17" s="152">
        <v>7.8253000000000004</v>
      </c>
      <c r="GR17" s="152">
        <v>-19.625900000000001</v>
      </c>
      <c r="GS17" s="152">
        <v>5.8380000000000001</v>
      </c>
      <c r="GT17" s="152">
        <v>4.6208</v>
      </c>
      <c r="GU17" s="152">
        <v>146.50569999999999</v>
      </c>
      <c r="GV17" s="152">
        <v>-5.2004000000000001</v>
      </c>
      <c r="GW17" s="152">
        <v>-12.9163</v>
      </c>
      <c r="GX17" s="152">
        <v>13.4611</v>
      </c>
      <c r="GY17" s="152">
        <v>2.8338999999999999</v>
      </c>
      <c r="GZ17" s="152">
        <v>6.5270000000000001</v>
      </c>
      <c r="HA17" s="151"/>
      <c r="HB17" s="151"/>
      <c r="HC17" s="152">
        <v>-12.5518</v>
      </c>
      <c r="HD17" s="152">
        <v>-10.564</v>
      </c>
      <c r="HE17" s="152">
        <v>0.84</v>
      </c>
      <c r="HF17" s="152">
        <v>0</v>
      </c>
      <c r="HG17" s="152">
        <v>38.381900000000002</v>
      </c>
      <c r="HH17" s="152">
        <v>32.6432</v>
      </c>
      <c r="HI17" s="152">
        <v>75.421199999999999</v>
      </c>
      <c r="HJ17" s="152">
        <v>-7.2016</v>
      </c>
      <c r="HK17" s="152">
        <v>43.826099999999997</v>
      </c>
      <c r="HL17" s="151"/>
      <c r="HM17" s="152">
        <v>-7.0133999999999999</v>
      </c>
      <c r="HN17" s="152">
        <v>0</v>
      </c>
      <c r="HO17" s="152">
        <v>-11.8491</v>
      </c>
      <c r="HP17" s="152">
        <v>30.3475</v>
      </c>
      <c r="HQ17" s="151"/>
      <c r="HR17" s="152">
        <v>-23.136199999999999</v>
      </c>
      <c r="HS17" s="152">
        <v>-22.218800000000002</v>
      </c>
      <c r="HT17" s="152">
        <v>-3.1880999999999999</v>
      </c>
      <c r="HU17" s="152">
        <v>-3.1362000000000001</v>
      </c>
      <c r="HV17" s="152">
        <v>13.64</v>
      </c>
      <c r="HW17" s="152">
        <v>13.71</v>
      </c>
      <c r="HX17" s="152">
        <v>-22.6</v>
      </c>
      <c r="HY17" s="152">
        <v>-22.6</v>
      </c>
      <c r="HZ17" s="152">
        <v>0.21149999999999999</v>
      </c>
      <c r="IA17" s="152">
        <v>-8.9600000000000009</v>
      </c>
      <c r="IB17" s="152">
        <v>32.209699999999998</v>
      </c>
      <c r="IC17" s="152">
        <v>18.722100000000001</v>
      </c>
      <c r="ID17" s="152">
        <v>18.5458</v>
      </c>
      <c r="IE17" s="152">
        <v>-19.100000000000001</v>
      </c>
      <c r="IF17" s="152">
        <v>-23</v>
      </c>
      <c r="IG17" s="152">
        <v>7.4</v>
      </c>
      <c r="IH17" s="152">
        <v>6.8</v>
      </c>
      <c r="II17" s="151"/>
      <c r="IJ17" s="151"/>
      <c r="IK17" s="152">
        <v>-84.293599999999998</v>
      </c>
      <c r="IL17" s="152">
        <v>15.2447</v>
      </c>
      <c r="IM17" s="152">
        <v>-278.57420000000002</v>
      </c>
      <c r="IN17" s="152">
        <v>-25.161200000000001</v>
      </c>
      <c r="IO17" s="152">
        <v>-31.644400000000001</v>
      </c>
      <c r="IP17" s="151"/>
      <c r="IQ17" s="152">
        <v>54.929400000000001</v>
      </c>
      <c r="IR17" s="152">
        <v>112.3841</v>
      </c>
      <c r="IS17" s="152">
        <v>90.944800000000001</v>
      </c>
      <c r="IT17" s="152">
        <v>50.465600000000002</v>
      </c>
      <c r="IU17" s="152">
        <v>16.0627</v>
      </c>
      <c r="IV17" s="152">
        <v>18.194900000000001</v>
      </c>
      <c r="IW17" s="152">
        <v>-6.1074000000000002</v>
      </c>
      <c r="IX17" s="152">
        <v>222.30940000000001</v>
      </c>
      <c r="IY17" s="152">
        <v>-192.07929999999999</v>
      </c>
      <c r="IZ17" s="152">
        <v>30.130099999999999</v>
      </c>
      <c r="JA17" s="152">
        <v>-21.8338</v>
      </c>
      <c r="JB17" s="152">
        <v>-2.0154000000000001</v>
      </c>
      <c r="JC17" s="152">
        <v>6.5289999999999999</v>
      </c>
      <c r="JD17" s="152">
        <v>-4.32</v>
      </c>
      <c r="JE17" s="151"/>
      <c r="JF17" s="152">
        <v>-2.069</v>
      </c>
      <c r="JG17" s="152">
        <v>-0.64</v>
      </c>
      <c r="JH17" s="152">
        <v>3.2</v>
      </c>
      <c r="JI17" s="152">
        <v>-3.089</v>
      </c>
      <c r="JJ17" s="152">
        <v>-9.0532000000000004</v>
      </c>
      <c r="JK17" s="152">
        <v>4.7775999999999996</v>
      </c>
      <c r="JL17" s="152">
        <v>1.6709000000000001</v>
      </c>
      <c r="JM17" s="152">
        <v>-2.2000000000000002</v>
      </c>
      <c r="JN17" s="152">
        <v>-0.91600000000000004</v>
      </c>
      <c r="JO17" s="152">
        <v>-1.6719999999999999</v>
      </c>
      <c r="JP17" s="152">
        <v>1.9356</v>
      </c>
      <c r="JQ17" s="152">
        <v>2.1551999999999998</v>
      </c>
      <c r="JR17" s="152">
        <v>3.0651000000000002</v>
      </c>
      <c r="JS17" s="152">
        <v>3.8229000000000002</v>
      </c>
      <c r="JT17" s="152">
        <v>3.3908</v>
      </c>
      <c r="JU17" s="151"/>
      <c r="JV17" s="152">
        <v>7.8</v>
      </c>
      <c r="JW17" s="152">
        <v>9.5988000000000007</v>
      </c>
      <c r="JX17" s="152">
        <v>0.05</v>
      </c>
      <c r="JY17" s="151"/>
      <c r="JZ17" s="152">
        <v>-3.1278000000000001</v>
      </c>
      <c r="KA17" s="152">
        <v>-16.9833</v>
      </c>
      <c r="KB17" s="152">
        <v>-18.497900000000001</v>
      </c>
      <c r="KC17" s="152">
        <v>0</v>
      </c>
      <c r="KD17" s="152">
        <v>13.407999999999999</v>
      </c>
      <c r="KE17" s="152">
        <v>-14.273300000000001</v>
      </c>
      <c r="KF17" s="152">
        <v>0</v>
      </c>
      <c r="KG17" s="152">
        <v>-1.3</v>
      </c>
      <c r="KH17" s="152">
        <v>-12.4</v>
      </c>
      <c r="KI17" s="152">
        <v>49.993600000000001</v>
      </c>
      <c r="KJ17" s="152">
        <v>-147.79220000000001</v>
      </c>
    </row>
    <row r="18" spans="1:296" ht="18" customHeight="1" x14ac:dyDescent="0.35">
      <c r="A18" s="150" t="s">
        <v>70</v>
      </c>
      <c r="B18" s="150" t="s">
        <v>927</v>
      </c>
      <c r="C18" s="154"/>
      <c r="D18" s="155">
        <v>0</v>
      </c>
      <c r="E18" s="155">
        <v>1.5972999999999999</v>
      </c>
      <c r="F18" s="155">
        <v>-6.2069999999999999</v>
      </c>
      <c r="G18" s="155">
        <v>5.3836000000000004</v>
      </c>
      <c r="H18" s="155">
        <v>5.0716999999999999</v>
      </c>
      <c r="I18" s="154"/>
      <c r="J18" s="155">
        <v>8.9308999999999994</v>
      </c>
      <c r="K18" s="154"/>
      <c r="L18" s="155">
        <v>10.936199999999999</v>
      </c>
      <c r="M18" s="155">
        <v>3.8589000000000002</v>
      </c>
      <c r="N18" s="155">
        <v>3.5764</v>
      </c>
      <c r="O18" s="155">
        <v>-4.4400000000000004</v>
      </c>
      <c r="P18" s="154"/>
      <c r="Q18" s="154"/>
      <c r="R18" s="155">
        <v>0.82799999999999996</v>
      </c>
      <c r="S18" s="155">
        <v>-15.4</v>
      </c>
      <c r="T18" s="155">
        <v>2.8449</v>
      </c>
      <c r="U18" s="155">
        <v>-2.9512999999999998</v>
      </c>
      <c r="V18" s="155">
        <v>2.9876</v>
      </c>
      <c r="W18" s="155">
        <v>2.8346</v>
      </c>
      <c r="X18" s="155">
        <v>5.0366999999999997</v>
      </c>
      <c r="Y18" s="155">
        <v>0.38319999999999999</v>
      </c>
      <c r="Z18" s="155">
        <v>-0.3095</v>
      </c>
      <c r="AA18" s="155">
        <v>2.4857</v>
      </c>
      <c r="AB18" s="154"/>
      <c r="AC18" s="155">
        <v>-1.1857</v>
      </c>
      <c r="AD18" s="155">
        <v>-0.85399999999999998</v>
      </c>
      <c r="AE18" s="155">
        <v>-0.84399999999999997</v>
      </c>
      <c r="AF18" s="155">
        <v>4.2869999999999999</v>
      </c>
      <c r="AG18" s="155">
        <v>-15.54</v>
      </c>
      <c r="AH18" s="154"/>
      <c r="AI18" s="155">
        <v>0.187</v>
      </c>
      <c r="AJ18" s="155">
        <v>0.249</v>
      </c>
      <c r="AK18" s="154"/>
      <c r="AL18" s="155">
        <v>-10.27</v>
      </c>
      <c r="AM18" s="154"/>
      <c r="AN18" s="155">
        <v>-12.62</v>
      </c>
      <c r="AO18" s="155">
        <v>-12.79</v>
      </c>
      <c r="AP18" s="155">
        <v>1.6302000000000001</v>
      </c>
      <c r="AQ18" s="155">
        <v>3.2641</v>
      </c>
      <c r="AR18" s="155">
        <v>13.069599999999999</v>
      </c>
      <c r="AS18" s="155">
        <v>15.1234</v>
      </c>
      <c r="AT18" s="155">
        <v>-17.410699999999999</v>
      </c>
      <c r="AU18" s="155">
        <v>-7.2495000000000003</v>
      </c>
      <c r="AV18" s="155">
        <v>-7.4059999999999997</v>
      </c>
      <c r="AW18" s="155">
        <v>17.2867</v>
      </c>
      <c r="AX18" s="155">
        <v>14.0176</v>
      </c>
      <c r="AY18" s="155">
        <v>-20.363</v>
      </c>
      <c r="AZ18" s="155">
        <v>-19.295999999999999</v>
      </c>
      <c r="BA18" s="155">
        <v>29.3262</v>
      </c>
      <c r="BB18" s="155">
        <v>29.478300000000001</v>
      </c>
      <c r="BC18" s="155">
        <v>-4.5942999999999996</v>
      </c>
      <c r="BD18" s="155">
        <v>11.152699999999999</v>
      </c>
      <c r="BE18" s="155">
        <v>-4.5999999999999996</v>
      </c>
      <c r="BF18" s="155">
        <v>-4.5999999999999996</v>
      </c>
      <c r="BG18" s="155">
        <v>-23.9925</v>
      </c>
      <c r="BH18" s="155">
        <v>-23.491</v>
      </c>
      <c r="BI18" s="155">
        <v>-1.5174000000000001</v>
      </c>
      <c r="BJ18" s="154"/>
      <c r="BK18" s="155">
        <v>-1.0504</v>
      </c>
      <c r="BL18" s="155">
        <v>1.9571000000000001</v>
      </c>
      <c r="BM18" s="154"/>
      <c r="BN18" s="155">
        <v>1.1143000000000001</v>
      </c>
      <c r="BO18" s="155">
        <v>-113.6814</v>
      </c>
      <c r="BP18" s="155">
        <v>55.116399999999999</v>
      </c>
      <c r="BQ18" s="155">
        <v>55.146900000000002</v>
      </c>
      <c r="BR18" s="155">
        <v>-40.693899999999999</v>
      </c>
      <c r="BS18" s="155">
        <v>-185.7927</v>
      </c>
      <c r="BT18" s="154"/>
      <c r="BU18" s="154"/>
      <c r="BV18" s="154"/>
      <c r="BW18" s="154"/>
      <c r="BX18" s="155">
        <v>9.77</v>
      </c>
      <c r="BY18" s="155">
        <v>5.72</v>
      </c>
      <c r="BZ18" s="155">
        <v>-11.78</v>
      </c>
      <c r="CA18" s="155">
        <v>3.61</v>
      </c>
      <c r="CB18" s="155">
        <v>-15.4009</v>
      </c>
      <c r="CC18" s="155">
        <v>-14.865</v>
      </c>
      <c r="CD18" s="155">
        <v>13.109299999999999</v>
      </c>
      <c r="CE18" s="155">
        <v>11.3492</v>
      </c>
      <c r="CF18" s="155">
        <v>-5.22</v>
      </c>
      <c r="CG18" s="155">
        <v>-15.1182</v>
      </c>
      <c r="CH18" s="155">
        <v>-14.9025</v>
      </c>
      <c r="CI18" s="155">
        <v>-1.0173000000000001</v>
      </c>
      <c r="CJ18" s="155">
        <v>20.779599999999999</v>
      </c>
      <c r="CK18" s="154"/>
      <c r="CL18" s="154"/>
      <c r="CM18" s="155">
        <v>-4.0999999999999996</v>
      </c>
      <c r="CN18" s="155">
        <v>-37.5</v>
      </c>
      <c r="CO18" s="155">
        <v>-2.44</v>
      </c>
      <c r="CP18" s="155">
        <v>19.316299999999998</v>
      </c>
      <c r="CQ18" s="155">
        <v>19.107700000000001</v>
      </c>
      <c r="CR18" s="155">
        <v>18.400600000000001</v>
      </c>
      <c r="CS18" s="155">
        <v>47.522199999999998</v>
      </c>
      <c r="CT18" s="155">
        <v>48.243699999999997</v>
      </c>
      <c r="CU18" s="155">
        <v>-15.404999999999999</v>
      </c>
      <c r="CV18" s="155">
        <v>-37.500900000000001</v>
      </c>
      <c r="CW18" s="155">
        <v>-12.7555</v>
      </c>
      <c r="CX18" s="155">
        <v>2.4239999999999999</v>
      </c>
      <c r="CY18" s="155">
        <v>28.03</v>
      </c>
      <c r="CZ18" s="155">
        <v>10.039999999999999</v>
      </c>
      <c r="DA18" s="155">
        <v>6.2549000000000001</v>
      </c>
      <c r="DB18" s="155">
        <v>5.1787999999999998</v>
      </c>
      <c r="DC18" s="155">
        <v>11.144399999999999</v>
      </c>
      <c r="DD18" s="154"/>
      <c r="DE18" s="155">
        <v>-21.5762</v>
      </c>
      <c r="DF18" s="155">
        <v>-21.4633</v>
      </c>
      <c r="DG18" s="155">
        <v>42.326599999999999</v>
      </c>
      <c r="DH18" s="154"/>
      <c r="DI18" s="154"/>
      <c r="DJ18" s="155">
        <v>-25.4</v>
      </c>
      <c r="DK18" s="155">
        <v>-25.1</v>
      </c>
      <c r="DL18" s="155">
        <v>-4.7998000000000003</v>
      </c>
      <c r="DM18" s="155">
        <v>0.4</v>
      </c>
      <c r="DN18" s="155">
        <v>6.3135000000000003</v>
      </c>
      <c r="DO18" s="155">
        <v>4.6444999999999999</v>
      </c>
      <c r="DP18" s="155">
        <v>-1.32</v>
      </c>
      <c r="DQ18" s="155">
        <v>-2.2400000000000002</v>
      </c>
      <c r="DR18" s="155">
        <v>9.4085000000000001</v>
      </c>
      <c r="DS18" s="155">
        <v>-42.852400000000003</v>
      </c>
      <c r="DT18" s="155">
        <v>-9.26</v>
      </c>
      <c r="DU18" s="155">
        <v>-9.3000000000000007</v>
      </c>
      <c r="DV18" s="155">
        <v>21.78</v>
      </c>
      <c r="DW18" s="155">
        <v>0</v>
      </c>
      <c r="DX18" s="155">
        <v>-39.563600000000001</v>
      </c>
      <c r="DY18" s="155">
        <v>-19.927299999999999</v>
      </c>
      <c r="DZ18" s="155">
        <v>-33.764800000000001</v>
      </c>
      <c r="EA18" s="155">
        <v>-32.163600000000002</v>
      </c>
      <c r="EB18" s="154"/>
      <c r="EC18" s="155">
        <v>-29.581199999999999</v>
      </c>
      <c r="ED18" s="155">
        <v>-36.129600000000003</v>
      </c>
      <c r="EE18" s="155">
        <v>-36.831699999999998</v>
      </c>
      <c r="EF18" s="155">
        <v>-16.980799999999999</v>
      </c>
      <c r="EG18" s="155">
        <v>-20.528199999999998</v>
      </c>
      <c r="EH18" s="155">
        <v>-13.461</v>
      </c>
      <c r="EI18" s="155">
        <v>-51.179699999999997</v>
      </c>
      <c r="EJ18" s="155">
        <v>-11.604699999999999</v>
      </c>
      <c r="EK18" s="154"/>
      <c r="EL18" s="155">
        <v>-7.6620999999999997</v>
      </c>
      <c r="EM18" s="155">
        <v>-6.7610999999999999</v>
      </c>
      <c r="EN18" s="155">
        <v>20.814800000000002</v>
      </c>
      <c r="EO18" s="155">
        <v>-17.950900000000001</v>
      </c>
      <c r="EP18" s="155">
        <v>-17.136099999999999</v>
      </c>
      <c r="EQ18" s="155">
        <v>-2.5640000000000001</v>
      </c>
      <c r="ER18" s="155">
        <v>-22.1172</v>
      </c>
      <c r="ES18" s="155">
        <v>-22.281400000000001</v>
      </c>
      <c r="ET18" s="155">
        <v>11.550700000000001</v>
      </c>
      <c r="EU18" s="155">
        <v>6.47</v>
      </c>
      <c r="EV18" s="155">
        <v>-3.26</v>
      </c>
      <c r="EW18" s="155">
        <v>1.2</v>
      </c>
      <c r="EX18" s="155">
        <v>3.5156000000000001</v>
      </c>
      <c r="EY18" s="155">
        <v>-30.1798</v>
      </c>
      <c r="EZ18" s="155">
        <v>-11.3932</v>
      </c>
      <c r="FA18" s="155">
        <v>-11.585699999999999</v>
      </c>
      <c r="FB18" s="155">
        <v>9.5097000000000005</v>
      </c>
      <c r="FC18" s="155">
        <v>13.228899999999999</v>
      </c>
      <c r="FD18" s="155">
        <v>-27.842700000000001</v>
      </c>
      <c r="FE18" s="155">
        <v>4.2553000000000001</v>
      </c>
      <c r="FF18" s="154"/>
      <c r="FG18" s="155">
        <v>4.0643000000000002</v>
      </c>
      <c r="FH18" s="154"/>
      <c r="FI18" s="154"/>
      <c r="FJ18" s="154"/>
      <c r="FK18" s="155">
        <v>5.0236999999999998</v>
      </c>
      <c r="FL18" s="155">
        <v>4.6887999999999996</v>
      </c>
      <c r="FM18" s="155">
        <v>7.2005999999999997</v>
      </c>
      <c r="FN18" s="155">
        <v>16.222300000000001</v>
      </c>
      <c r="FO18" s="155">
        <v>15.753500000000001</v>
      </c>
      <c r="FP18" s="155">
        <v>16.9924</v>
      </c>
      <c r="FQ18" s="155">
        <v>29.8261</v>
      </c>
      <c r="FR18" s="155">
        <v>20.108899999999998</v>
      </c>
      <c r="FS18" s="155">
        <v>-20.13</v>
      </c>
      <c r="FT18" s="155">
        <v>-2.9091</v>
      </c>
      <c r="FU18" s="155">
        <v>0.19159999999999999</v>
      </c>
      <c r="FV18" s="155">
        <v>1.54</v>
      </c>
      <c r="FW18" s="155">
        <v>1.1399999999999999</v>
      </c>
      <c r="FX18" s="155">
        <v>-19.943300000000001</v>
      </c>
      <c r="FY18" s="154"/>
      <c r="FZ18" s="155">
        <v>7.9820000000000002</v>
      </c>
      <c r="GA18" s="155">
        <v>0.51600000000000001</v>
      </c>
      <c r="GB18" s="154"/>
      <c r="GC18" s="155">
        <v>20.62</v>
      </c>
      <c r="GD18" s="155">
        <v>-37.592100000000002</v>
      </c>
      <c r="GE18" s="155">
        <v>-28.446300000000001</v>
      </c>
      <c r="GF18" s="155">
        <v>-0.28999999999999998</v>
      </c>
      <c r="GG18" s="155">
        <v>18.363</v>
      </c>
      <c r="GH18" s="154"/>
      <c r="GI18" s="155">
        <v>15.3941</v>
      </c>
      <c r="GJ18" s="155">
        <v>-1.2048000000000001</v>
      </c>
      <c r="GK18" s="155">
        <v>-1.1889000000000001</v>
      </c>
      <c r="GL18" s="155">
        <v>1.7091000000000001</v>
      </c>
      <c r="GM18" s="154"/>
      <c r="GN18" s="154"/>
      <c r="GO18" s="155">
        <v>-10.1418</v>
      </c>
      <c r="GP18" s="155">
        <v>-28.216100000000001</v>
      </c>
      <c r="GQ18" s="155">
        <v>8.1844000000000001</v>
      </c>
      <c r="GR18" s="155">
        <v>-19.013500000000001</v>
      </c>
      <c r="GS18" s="155">
        <v>4.7925000000000004</v>
      </c>
      <c r="GT18" s="155">
        <v>4.8144999999999998</v>
      </c>
      <c r="GU18" s="155">
        <v>148.3912</v>
      </c>
      <c r="GV18" s="155">
        <v>-5.3179999999999996</v>
      </c>
      <c r="GW18" s="155">
        <v>-12.780200000000001</v>
      </c>
      <c r="GX18" s="155">
        <v>13.4215</v>
      </c>
      <c r="GY18" s="155">
        <v>3.8424</v>
      </c>
      <c r="GZ18" s="155">
        <v>6.5490000000000004</v>
      </c>
      <c r="HA18" s="155">
        <v>6.5587</v>
      </c>
      <c r="HB18" s="155">
        <v>3</v>
      </c>
      <c r="HC18" s="155">
        <v>-11.5185</v>
      </c>
      <c r="HD18" s="155">
        <v>-10.066800000000001</v>
      </c>
      <c r="HE18" s="155">
        <v>0</v>
      </c>
      <c r="HF18" s="155">
        <v>3.3472</v>
      </c>
      <c r="HG18" s="155">
        <v>40.324300000000001</v>
      </c>
      <c r="HH18" s="155">
        <v>31.901800000000001</v>
      </c>
      <c r="HI18" s="155">
        <v>77.271100000000004</v>
      </c>
      <c r="HJ18" s="155">
        <v>-6.9210000000000003</v>
      </c>
      <c r="HK18" s="155">
        <v>44.618899999999996</v>
      </c>
      <c r="HL18" s="154"/>
      <c r="HM18" s="155">
        <v>-7.0448000000000004</v>
      </c>
      <c r="HN18" s="155">
        <v>0</v>
      </c>
      <c r="HO18" s="155">
        <v>-12.337199999999999</v>
      </c>
      <c r="HP18" s="154"/>
      <c r="HQ18" s="155">
        <v>31.261700000000001</v>
      </c>
      <c r="HR18" s="155">
        <v>-24.020600000000002</v>
      </c>
      <c r="HS18" s="155">
        <v>-23.482299999999999</v>
      </c>
      <c r="HT18" s="155">
        <v>-3.403</v>
      </c>
      <c r="HU18" s="155">
        <v>-3.3831000000000002</v>
      </c>
      <c r="HV18" s="155">
        <v>14.33</v>
      </c>
      <c r="HW18" s="155">
        <v>14.38</v>
      </c>
      <c r="HX18" s="155">
        <v>-21.8</v>
      </c>
      <c r="HY18" s="155">
        <v>-22.2</v>
      </c>
      <c r="HZ18" s="155">
        <v>0.19500000000000001</v>
      </c>
      <c r="IA18" s="155">
        <v>-8.24</v>
      </c>
      <c r="IB18" s="155">
        <v>34.4559</v>
      </c>
      <c r="IC18" s="155">
        <v>18.851099999999999</v>
      </c>
      <c r="ID18" s="155">
        <v>19.1188</v>
      </c>
      <c r="IE18" s="154"/>
      <c r="IF18" s="155">
        <v>-21.3</v>
      </c>
      <c r="IG18" s="155">
        <v>8.1</v>
      </c>
      <c r="IH18" s="155">
        <v>7.6</v>
      </c>
      <c r="II18" s="154"/>
      <c r="IJ18" s="154"/>
      <c r="IK18" s="155">
        <v>-82.298000000000002</v>
      </c>
      <c r="IL18" s="155">
        <v>9.5868000000000002</v>
      </c>
      <c r="IM18" s="155">
        <v>-280.53210000000001</v>
      </c>
      <c r="IN18" s="155">
        <v>-24.1785</v>
      </c>
      <c r="IO18" s="155">
        <v>-31.581299999999999</v>
      </c>
      <c r="IP18" s="154"/>
      <c r="IQ18" s="155">
        <v>54.005299999999998</v>
      </c>
      <c r="IR18" s="155">
        <v>118.14570000000001</v>
      </c>
      <c r="IS18" s="155">
        <v>91.775000000000006</v>
      </c>
      <c r="IT18" s="155">
        <v>43.453600000000002</v>
      </c>
      <c r="IU18" s="155">
        <v>18.5823</v>
      </c>
      <c r="IV18" s="155">
        <v>17.050599999999999</v>
      </c>
      <c r="IW18" s="155">
        <v>-5.4367000000000001</v>
      </c>
      <c r="IX18" s="155">
        <v>223.1097</v>
      </c>
      <c r="IY18" s="155">
        <v>-189.739</v>
      </c>
      <c r="IZ18" s="155">
        <v>28.1236</v>
      </c>
      <c r="JA18" s="155">
        <v>-19.334399999999999</v>
      </c>
      <c r="JB18" s="155">
        <v>-1.8029999999999999</v>
      </c>
      <c r="JC18" s="155">
        <v>6.6289999999999996</v>
      </c>
      <c r="JD18" s="155">
        <v>-5.04</v>
      </c>
      <c r="JE18" s="155">
        <v>-2.0510000000000002</v>
      </c>
      <c r="JF18" s="155">
        <v>-2.0449999999999999</v>
      </c>
      <c r="JG18" s="155">
        <v>-0.48</v>
      </c>
      <c r="JH18" s="155">
        <v>3.36</v>
      </c>
      <c r="JI18" s="155">
        <v>-3.2677999999999998</v>
      </c>
      <c r="JJ18" s="155">
        <v>-9.3735999999999997</v>
      </c>
      <c r="JK18" s="155">
        <v>4.5426000000000002</v>
      </c>
      <c r="JL18" s="155">
        <v>1.7287999999999999</v>
      </c>
      <c r="JM18" s="155">
        <v>-1.6</v>
      </c>
      <c r="JN18" s="155">
        <v>0.32400000000000001</v>
      </c>
      <c r="JO18" s="155">
        <v>0.313</v>
      </c>
      <c r="JP18" s="155">
        <v>1.9316</v>
      </c>
      <c r="JQ18" s="155">
        <v>2.4371999999999998</v>
      </c>
      <c r="JR18" s="155">
        <v>3.3517000000000001</v>
      </c>
      <c r="JS18" s="155">
        <v>3.4668999999999999</v>
      </c>
      <c r="JT18" s="155">
        <v>3.5131000000000001</v>
      </c>
      <c r="JU18" s="154"/>
      <c r="JV18" s="155">
        <v>6.9</v>
      </c>
      <c r="JW18" s="155">
        <v>9.0914999999999999</v>
      </c>
      <c r="JX18" s="155">
        <v>0.1</v>
      </c>
      <c r="JY18" s="154"/>
      <c r="JZ18" s="155">
        <v>-3.226</v>
      </c>
      <c r="KA18" s="155">
        <v>-17.513400000000001</v>
      </c>
      <c r="KB18" s="155">
        <v>-18.939900000000002</v>
      </c>
      <c r="KC18" s="155">
        <v>-1.0637000000000001</v>
      </c>
      <c r="KD18" s="155">
        <v>13.4941</v>
      </c>
      <c r="KE18" s="155">
        <v>-13.811</v>
      </c>
      <c r="KF18" s="155">
        <v>0</v>
      </c>
      <c r="KG18" s="155">
        <v>-1.4</v>
      </c>
      <c r="KH18" s="155">
        <v>-13.1</v>
      </c>
      <c r="KI18" s="155">
        <v>53.154899999999998</v>
      </c>
      <c r="KJ18" s="155">
        <v>-151.58250000000001</v>
      </c>
    </row>
    <row r="19" spans="1:296" ht="18" customHeight="1" x14ac:dyDescent="0.35">
      <c r="A19" s="150" t="s">
        <v>70</v>
      </c>
      <c r="B19" s="150" t="s">
        <v>928</v>
      </c>
      <c r="C19" s="154"/>
      <c r="D19" s="155">
        <v>0</v>
      </c>
      <c r="E19" s="155">
        <v>1.3911</v>
      </c>
      <c r="F19" s="155">
        <v>-5.6281999999999996</v>
      </c>
      <c r="G19" s="155">
        <v>6.5052000000000003</v>
      </c>
      <c r="H19" s="155">
        <v>4.7519999999999998</v>
      </c>
      <c r="I19" s="154"/>
      <c r="J19" s="155">
        <v>8.8063000000000002</v>
      </c>
      <c r="K19" s="154"/>
      <c r="L19" s="155">
        <v>11.0831</v>
      </c>
      <c r="M19" s="155">
        <v>3.8708999999999998</v>
      </c>
      <c r="N19" s="155">
        <v>3.4834000000000001</v>
      </c>
      <c r="O19" s="155">
        <v>-4.4400000000000004</v>
      </c>
      <c r="P19" s="154"/>
      <c r="Q19" s="154"/>
      <c r="R19" s="155">
        <v>0.82799999999999996</v>
      </c>
      <c r="S19" s="155">
        <v>-13.2</v>
      </c>
      <c r="T19" s="155">
        <v>2.3334000000000001</v>
      </c>
      <c r="U19" s="155">
        <v>-2.9291</v>
      </c>
      <c r="V19" s="155">
        <v>3.3441999999999998</v>
      </c>
      <c r="W19" s="155">
        <v>3.1343000000000001</v>
      </c>
      <c r="X19" s="155">
        <v>5.2685000000000004</v>
      </c>
      <c r="Y19" s="155">
        <v>1.1435999999999999</v>
      </c>
      <c r="Z19" s="155">
        <v>-0.3775</v>
      </c>
      <c r="AA19" s="155">
        <v>2.3224</v>
      </c>
      <c r="AB19" s="154"/>
      <c r="AC19" s="155">
        <v>-1.2544999999999999</v>
      </c>
      <c r="AD19" s="155">
        <v>-0.92100000000000004</v>
      </c>
      <c r="AE19" s="155">
        <v>-0.89300000000000002</v>
      </c>
      <c r="AF19" s="155">
        <v>4.1289999999999996</v>
      </c>
      <c r="AG19" s="155">
        <v>-15.54</v>
      </c>
      <c r="AH19" s="154"/>
      <c r="AI19" s="155">
        <v>0.03</v>
      </c>
      <c r="AJ19" s="155">
        <v>0.248</v>
      </c>
      <c r="AK19" s="154"/>
      <c r="AL19" s="155">
        <v>-10.36</v>
      </c>
      <c r="AM19" s="154"/>
      <c r="AN19" s="155">
        <v>-12.56</v>
      </c>
      <c r="AO19" s="155">
        <v>-12.54</v>
      </c>
      <c r="AP19" s="155">
        <v>1.2528999999999999</v>
      </c>
      <c r="AQ19" s="155">
        <v>3.2549999999999999</v>
      </c>
      <c r="AR19" s="155">
        <v>12.6191</v>
      </c>
      <c r="AS19" s="155">
        <v>14.5534</v>
      </c>
      <c r="AT19" s="155">
        <v>-17.064800000000002</v>
      </c>
      <c r="AU19" s="155">
        <v>-8.1481999999999992</v>
      </c>
      <c r="AV19" s="155">
        <v>-7.9832999999999998</v>
      </c>
      <c r="AW19" s="155">
        <v>10.764699999999999</v>
      </c>
      <c r="AX19" s="155">
        <v>12.6722</v>
      </c>
      <c r="AY19" s="155">
        <v>-20.7088</v>
      </c>
      <c r="AZ19" s="155">
        <v>-19.1006</v>
      </c>
      <c r="BA19" s="155">
        <v>27.7669</v>
      </c>
      <c r="BB19" s="155">
        <v>25.331</v>
      </c>
      <c r="BC19" s="155">
        <v>-2.4908999999999999</v>
      </c>
      <c r="BD19" s="155">
        <v>11.848100000000001</v>
      </c>
      <c r="BE19" s="155">
        <v>-4.8</v>
      </c>
      <c r="BF19" s="155">
        <v>-4.8</v>
      </c>
      <c r="BG19" s="155">
        <v>-23.883900000000001</v>
      </c>
      <c r="BH19" s="155">
        <v>-23.628399999999999</v>
      </c>
      <c r="BI19" s="155">
        <v>-1.6012</v>
      </c>
      <c r="BJ19" s="154"/>
      <c r="BK19" s="155">
        <v>-1.2450000000000001</v>
      </c>
      <c r="BL19" s="155">
        <v>1.9559</v>
      </c>
      <c r="BM19" s="154"/>
      <c r="BN19" s="155">
        <v>0.39040000000000002</v>
      </c>
      <c r="BO19" s="155">
        <v>-114.4139</v>
      </c>
      <c r="BP19" s="155">
        <v>55.696300000000001</v>
      </c>
      <c r="BQ19" s="155">
        <v>56.093000000000004</v>
      </c>
      <c r="BR19" s="155">
        <v>-38.535899999999998</v>
      </c>
      <c r="BS19" s="155">
        <v>-184.94059999999999</v>
      </c>
      <c r="BT19" s="154"/>
      <c r="BU19" s="154"/>
      <c r="BV19" s="154"/>
      <c r="BW19" s="154"/>
      <c r="BX19" s="155">
        <v>9.6</v>
      </c>
      <c r="BY19" s="155">
        <v>5.53</v>
      </c>
      <c r="BZ19" s="155">
        <v>-12.09</v>
      </c>
      <c r="CA19" s="155">
        <v>3.66</v>
      </c>
      <c r="CB19" s="155">
        <v>-15.2669</v>
      </c>
      <c r="CC19" s="155">
        <v>-15.2669</v>
      </c>
      <c r="CD19" s="155">
        <v>13.934900000000001</v>
      </c>
      <c r="CE19" s="155">
        <v>12.191599999999999</v>
      </c>
      <c r="CF19" s="155">
        <v>-5.4042000000000003</v>
      </c>
      <c r="CG19" s="155">
        <v>-15.235099999999999</v>
      </c>
      <c r="CH19" s="155">
        <v>-15.417400000000001</v>
      </c>
      <c r="CI19" s="155">
        <v>-1.6758</v>
      </c>
      <c r="CJ19" s="155">
        <v>21.880299999999998</v>
      </c>
      <c r="CK19" s="154"/>
      <c r="CL19" s="154"/>
      <c r="CM19" s="155">
        <v>-5.5</v>
      </c>
      <c r="CN19" s="155">
        <v>-39.799999999999997</v>
      </c>
      <c r="CO19" s="155">
        <v>-2.39</v>
      </c>
      <c r="CP19" s="155">
        <v>19.368200000000002</v>
      </c>
      <c r="CQ19" s="155">
        <v>18.994800000000001</v>
      </c>
      <c r="CR19" s="155">
        <v>17.525099999999998</v>
      </c>
      <c r="CS19" s="155">
        <v>49.7346</v>
      </c>
      <c r="CT19" s="155">
        <v>50.021999999999998</v>
      </c>
      <c r="CU19" s="155">
        <v>-16.6022</v>
      </c>
      <c r="CV19" s="155">
        <v>-37.947200000000002</v>
      </c>
      <c r="CW19" s="155">
        <v>-13.640499999999999</v>
      </c>
      <c r="CX19" s="155">
        <v>2.3401000000000001</v>
      </c>
      <c r="CY19" s="155">
        <v>27.51</v>
      </c>
      <c r="CZ19" s="155">
        <v>9.75</v>
      </c>
      <c r="DA19" s="155">
        <v>6.2549000000000001</v>
      </c>
      <c r="DB19" s="155">
        <v>5.1787999999999998</v>
      </c>
      <c r="DC19" s="155">
        <v>11.0884</v>
      </c>
      <c r="DD19" s="154"/>
      <c r="DE19" s="155">
        <v>-23.0731</v>
      </c>
      <c r="DF19" s="155">
        <v>-22.516300000000001</v>
      </c>
      <c r="DG19" s="155">
        <v>45.766800000000003</v>
      </c>
      <c r="DH19" s="154"/>
      <c r="DI19" s="154"/>
      <c r="DJ19" s="154"/>
      <c r="DK19" s="154"/>
      <c r="DL19" s="155">
        <v>-4.6422999999999996</v>
      </c>
      <c r="DM19" s="155">
        <v>0.4</v>
      </c>
      <c r="DN19" s="155">
        <v>5.6826999999999996</v>
      </c>
      <c r="DO19" s="155">
        <v>4.6444999999999999</v>
      </c>
      <c r="DP19" s="155">
        <v>-1.24</v>
      </c>
      <c r="DQ19" s="155">
        <v>-2.0099999999999998</v>
      </c>
      <c r="DR19" s="155">
        <v>8.3544999999999998</v>
      </c>
      <c r="DS19" s="155">
        <v>-44.152500000000003</v>
      </c>
      <c r="DT19" s="155">
        <v>-9.2799999999999994</v>
      </c>
      <c r="DU19" s="155">
        <v>-9.3699999999999992</v>
      </c>
      <c r="DV19" s="155">
        <v>22</v>
      </c>
      <c r="DW19" s="155">
        <v>0.18</v>
      </c>
      <c r="DX19" s="155">
        <v>-40.690899999999999</v>
      </c>
      <c r="DY19" s="155">
        <v>-20.2818</v>
      </c>
      <c r="DZ19" s="155">
        <v>-34.884900000000002</v>
      </c>
      <c r="EA19" s="155">
        <v>-33.263599999999997</v>
      </c>
      <c r="EB19" s="155">
        <v>-10.128</v>
      </c>
      <c r="EC19" s="155">
        <v>-29.385000000000002</v>
      </c>
      <c r="ED19" s="155">
        <v>-36.895099999999999</v>
      </c>
      <c r="EE19" s="155">
        <v>-36.790500000000002</v>
      </c>
      <c r="EF19" s="155">
        <v>-22.7439</v>
      </c>
      <c r="EG19" s="155">
        <v>-27.0184</v>
      </c>
      <c r="EH19" s="155">
        <v>-13.276</v>
      </c>
      <c r="EI19" s="155">
        <v>-53.359400000000001</v>
      </c>
      <c r="EJ19" s="155">
        <v>-16.6159</v>
      </c>
      <c r="EK19" s="154"/>
      <c r="EL19" s="155">
        <v>-8.1073000000000004</v>
      </c>
      <c r="EM19" s="155">
        <v>-7.3236999999999997</v>
      </c>
      <c r="EN19" s="155">
        <v>22.1464</v>
      </c>
      <c r="EO19" s="155">
        <v>-14.9717</v>
      </c>
      <c r="EP19" s="155">
        <v>-14.244999999999999</v>
      </c>
      <c r="EQ19" s="155">
        <v>-11.78</v>
      </c>
      <c r="ER19" s="155">
        <v>-23.794599999999999</v>
      </c>
      <c r="ES19" s="155">
        <v>-23.590699999999998</v>
      </c>
      <c r="ET19" s="155">
        <v>11.9846</v>
      </c>
      <c r="EU19" s="155">
        <v>6.55</v>
      </c>
      <c r="EV19" s="155">
        <v>-3.53</v>
      </c>
      <c r="EW19" s="155">
        <v>0</v>
      </c>
      <c r="EX19" s="155">
        <v>3.6705000000000001</v>
      </c>
      <c r="EY19" s="155">
        <v>-24.760899999999999</v>
      </c>
      <c r="EZ19" s="155">
        <v>-9.4903999999999993</v>
      </c>
      <c r="FA19" s="155">
        <v>-9.6869999999999994</v>
      </c>
      <c r="FB19" s="155">
        <v>10.923500000000001</v>
      </c>
      <c r="FC19" s="155">
        <v>14.297499999999999</v>
      </c>
      <c r="FD19" s="155">
        <v>-29.7255</v>
      </c>
      <c r="FE19" s="155">
        <v>4.1302000000000003</v>
      </c>
      <c r="FF19" s="154"/>
      <c r="FG19" s="155">
        <v>3.9281000000000001</v>
      </c>
      <c r="FH19" s="154"/>
      <c r="FI19" s="154"/>
      <c r="FJ19" s="154"/>
      <c r="FK19" s="155">
        <v>5.1910999999999996</v>
      </c>
      <c r="FL19" s="155">
        <v>5.3586</v>
      </c>
      <c r="FM19" s="155">
        <v>6.0284000000000004</v>
      </c>
      <c r="FN19" s="155">
        <v>16.150600000000001</v>
      </c>
      <c r="FO19" s="155">
        <v>16.250699999999998</v>
      </c>
      <c r="FP19" s="155">
        <v>15.993</v>
      </c>
      <c r="FQ19" s="155">
        <v>27.964600000000001</v>
      </c>
      <c r="FR19" s="155">
        <v>18.482900000000001</v>
      </c>
      <c r="FS19" s="155">
        <v>-19.64</v>
      </c>
      <c r="FT19" s="155">
        <v>-2.6179999999999999</v>
      </c>
      <c r="FU19" s="155">
        <v>0.16500000000000001</v>
      </c>
      <c r="FV19" s="155">
        <v>1.23</v>
      </c>
      <c r="FW19" s="155">
        <v>2.04</v>
      </c>
      <c r="FX19" s="155">
        <v>-17.694500000000001</v>
      </c>
      <c r="FY19" s="154"/>
      <c r="FZ19" s="155">
        <v>8.1189999999999998</v>
      </c>
      <c r="GA19" s="155">
        <v>0.66600000000000004</v>
      </c>
      <c r="GB19" s="155">
        <v>3.0411000000000001</v>
      </c>
      <c r="GC19" s="155">
        <v>20.190000000000001</v>
      </c>
      <c r="GD19" s="155">
        <v>-36.686100000000003</v>
      </c>
      <c r="GE19" s="155">
        <v>-27.852599999999999</v>
      </c>
      <c r="GF19" s="155">
        <v>-0.34</v>
      </c>
      <c r="GG19" s="155">
        <v>15.815799999999999</v>
      </c>
      <c r="GH19" s="154"/>
      <c r="GI19" s="155">
        <v>14.931699999999999</v>
      </c>
      <c r="GJ19" s="155">
        <v>-0.77149999999999996</v>
      </c>
      <c r="GK19" s="155">
        <v>0</v>
      </c>
      <c r="GL19" s="155">
        <v>1.6654</v>
      </c>
      <c r="GM19" s="154"/>
      <c r="GN19" s="154"/>
      <c r="GO19" s="155">
        <v>-10.669700000000001</v>
      </c>
      <c r="GP19" s="155">
        <v>-27.654399999999999</v>
      </c>
      <c r="GQ19" s="155">
        <v>7.5023</v>
      </c>
      <c r="GR19" s="155">
        <v>-18.766500000000001</v>
      </c>
      <c r="GS19" s="155">
        <v>4.0791000000000004</v>
      </c>
      <c r="GT19" s="155">
        <v>5.8426</v>
      </c>
      <c r="GU19" s="155">
        <v>148.31319999999999</v>
      </c>
      <c r="GV19" s="155">
        <v>-5.6146000000000003</v>
      </c>
      <c r="GW19" s="155">
        <v>-12.912100000000001</v>
      </c>
      <c r="GX19" s="155">
        <v>13.962999999999999</v>
      </c>
      <c r="GY19" s="155">
        <v>2.8328000000000002</v>
      </c>
      <c r="GZ19" s="155">
        <v>6.6222000000000003</v>
      </c>
      <c r="HA19" s="155">
        <v>6.6062000000000003</v>
      </c>
      <c r="HB19" s="155">
        <v>2.3275000000000001</v>
      </c>
      <c r="HC19" s="155">
        <v>-12.0763</v>
      </c>
      <c r="HD19" s="155">
        <v>-9.9742999999999995</v>
      </c>
      <c r="HE19" s="155">
        <v>-2.1</v>
      </c>
      <c r="HF19" s="155">
        <v>5.9748000000000001</v>
      </c>
      <c r="HG19" s="155">
        <v>43.541400000000003</v>
      </c>
      <c r="HH19" s="155">
        <v>26.0745</v>
      </c>
      <c r="HI19" s="155">
        <v>77.861800000000002</v>
      </c>
      <c r="HJ19" s="155">
        <v>-7.8948999999999998</v>
      </c>
      <c r="HK19" s="155">
        <v>43.856000000000002</v>
      </c>
      <c r="HL19" s="154"/>
      <c r="HM19" s="155">
        <v>-7.6055999999999999</v>
      </c>
      <c r="HN19" s="155">
        <v>-10.5381</v>
      </c>
      <c r="HO19" s="155">
        <v>-12.421099999999999</v>
      </c>
      <c r="HP19" s="154"/>
      <c r="HQ19" s="154"/>
      <c r="HR19" s="155">
        <v>-24.454599999999999</v>
      </c>
      <c r="HS19" s="155">
        <v>-23.614100000000001</v>
      </c>
      <c r="HT19" s="155">
        <v>-5.0838000000000001</v>
      </c>
      <c r="HU19" s="155">
        <v>-5.2961999999999998</v>
      </c>
      <c r="HV19" s="155">
        <v>15.06</v>
      </c>
      <c r="HW19" s="155">
        <v>15.13</v>
      </c>
      <c r="HX19" s="155">
        <v>-24.7</v>
      </c>
      <c r="HY19" s="155">
        <v>-24.7</v>
      </c>
      <c r="HZ19" s="155">
        <v>0.1767</v>
      </c>
      <c r="IA19" s="155">
        <v>-8.4</v>
      </c>
      <c r="IB19" s="155">
        <v>30.608899999999998</v>
      </c>
      <c r="IC19" s="155">
        <v>20.0046</v>
      </c>
      <c r="ID19" s="155">
        <v>20.243099999999998</v>
      </c>
      <c r="IE19" s="155">
        <v>-18.7</v>
      </c>
      <c r="IF19" s="155">
        <v>-23.9</v>
      </c>
      <c r="IG19" s="155">
        <v>8.8000000000000007</v>
      </c>
      <c r="IH19" s="155">
        <v>8.1</v>
      </c>
      <c r="II19" s="154"/>
      <c r="IJ19" s="155">
        <v>-18.385899999999999</v>
      </c>
      <c r="IK19" s="155">
        <v>-85.9512</v>
      </c>
      <c r="IL19" s="155">
        <v>7.5747999999999998</v>
      </c>
      <c r="IM19" s="155">
        <v>-277.6968</v>
      </c>
      <c r="IN19" s="155">
        <v>-20.473600000000001</v>
      </c>
      <c r="IO19" s="155">
        <v>-30.742100000000001</v>
      </c>
      <c r="IP19" s="154"/>
      <c r="IQ19" s="155">
        <v>60.642400000000002</v>
      </c>
      <c r="IR19" s="155">
        <v>118.3329</v>
      </c>
      <c r="IS19" s="155">
        <v>89.426000000000002</v>
      </c>
      <c r="IT19" s="155">
        <v>41.231299999999997</v>
      </c>
      <c r="IU19" s="155">
        <v>18.0991</v>
      </c>
      <c r="IV19" s="155">
        <v>20.089099999999998</v>
      </c>
      <c r="IW19" s="155">
        <v>-8.1875999999999998</v>
      </c>
      <c r="IX19" s="155">
        <v>211.98429999999999</v>
      </c>
      <c r="IY19" s="155">
        <v>-187.74440000000001</v>
      </c>
      <c r="IZ19" s="155">
        <v>20.395499999999998</v>
      </c>
      <c r="JA19" s="155">
        <v>-17.166899999999998</v>
      </c>
      <c r="JB19" s="155">
        <v>-1.8493999999999999</v>
      </c>
      <c r="JC19" s="155">
        <v>6.5780000000000003</v>
      </c>
      <c r="JD19" s="155">
        <v>-7.2</v>
      </c>
      <c r="JE19" s="155">
        <v>-2.0609999999999999</v>
      </c>
      <c r="JF19" s="155">
        <v>-2.0710000000000002</v>
      </c>
      <c r="JG19" s="155">
        <v>0.8</v>
      </c>
      <c r="JH19" s="155">
        <v>3.04</v>
      </c>
      <c r="JI19" s="155">
        <v>-4.0793999999999997</v>
      </c>
      <c r="JJ19" s="155">
        <v>-8.6136999999999997</v>
      </c>
      <c r="JK19" s="155">
        <v>4.7470999999999997</v>
      </c>
      <c r="JL19" s="155">
        <v>1.1429</v>
      </c>
      <c r="JM19" s="155">
        <v>-2.2000000000000002</v>
      </c>
      <c r="JN19" s="155">
        <v>-2.4169999999999998</v>
      </c>
      <c r="JO19" s="155">
        <v>-2.6440000000000001</v>
      </c>
      <c r="JP19" s="155">
        <v>1.9280999999999999</v>
      </c>
      <c r="JQ19" s="155">
        <v>2.4361999999999999</v>
      </c>
      <c r="JR19" s="155">
        <v>3.0834999999999999</v>
      </c>
      <c r="JS19" s="155">
        <v>3.4946999999999999</v>
      </c>
      <c r="JT19" s="155">
        <v>3.2505000000000002</v>
      </c>
      <c r="JU19" s="154"/>
      <c r="JV19" s="155">
        <v>8.9</v>
      </c>
      <c r="JW19" s="155">
        <v>9.1672999999999991</v>
      </c>
      <c r="JX19" s="155">
        <v>0.09</v>
      </c>
      <c r="JY19" s="154"/>
      <c r="JZ19" s="155">
        <v>0</v>
      </c>
      <c r="KA19" s="155">
        <v>-17.662700000000001</v>
      </c>
      <c r="KB19" s="155">
        <v>-19.2195</v>
      </c>
      <c r="KC19" s="155">
        <v>1.3947000000000001</v>
      </c>
      <c r="KD19" s="155">
        <v>13.3756</v>
      </c>
      <c r="KE19" s="155">
        <v>-14.2506</v>
      </c>
      <c r="KF19" s="155">
        <v>0</v>
      </c>
      <c r="KG19" s="155">
        <v>-2.8</v>
      </c>
      <c r="KH19" s="155">
        <v>-11.4</v>
      </c>
      <c r="KI19" s="155">
        <v>52.234200000000001</v>
      </c>
      <c r="KJ19" s="155">
        <v>-150.12209999999999</v>
      </c>
    </row>
    <row r="20" spans="1:296" ht="18" customHeight="1" x14ac:dyDescent="0.35">
      <c r="A20" s="150" t="s">
        <v>70</v>
      </c>
      <c r="B20" s="150" t="s">
        <v>929</v>
      </c>
      <c r="C20" s="154"/>
      <c r="D20" s="155">
        <v>0</v>
      </c>
      <c r="E20" s="155">
        <v>1.4352</v>
      </c>
      <c r="F20" s="155">
        <v>-5.8993000000000002</v>
      </c>
      <c r="G20" s="155">
        <v>6.1414999999999997</v>
      </c>
      <c r="H20" s="155">
        <v>5.5282</v>
      </c>
      <c r="I20" s="154"/>
      <c r="J20" s="155">
        <v>8.5044000000000004</v>
      </c>
      <c r="K20" s="154"/>
      <c r="L20" s="155">
        <v>10.9108</v>
      </c>
      <c r="M20" s="155">
        <v>3.8458999999999999</v>
      </c>
      <c r="N20" s="155">
        <v>3.4601999999999999</v>
      </c>
      <c r="O20" s="155">
        <v>-2.2200000000000002</v>
      </c>
      <c r="P20" s="155">
        <v>-22</v>
      </c>
      <c r="Q20" s="155">
        <v>0</v>
      </c>
      <c r="R20" s="155">
        <v>0</v>
      </c>
      <c r="S20" s="155">
        <v>-15.4</v>
      </c>
      <c r="T20" s="155">
        <v>2.2162999999999999</v>
      </c>
      <c r="U20" s="155">
        <v>-2.1648000000000001</v>
      </c>
      <c r="V20" s="155">
        <v>3.0341</v>
      </c>
      <c r="W20" s="155">
        <v>3.0474000000000001</v>
      </c>
      <c r="X20" s="155">
        <v>5.3975999999999997</v>
      </c>
      <c r="Y20" s="155">
        <v>1.0246999999999999</v>
      </c>
      <c r="Z20" s="155">
        <v>-0.38159999999999999</v>
      </c>
      <c r="AA20" s="155">
        <v>2.4782000000000002</v>
      </c>
      <c r="AB20" s="154"/>
      <c r="AC20" s="155">
        <v>-1.3275999999999999</v>
      </c>
      <c r="AD20" s="155">
        <v>-0.97299999999999998</v>
      </c>
      <c r="AE20" s="155">
        <v>-0.96</v>
      </c>
      <c r="AF20" s="155">
        <v>3.8839999999999999</v>
      </c>
      <c r="AG20" s="155">
        <v>-17.760000000000002</v>
      </c>
      <c r="AH20" s="155">
        <v>-13.2</v>
      </c>
      <c r="AI20" s="155">
        <v>0.15</v>
      </c>
      <c r="AJ20" s="155">
        <v>0.246</v>
      </c>
      <c r="AK20" s="154"/>
      <c r="AL20" s="155">
        <v>-10.87</v>
      </c>
      <c r="AM20" s="154"/>
      <c r="AN20" s="155">
        <v>-12.77</v>
      </c>
      <c r="AO20" s="155">
        <v>-12.82</v>
      </c>
      <c r="AP20" s="155">
        <v>0.56120000000000003</v>
      </c>
      <c r="AQ20" s="155">
        <v>3.2947000000000002</v>
      </c>
      <c r="AR20" s="155">
        <v>13.2653</v>
      </c>
      <c r="AS20" s="155">
        <v>15.2195</v>
      </c>
      <c r="AT20" s="155">
        <v>-17.296199999999999</v>
      </c>
      <c r="AU20" s="155">
        <v>-7.6546000000000003</v>
      </c>
      <c r="AV20" s="155">
        <v>-7.8029999999999999</v>
      </c>
      <c r="AW20" s="155">
        <v>10.250400000000001</v>
      </c>
      <c r="AX20" s="155">
        <v>15.0809</v>
      </c>
      <c r="AY20" s="155">
        <v>-19.5458</v>
      </c>
      <c r="AZ20" s="155">
        <v>-17.809699999999999</v>
      </c>
      <c r="BA20" s="155">
        <v>19.899699999999999</v>
      </c>
      <c r="BB20" s="155">
        <v>20.883099999999999</v>
      </c>
      <c r="BC20" s="155">
        <v>-8.0975000000000001</v>
      </c>
      <c r="BD20" s="155">
        <v>12.230399999999999</v>
      </c>
      <c r="BE20" s="155">
        <v>-4.4000000000000004</v>
      </c>
      <c r="BF20" s="155">
        <v>-4.3</v>
      </c>
      <c r="BG20" s="155">
        <v>-24.9224</v>
      </c>
      <c r="BH20" s="155">
        <v>-24.252800000000001</v>
      </c>
      <c r="BI20" s="155">
        <v>-1.6242000000000001</v>
      </c>
      <c r="BJ20" s="154"/>
      <c r="BK20" s="155">
        <v>-1.8335999999999999</v>
      </c>
      <c r="BL20" s="155">
        <v>1.9128000000000001</v>
      </c>
      <c r="BM20" s="154"/>
      <c r="BN20" s="155">
        <v>0</v>
      </c>
      <c r="BO20" s="155">
        <v>-119.5715</v>
      </c>
      <c r="BP20" s="155">
        <v>55.604700000000001</v>
      </c>
      <c r="BQ20" s="155">
        <v>55.696300000000001</v>
      </c>
      <c r="BR20" s="155">
        <v>-32.902500000000003</v>
      </c>
      <c r="BS20" s="155">
        <v>-188.7533</v>
      </c>
      <c r="BT20" s="154"/>
      <c r="BU20" s="154"/>
      <c r="BV20" s="154"/>
      <c r="BW20" s="154"/>
      <c r="BX20" s="155">
        <v>9.64</v>
      </c>
      <c r="BY20" s="155">
        <v>5.79</v>
      </c>
      <c r="BZ20" s="155">
        <v>-12.48</v>
      </c>
      <c r="CA20" s="155">
        <v>2.76</v>
      </c>
      <c r="CB20" s="155">
        <v>-14.7311</v>
      </c>
      <c r="CC20" s="155">
        <v>-14.061299999999999</v>
      </c>
      <c r="CD20" s="155">
        <v>12.6709</v>
      </c>
      <c r="CE20" s="155">
        <v>10.997199999999999</v>
      </c>
      <c r="CF20" s="155">
        <v>-4.7069999999999999</v>
      </c>
      <c r="CG20" s="155">
        <v>-16.6008</v>
      </c>
      <c r="CH20" s="155">
        <v>-16.1708</v>
      </c>
      <c r="CI20" s="155">
        <v>-1.0463</v>
      </c>
      <c r="CJ20" s="155">
        <v>19.2348</v>
      </c>
      <c r="CK20" s="154"/>
      <c r="CL20" s="154"/>
      <c r="CM20" s="155">
        <v>-8.9</v>
      </c>
      <c r="CN20" s="155">
        <v>-32.700000000000003</v>
      </c>
      <c r="CO20" s="155">
        <v>-2.19</v>
      </c>
      <c r="CP20" s="155">
        <v>17.169799999999999</v>
      </c>
      <c r="CQ20" s="155">
        <v>17.0307</v>
      </c>
      <c r="CR20" s="155">
        <v>16.696200000000001</v>
      </c>
      <c r="CS20" s="155">
        <v>48.013199999999998</v>
      </c>
      <c r="CT20" s="155">
        <v>48.399099999999997</v>
      </c>
      <c r="CU20" s="155">
        <v>-15.0373</v>
      </c>
      <c r="CV20" s="155">
        <v>-38.371200000000002</v>
      </c>
      <c r="CW20" s="155">
        <v>-13.0214</v>
      </c>
      <c r="CX20" s="155">
        <v>2.2433999999999998</v>
      </c>
      <c r="CY20" s="155">
        <v>28.15</v>
      </c>
      <c r="CZ20" s="155">
        <v>9.9499999999999993</v>
      </c>
      <c r="DA20" s="155">
        <v>6.4111000000000002</v>
      </c>
      <c r="DB20" s="155">
        <v>5.3741000000000003</v>
      </c>
      <c r="DC20" s="155">
        <v>10.8813</v>
      </c>
      <c r="DD20" s="154"/>
      <c r="DE20" s="155">
        <v>-20.264099999999999</v>
      </c>
      <c r="DF20" s="155">
        <v>-20.4345</v>
      </c>
      <c r="DG20" s="155">
        <v>37.859099999999998</v>
      </c>
      <c r="DH20" s="154"/>
      <c r="DI20" s="154"/>
      <c r="DJ20" s="154"/>
      <c r="DK20" s="154"/>
      <c r="DL20" s="155">
        <v>-4.4592000000000001</v>
      </c>
      <c r="DM20" s="155">
        <v>0.8</v>
      </c>
      <c r="DN20" s="155">
        <v>6.1558000000000002</v>
      </c>
      <c r="DO20" s="155">
        <v>5.0156000000000001</v>
      </c>
      <c r="DP20" s="155">
        <v>-1.08</v>
      </c>
      <c r="DQ20" s="155">
        <v>-2.4</v>
      </c>
      <c r="DR20" s="155">
        <v>8.2460000000000004</v>
      </c>
      <c r="DS20" s="155">
        <v>-40.329799999999999</v>
      </c>
      <c r="DT20" s="155">
        <v>-9.06</v>
      </c>
      <c r="DU20" s="155">
        <v>-9.2100000000000009</v>
      </c>
      <c r="DV20" s="155">
        <v>22.15</v>
      </c>
      <c r="DW20" s="155">
        <v>-1.7</v>
      </c>
      <c r="DX20" s="155">
        <v>-38.6</v>
      </c>
      <c r="DY20" s="155">
        <v>-18.7364</v>
      </c>
      <c r="DZ20" s="155">
        <v>-31.807200000000002</v>
      </c>
      <c r="EA20" s="155">
        <v>-30.9727</v>
      </c>
      <c r="EB20" s="154"/>
      <c r="EC20" s="155">
        <v>-30.038799999999998</v>
      </c>
      <c r="ED20" s="155">
        <v>-36.126800000000003</v>
      </c>
      <c r="EE20" s="155">
        <v>-35.044499999999999</v>
      </c>
      <c r="EF20" s="155">
        <v>-20.398700000000002</v>
      </c>
      <c r="EG20" s="155">
        <v>-24.907499999999999</v>
      </c>
      <c r="EH20" s="155">
        <v>-12.832000000000001</v>
      </c>
      <c r="EI20" s="155">
        <v>-57.115200000000002</v>
      </c>
      <c r="EJ20" s="155">
        <v>-20.575500000000002</v>
      </c>
      <c r="EK20" s="154"/>
      <c r="EL20" s="155">
        <v>-7.3811999999999998</v>
      </c>
      <c r="EM20" s="155">
        <v>-6.9189999999999996</v>
      </c>
      <c r="EN20" s="155">
        <v>18.616800000000001</v>
      </c>
      <c r="EO20" s="155">
        <v>-16.215299999999999</v>
      </c>
      <c r="EP20" s="155">
        <v>-18.6371</v>
      </c>
      <c r="EQ20" s="155">
        <v>-10.756</v>
      </c>
      <c r="ER20" s="155">
        <v>-21.634499999999999</v>
      </c>
      <c r="ES20" s="155">
        <v>-21.0276</v>
      </c>
      <c r="ET20" s="155">
        <v>10.976100000000001</v>
      </c>
      <c r="EU20" s="155">
        <v>6.24</v>
      </c>
      <c r="EV20" s="155">
        <v>-2.71</v>
      </c>
      <c r="EW20" s="155">
        <v>-4.9000000000000004</v>
      </c>
      <c r="EX20" s="155">
        <v>3.5274999999999999</v>
      </c>
      <c r="EY20" s="155">
        <v>-27.765699999999999</v>
      </c>
      <c r="EZ20" s="155">
        <v>-11.696999999999999</v>
      </c>
      <c r="FA20" s="155">
        <v>-11.9437</v>
      </c>
      <c r="FB20" s="155">
        <v>11.1958</v>
      </c>
      <c r="FC20" s="155">
        <v>13.169700000000001</v>
      </c>
      <c r="FD20" s="155">
        <v>-30.0061</v>
      </c>
      <c r="FE20" s="155">
        <v>4.2015000000000002</v>
      </c>
      <c r="FF20" s="154"/>
      <c r="FG20" s="155">
        <v>3.7067999999999999</v>
      </c>
      <c r="FH20" s="154"/>
      <c r="FI20" s="155">
        <v>0</v>
      </c>
      <c r="FJ20" s="154"/>
      <c r="FK20" s="155">
        <v>4.8562000000000003</v>
      </c>
      <c r="FL20" s="155">
        <v>3.6840000000000002</v>
      </c>
      <c r="FM20" s="155">
        <v>9.5449999999999999</v>
      </c>
      <c r="FN20" s="155">
        <v>15.087400000000001</v>
      </c>
      <c r="FO20" s="155">
        <v>15.030900000000001</v>
      </c>
      <c r="FP20" s="155">
        <v>18.133800000000001</v>
      </c>
      <c r="FQ20" s="155">
        <v>29.1128</v>
      </c>
      <c r="FR20" s="155">
        <v>17.530799999999999</v>
      </c>
      <c r="FS20" s="155">
        <v>-19.739999999999998</v>
      </c>
      <c r="FT20" s="155">
        <v>-3.4108000000000001</v>
      </c>
      <c r="FU20" s="155">
        <v>0.17780000000000001</v>
      </c>
      <c r="FV20" s="155">
        <v>1.41</v>
      </c>
      <c r="FW20" s="155">
        <v>1.39</v>
      </c>
      <c r="FX20" s="155">
        <v>-16.902999999999999</v>
      </c>
      <c r="FY20" s="154"/>
      <c r="FZ20" s="155">
        <v>8.0090000000000003</v>
      </c>
      <c r="GA20" s="155">
        <v>0.66800000000000004</v>
      </c>
      <c r="GB20" s="154"/>
      <c r="GC20" s="155">
        <v>19.91</v>
      </c>
      <c r="GD20" s="155">
        <v>-36.334800000000001</v>
      </c>
      <c r="GE20" s="155">
        <v>-28.714600000000001</v>
      </c>
      <c r="GF20" s="155">
        <v>-0.46</v>
      </c>
      <c r="GG20" s="155">
        <v>15.783799999999999</v>
      </c>
      <c r="GH20" s="154"/>
      <c r="GI20" s="155">
        <v>14.1852</v>
      </c>
      <c r="GJ20" s="155">
        <v>-0.92230000000000001</v>
      </c>
      <c r="GK20" s="154"/>
      <c r="GL20" s="155">
        <v>1.6912</v>
      </c>
      <c r="GM20" s="154"/>
      <c r="GN20" s="154"/>
      <c r="GO20" s="155">
        <v>-11.075699999999999</v>
      </c>
      <c r="GP20" s="155">
        <v>-25.951699999999999</v>
      </c>
      <c r="GQ20" s="155">
        <v>6.8841000000000001</v>
      </c>
      <c r="GR20" s="155">
        <v>-18.273900000000001</v>
      </c>
      <c r="GS20" s="155">
        <v>5.0716000000000001</v>
      </c>
      <c r="GT20" s="155">
        <v>4.1988000000000003</v>
      </c>
      <c r="GU20" s="155">
        <v>144.77690000000001</v>
      </c>
      <c r="GV20" s="155">
        <v>-5.6473000000000004</v>
      </c>
      <c r="GW20" s="155">
        <v>-12.0328</v>
      </c>
      <c r="GX20" s="155">
        <v>13.6065</v>
      </c>
      <c r="GY20" s="155">
        <v>3.4314</v>
      </c>
      <c r="GZ20" s="155">
        <v>6.6441999999999997</v>
      </c>
      <c r="HA20" s="155">
        <v>6.7960000000000003</v>
      </c>
      <c r="HB20" s="155">
        <v>3</v>
      </c>
      <c r="HC20" s="155">
        <v>-14.242100000000001</v>
      </c>
      <c r="HD20" s="155">
        <v>-14.273099999999999</v>
      </c>
      <c r="HE20" s="155">
        <v>-3.35</v>
      </c>
      <c r="HF20" s="155">
        <v>6.2343999999999999</v>
      </c>
      <c r="HG20" s="155">
        <v>44.1723</v>
      </c>
      <c r="HH20" s="155">
        <v>23.162600000000001</v>
      </c>
      <c r="HI20" s="155">
        <v>74.445899999999995</v>
      </c>
      <c r="HJ20" s="155">
        <v>-10.153600000000001</v>
      </c>
      <c r="HK20" s="155">
        <v>41.543300000000002</v>
      </c>
      <c r="HL20" s="154"/>
      <c r="HM20" s="155">
        <v>-5.5213999999999999</v>
      </c>
      <c r="HN20" s="155">
        <v>0</v>
      </c>
      <c r="HO20" s="155">
        <v>-10.849299999999999</v>
      </c>
      <c r="HP20" s="154"/>
      <c r="HQ20" s="154"/>
      <c r="HR20" s="155">
        <v>-25.327999999999999</v>
      </c>
      <c r="HS20" s="155">
        <v>-25.119199999999999</v>
      </c>
      <c r="HT20" s="155">
        <v>-3.8546</v>
      </c>
      <c r="HU20" s="155">
        <v>-3.9041999999999999</v>
      </c>
      <c r="HV20" s="155">
        <v>16.149999999999999</v>
      </c>
      <c r="HW20" s="155">
        <v>16.010000000000002</v>
      </c>
      <c r="HX20" s="155">
        <v>-23.8</v>
      </c>
      <c r="HY20" s="155">
        <v>-23.6</v>
      </c>
      <c r="HZ20" s="155">
        <v>0.44040000000000001</v>
      </c>
      <c r="IA20" s="155">
        <v>-8.64</v>
      </c>
      <c r="IB20" s="155">
        <v>32.118000000000002</v>
      </c>
      <c r="IC20" s="155">
        <v>18.344000000000001</v>
      </c>
      <c r="ID20" s="155">
        <v>18.236000000000001</v>
      </c>
      <c r="IE20" s="155">
        <v>-19</v>
      </c>
      <c r="IF20" s="155">
        <v>-21.3</v>
      </c>
      <c r="IG20" s="155">
        <v>9</v>
      </c>
      <c r="IH20" s="155">
        <v>8.5</v>
      </c>
      <c r="II20" s="154"/>
      <c r="IJ20" s="154"/>
      <c r="IK20" s="155">
        <v>-89.632000000000005</v>
      </c>
      <c r="IL20" s="155">
        <v>7.0479000000000003</v>
      </c>
      <c r="IM20" s="154"/>
      <c r="IN20" s="155">
        <v>-20.934799999999999</v>
      </c>
      <c r="IO20" s="155">
        <v>-31.717700000000001</v>
      </c>
      <c r="IP20" s="154"/>
      <c r="IQ20" s="155">
        <v>67.418499999999995</v>
      </c>
      <c r="IR20" s="155">
        <v>118.5488</v>
      </c>
      <c r="IS20" s="155">
        <v>86.290899999999993</v>
      </c>
      <c r="IT20" s="155">
        <v>34.235999999999997</v>
      </c>
      <c r="IU20" s="155">
        <v>16.995000000000001</v>
      </c>
      <c r="IV20" s="155">
        <v>16.735499999999998</v>
      </c>
      <c r="IW20" s="155">
        <v>-8.2492000000000001</v>
      </c>
      <c r="IX20" s="155">
        <v>209.1942</v>
      </c>
      <c r="IY20" s="155">
        <v>-186.97989999999999</v>
      </c>
      <c r="IZ20" s="155">
        <v>17.481999999999999</v>
      </c>
      <c r="JA20" s="155">
        <v>-11.1227</v>
      </c>
      <c r="JB20" s="155">
        <v>-1.4295</v>
      </c>
      <c r="JC20" s="155">
        <v>6.3949999999999996</v>
      </c>
      <c r="JD20" s="155">
        <v>-6.88</v>
      </c>
      <c r="JE20" s="155">
        <v>-1.96</v>
      </c>
      <c r="JF20" s="155">
        <v>-1.966</v>
      </c>
      <c r="JG20" s="155">
        <v>1.28</v>
      </c>
      <c r="JH20" s="155">
        <v>3.36</v>
      </c>
      <c r="JI20" s="155">
        <v>-4.0724999999999998</v>
      </c>
      <c r="JJ20" s="155">
        <v>-9.5200999999999993</v>
      </c>
      <c r="JK20" s="155">
        <v>4.6311</v>
      </c>
      <c r="JL20" s="155">
        <v>1.9363999999999999</v>
      </c>
      <c r="JM20" s="155">
        <v>-1.4</v>
      </c>
      <c r="JN20" s="155">
        <v>-3.4670000000000001</v>
      </c>
      <c r="JO20" s="155">
        <v>-3.3319999999999999</v>
      </c>
      <c r="JP20" s="154"/>
      <c r="JQ20" s="155">
        <v>2.1608000000000001</v>
      </c>
      <c r="JR20" s="155">
        <v>4.6139000000000001</v>
      </c>
      <c r="JS20" s="155">
        <v>2.9342000000000001</v>
      </c>
      <c r="JT20" s="155">
        <v>3.4878</v>
      </c>
      <c r="JU20" s="154"/>
      <c r="JV20" s="155">
        <v>7.7</v>
      </c>
      <c r="JW20" s="155">
        <v>9.0951000000000004</v>
      </c>
      <c r="JX20" s="155">
        <v>0.12</v>
      </c>
      <c r="JY20" s="154"/>
      <c r="JZ20" s="155">
        <v>0</v>
      </c>
      <c r="KA20" s="155">
        <v>-18.686699999999998</v>
      </c>
      <c r="KB20" s="155">
        <v>-19.556899999999999</v>
      </c>
      <c r="KC20" s="155">
        <v>3.0064000000000002</v>
      </c>
      <c r="KD20" s="155">
        <v>14.4352</v>
      </c>
      <c r="KE20" s="155">
        <v>-15.611000000000001</v>
      </c>
      <c r="KF20" s="155">
        <v>0</v>
      </c>
      <c r="KG20" s="155">
        <v>-1.5</v>
      </c>
      <c r="KH20" s="155">
        <v>-12.1</v>
      </c>
      <c r="KI20" s="155">
        <v>50.201700000000002</v>
      </c>
      <c r="KJ20" s="155">
        <v>-149.04259999999999</v>
      </c>
    </row>
    <row r="21" spans="1:296" ht="18" customHeight="1" x14ac:dyDescent="0.35">
      <c r="A21" s="150" t="s">
        <v>70</v>
      </c>
      <c r="B21" s="150" t="s">
        <v>930</v>
      </c>
      <c r="C21" s="154"/>
      <c r="D21" s="155">
        <v>0</v>
      </c>
      <c r="E21" s="155">
        <v>1.3396999999999999</v>
      </c>
      <c r="F21" s="155">
        <v>-5.7820999999999998</v>
      </c>
      <c r="G21" s="155">
        <v>6.0038999999999998</v>
      </c>
      <c r="H21" s="155">
        <v>5.9</v>
      </c>
      <c r="I21" s="154"/>
      <c r="J21" s="155">
        <v>7.9766000000000004</v>
      </c>
      <c r="K21" s="154"/>
      <c r="L21" s="155">
        <v>10.208299999999999</v>
      </c>
      <c r="M21" s="155">
        <v>3.5989</v>
      </c>
      <c r="N21" s="155">
        <v>3.2299000000000002</v>
      </c>
      <c r="O21" s="155">
        <v>-2.2200000000000002</v>
      </c>
      <c r="P21" s="155">
        <v>-22</v>
      </c>
      <c r="Q21" s="155">
        <v>0</v>
      </c>
      <c r="R21" s="154"/>
      <c r="S21" s="155">
        <v>-17.600000000000001</v>
      </c>
      <c r="T21" s="155">
        <v>2.3891</v>
      </c>
      <c r="U21" s="155">
        <v>-4.9791999999999996</v>
      </c>
      <c r="V21" s="155">
        <v>2.8740999999999999</v>
      </c>
      <c r="W21" s="155">
        <v>2.8058999999999998</v>
      </c>
      <c r="X21" s="155">
        <v>4.6867999999999999</v>
      </c>
      <c r="Y21" s="155">
        <v>0.96579999999999999</v>
      </c>
      <c r="Z21" s="155">
        <v>-0.4607</v>
      </c>
      <c r="AA21" s="155">
        <v>1.4473</v>
      </c>
      <c r="AB21" s="154"/>
      <c r="AC21" s="155">
        <v>-0.91420000000000001</v>
      </c>
      <c r="AD21" s="155">
        <v>0.249</v>
      </c>
      <c r="AE21" s="155">
        <v>0.28699999999999998</v>
      </c>
      <c r="AF21" s="155">
        <v>3.669</v>
      </c>
      <c r="AG21" s="155">
        <v>-19.98</v>
      </c>
      <c r="AH21" s="155">
        <v>-13.2</v>
      </c>
      <c r="AI21" s="155">
        <v>-0.32800000000000001</v>
      </c>
      <c r="AJ21" s="155">
        <v>0.24299999999999999</v>
      </c>
      <c r="AK21" s="154"/>
      <c r="AL21" s="155">
        <v>0.27</v>
      </c>
      <c r="AM21" s="154"/>
      <c r="AN21" s="155">
        <v>-8.76</v>
      </c>
      <c r="AO21" s="155">
        <v>-9.07</v>
      </c>
      <c r="AP21" s="155">
        <v>0.35659999999999997</v>
      </c>
      <c r="AQ21" s="155">
        <v>3.6389</v>
      </c>
      <c r="AR21" s="155">
        <v>12.937200000000001</v>
      </c>
      <c r="AS21" s="155">
        <v>14.673999999999999</v>
      </c>
      <c r="AT21" s="155">
        <v>-14.470499999999999</v>
      </c>
      <c r="AU21" s="155">
        <v>30.991700000000002</v>
      </c>
      <c r="AV21" s="155">
        <v>31.134</v>
      </c>
      <c r="AW21" s="155">
        <v>1.9156</v>
      </c>
      <c r="AX21" s="155">
        <v>1.2514000000000001</v>
      </c>
      <c r="AY21" s="155">
        <v>-19.209199999999999</v>
      </c>
      <c r="AZ21" s="155">
        <v>-17.309699999999999</v>
      </c>
      <c r="BA21" s="155">
        <v>26.102799999999998</v>
      </c>
      <c r="BB21" s="155">
        <v>26.8918</v>
      </c>
      <c r="BC21" s="155">
        <v>0</v>
      </c>
      <c r="BD21" s="155">
        <v>15.319599999999999</v>
      </c>
      <c r="BE21" s="155">
        <v>-5.5</v>
      </c>
      <c r="BF21" s="155">
        <v>-5.7</v>
      </c>
      <c r="BG21" s="155">
        <v>-21.320799999999998</v>
      </c>
      <c r="BH21" s="155">
        <v>-22.3384</v>
      </c>
      <c r="BI21" s="155">
        <v>-2.2624</v>
      </c>
      <c r="BJ21" s="154"/>
      <c r="BK21" s="155">
        <v>14.8393</v>
      </c>
      <c r="BL21" s="155">
        <v>2.5125000000000002</v>
      </c>
      <c r="BM21" s="155">
        <v>1.4411</v>
      </c>
      <c r="BN21" s="155">
        <v>0.96419999999999995</v>
      </c>
      <c r="BO21" s="155">
        <v>0</v>
      </c>
      <c r="BP21" s="155">
        <v>60.365600000000001</v>
      </c>
      <c r="BQ21" s="155">
        <v>60.213000000000001</v>
      </c>
      <c r="BR21" s="155">
        <v>-63.619799999999998</v>
      </c>
      <c r="BS21" s="155">
        <v>-109.14790000000001</v>
      </c>
      <c r="BT21" s="154"/>
      <c r="BU21" s="154"/>
      <c r="BV21" s="154"/>
      <c r="BW21" s="155">
        <v>4.3810000000000002</v>
      </c>
      <c r="BX21" s="155">
        <v>7.87</v>
      </c>
      <c r="BY21" s="155">
        <v>3.22</v>
      </c>
      <c r="BZ21" s="155">
        <v>-14.94</v>
      </c>
      <c r="CA21" s="155">
        <v>0.37</v>
      </c>
      <c r="CB21" s="155">
        <v>-17.5442</v>
      </c>
      <c r="CC21" s="155">
        <v>-17.276299999999999</v>
      </c>
      <c r="CD21" s="155">
        <v>16.9025</v>
      </c>
      <c r="CE21" s="155">
        <v>15.1823</v>
      </c>
      <c r="CF21" s="155">
        <v>-4.4185999999999996</v>
      </c>
      <c r="CG21" s="155">
        <v>-13.5266</v>
      </c>
      <c r="CH21" s="155">
        <v>-13.241300000000001</v>
      </c>
      <c r="CI21" s="155">
        <v>13.557399999999999</v>
      </c>
      <c r="CJ21" s="155">
        <v>17.760999999999999</v>
      </c>
      <c r="CK21" s="154"/>
      <c r="CL21" s="154"/>
      <c r="CM21" s="155">
        <v>-13.9</v>
      </c>
      <c r="CN21" s="155">
        <v>-31.3</v>
      </c>
      <c r="CO21" s="155">
        <v>-2.14</v>
      </c>
      <c r="CP21" s="155">
        <v>15.523</v>
      </c>
      <c r="CQ21" s="155">
        <v>15.9221</v>
      </c>
      <c r="CR21" s="155">
        <v>14.863300000000001</v>
      </c>
      <c r="CS21" s="155">
        <v>51.079300000000003</v>
      </c>
      <c r="CT21" s="155">
        <v>51.187899999999999</v>
      </c>
      <c r="CU21" s="155">
        <v>-13.475300000000001</v>
      </c>
      <c r="CV21" s="155">
        <v>-38.283999999999999</v>
      </c>
      <c r="CW21" s="155">
        <v>-11.5535</v>
      </c>
      <c r="CX21" s="155">
        <v>2.2852000000000001</v>
      </c>
      <c r="CY21" s="155">
        <v>26.4</v>
      </c>
      <c r="CZ21" s="155">
        <v>9.33</v>
      </c>
      <c r="DA21" s="155">
        <v>6.0986000000000002</v>
      </c>
      <c r="DB21" s="155">
        <v>5.0811999999999999</v>
      </c>
      <c r="DC21" s="155">
        <v>10.024100000000001</v>
      </c>
      <c r="DD21" s="154"/>
      <c r="DE21" s="155">
        <v>-18.698399999999999</v>
      </c>
      <c r="DF21" s="155">
        <v>-18.371099999999998</v>
      </c>
      <c r="DG21" s="155">
        <v>29.566800000000001</v>
      </c>
      <c r="DH21" s="154"/>
      <c r="DI21" s="154"/>
      <c r="DJ21" s="155">
        <v>-21.5</v>
      </c>
      <c r="DK21" s="155">
        <v>-21.8</v>
      </c>
      <c r="DL21" s="155">
        <v>-3.8378999999999999</v>
      </c>
      <c r="DM21" s="155">
        <v>1</v>
      </c>
      <c r="DN21" s="155">
        <v>6.6289999999999996</v>
      </c>
      <c r="DO21" s="155">
        <v>5.7577999999999996</v>
      </c>
      <c r="DP21" s="155">
        <v>-0.83</v>
      </c>
      <c r="DQ21" s="155">
        <v>-2.4700000000000002</v>
      </c>
      <c r="DR21" s="155">
        <v>8.8040000000000003</v>
      </c>
      <c r="DS21" s="155">
        <v>-30.9968</v>
      </c>
      <c r="DT21" s="155">
        <v>-8.7200000000000006</v>
      </c>
      <c r="DU21" s="155">
        <v>-9</v>
      </c>
      <c r="DV21" s="155">
        <v>20.49</v>
      </c>
      <c r="DW21" s="155">
        <v>-2.38</v>
      </c>
      <c r="DX21" s="155">
        <v>-32.527299999999997</v>
      </c>
      <c r="DY21" s="155">
        <v>-16.409099999999999</v>
      </c>
      <c r="DZ21" s="155">
        <v>-33.728000000000002</v>
      </c>
      <c r="EA21" s="155">
        <v>-31.918199999999999</v>
      </c>
      <c r="EB21" s="155">
        <v>-9.9945000000000004</v>
      </c>
      <c r="EC21" s="155">
        <v>-31.6004</v>
      </c>
      <c r="ED21" s="155">
        <v>-35.987200000000001</v>
      </c>
      <c r="EE21" s="155">
        <v>-35.364400000000003</v>
      </c>
      <c r="EF21" s="155">
        <v>-19.687000000000001</v>
      </c>
      <c r="EG21" s="155">
        <v>-24.367100000000001</v>
      </c>
      <c r="EH21" s="155">
        <v>-12.288</v>
      </c>
      <c r="EI21" s="155">
        <v>-28.838200000000001</v>
      </c>
      <c r="EJ21" s="155">
        <v>-36.512799999999999</v>
      </c>
      <c r="EK21" s="154"/>
      <c r="EL21" s="155">
        <v>-8.4762000000000004</v>
      </c>
      <c r="EM21" s="155">
        <v>-7.9930000000000003</v>
      </c>
      <c r="EN21" s="155">
        <v>14.450200000000001</v>
      </c>
      <c r="EO21" s="155">
        <v>-12.945600000000001</v>
      </c>
      <c r="EP21" s="155">
        <v>-13.028600000000001</v>
      </c>
      <c r="EQ21" s="155">
        <v>7.1840000000000002</v>
      </c>
      <c r="ER21" s="155">
        <v>-19.4206</v>
      </c>
      <c r="ES21" s="155">
        <v>-19.6496</v>
      </c>
      <c r="ET21" s="155">
        <v>6.0993000000000004</v>
      </c>
      <c r="EU21" s="155">
        <v>0</v>
      </c>
      <c r="EV21" s="155">
        <v>0</v>
      </c>
      <c r="EW21" s="155">
        <v>3.5</v>
      </c>
      <c r="EX21" s="155">
        <v>3.7884000000000002</v>
      </c>
      <c r="EY21" s="155">
        <v>-21.270600000000002</v>
      </c>
      <c r="EZ21" s="155">
        <v>-11.6214</v>
      </c>
      <c r="FA21" s="155">
        <v>-12.048500000000001</v>
      </c>
      <c r="FB21" s="155">
        <v>10.4384</v>
      </c>
      <c r="FC21" s="155">
        <v>11.129300000000001</v>
      </c>
      <c r="FD21" s="155">
        <v>-25.069500000000001</v>
      </c>
      <c r="FE21" s="155">
        <v>4.5953999999999997</v>
      </c>
      <c r="FF21" s="154"/>
      <c r="FG21" s="155">
        <v>4.2674000000000003</v>
      </c>
      <c r="FH21" s="154"/>
      <c r="FI21" s="154"/>
      <c r="FJ21" s="154"/>
      <c r="FK21" s="155">
        <v>5.6935000000000002</v>
      </c>
      <c r="FL21" s="155">
        <v>5.0236999999999998</v>
      </c>
      <c r="FM21" s="155">
        <v>-2.1768999999999998</v>
      </c>
      <c r="FN21" s="155">
        <v>14.2432</v>
      </c>
      <c r="FO21" s="155">
        <v>15.0548</v>
      </c>
      <c r="FP21" s="155">
        <v>6.1170999999999998</v>
      </c>
      <c r="FQ21" s="155">
        <v>19.192599999999999</v>
      </c>
      <c r="FR21" s="155">
        <v>18.014199999999999</v>
      </c>
      <c r="FS21" s="155">
        <v>-18.07</v>
      </c>
      <c r="FT21" s="155">
        <v>-2.7223999999999999</v>
      </c>
      <c r="FU21" s="155">
        <v>5.7000000000000002E-3</v>
      </c>
      <c r="FV21" s="155">
        <v>1.98</v>
      </c>
      <c r="FW21" s="155">
        <v>1.65</v>
      </c>
      <c r="FX21" s="155">
        <v>-17.864799999999999</v>
      </c>
      <c r="FY21" s="154"/>
      <c r="FZ21" s="155">
        <v>7.97</v>
      </c>
      <c r="GA21" s="155">
        <v>0.57199999999999995</v>
      </c>
      <c r="GB21" s="154"/>
      <c r="GC21" s="155">
        <v>13.09</v>
      </c>
      <c r="GD21" s="155">
        <v>-32.127899999999997</v>
      </c>
      <c r="GE21" s="155">
        <v>-24.318999999999999</v>
      </c>
      <c r="GF21" s="155">
        <v>-2.15</v>
      </c>
      <c r="GG21" s="155">
        <v>19.066800000000001</v>
      </c>
      <c r="GH21" s="154"/>
      <c r="GI21" s="155">
        <v>16.132200000000001</v>
      </c>
      <c r="GJ21" s="155">
        <v>-2.3290000000000002</v>
      </c>
      <c r="GK21" s="155">
        <v>-2.3620999999999999</v>
      </c>
      <c r="GL21" s="155">
        <v>1.7042999999999999</v>
      </c>
      <c r="GM21" s="154"/>
      <c r="GN21" s="154"/>
      <c r="GO21" s="155">
        <v>-10.473000000000001</v>
      </c>
      <c r="GP21" s="155">
        <v>-24.017499999999998</v>
      </c>
      <c r="GQ21" s="155">
        <v>6.3231000000000002</v>
      </c>
      <c r="GR21" s="155">
        <v>-17.904699999999998</v>
      </c>
      <c r="GS21" s="155">
        <v>4.6971999999999996</v>
      </c>
      <c r="GT21" s="155">
        <v>5.0041000000000002</v>
      </c>
      <c r="GU21" s="155">
        <v>182.26769999999999</v>
      </c>
      <c r="GV21" s="155">
        <v>-5.0002000000000004</v>
      </c>
      <c r="GW21" s="155">
        <v>-11.668100000000001</v>
      </c>
      <c r="GX21" s="155">
        <v>12.4878</v>
      </c>
      <c r="GY21" s="155">
        <v>2.6431</v>
      </c>
      <c r="GZ21" s="155">
        <v>6.4683999999999999</v>
      </c>
      <c r="HA21" s="155">
        <v>6.4558999999999997</v>
      </c>
      <c r="HB21" s="155">
        <v>2.1947000000000001</v>
      </c>
      <c r="HC21" s="155">
        <v>-20.370200000000001</v>
      </c>
      <c r="HD21" s="155">
        <v>-19.046399999999998</v>
      </c>
      <c r="HE21" s="155">
        <v>-7.96</v>
      </c>
      <c r="HF21" s="155">
        <v>11.580500000000001</v>
      </c>
      <c r="HG21" s="155">
        <v>46.253599999999999</v>
      </c>
      <c r="HH21" s="155">
        <v>14.724600000000001</v>
      </c>
      <c r="HI21" s="155">
        <v>62.534300000000002</v>
      </c>
      <c r="HJ21" s="155">
        <v>-18.072199999999999</v>
      </c>
      <c r="HK21" s="155">
        <v>34.203099999999999</v>
      </c>
      <c r="HL21" s="154"/>
      <c r="HM21" s="155">
        <v>0</v>
      </c>
      <c r="HN21" s="155">
        <v>-11.5928</v>
      </c>
      <c r="HO21" s="155">
        <v>-13.4579</v>
      </c>
      <c r="HP21" s="155">
        <v>18.773299999999999</v>
      </c>
      <c r="HQ21" s="155">
        <v>21.0107</v>
      </c>
      <c r="HR21" s="155">
        <v>-25.366399999999999</v>
      </c>
      <c r="HS21" s="155">
        <v>-24.7182</v>
      </c>
      <c r="HT21" s="155">
        <v>-5.2388000000000003</v>
      </c>
      <c r="HU21" s="155">
        <v>-5.2878999999999996</v>
      </c>
      <c r="HV21" s="155">
        <v>19.23</v>
      </c>
      <c r="HW21" s="155">
        <v>19.18</v>
      </c>
      <c r="HX21" s="155">
        <v>-23.8</v>
      </c>
      <c r="HY21" s="155">
        <v>-23.8</v>
      </c>
      <c r="HZ21" s="155">
        <v>0.35249999999999998</v>
      </c>
      <c r="IA21" s="155">
        <v>-8.64</v>
      </c>
      <c r="IB21" s="155">
        <v>32.784100000000002</v>
      </c>
      <c r="IC21" s="155">
        <v>19.642199999999999</v>
      </c>
      <c r="ID21" s="155">
        <v>20.0398</v>
      </c>
      <c r="IE21" s="155">
        <v>-19.100000000000001</v>
      </c>
      <c r="IF21" s="155">
        <v>-22.2</v>
      </c>
      <c r="IG21" s="155">
        <v>9.4</v>
      </c>
      <c r="IH21" s="155">
        <v>8.9</v>
      </c>
      <c r="II21" s="155">
        <v>-18.3765</v>
      </c>
      <c r="IJ21" s="155">
        <v>-18.593</v>
      </c>
      <c r="IK21" s="155">
        <v>-101.82470000000001</v>
      </c>
      <c r="IL21" s="155">
        <v>8.7053999999999991</v>
      </c>
      <c r="IM21" s="155">
        <v>-280.24549999999999</v>
      </c>
      <c r="IN21" s="155">
        <v>-23.0456</v>
      </c>
      <c r="IO21" s="155">
        <v>-35.729799999999997</v>
      </c>
      <c r="IP21" s="154"/>
      <c r="IQ21" s="155">
        <v>79.570899999999995</v>
      </c>
      <c r="IR21" s="155">
        <v>124.52119999999999</v>
      </c>
      <c r="IS21" s="155">
        <v>72.913799999999995</v>
      </c>
      <c r="IT21" s="155">
        <v>14.1768</v>
      </c>
      <c r="IU21" s="155">
        <v>13.029</v>
      </c>
      <c r="IV21" s="155">
        <v>12.8926</v>
      </c>
      <c r="IW21" s="155">
        <v>-12.7942</v>
      </c>
      <c r="IX21" s="155">
        <v>190.749</v>
      </c>
      <c r="IY21" s="155">
        <v>-183.75790000000001</v>
      </c>
      <c r="IZ21" s="155">
        <v>2.0467</v>
      </c>
      <c r="JA21" s="155">
        <v>1.4027000000000001</v>
      </c>
      <c r="JB21" s="155">
        <v>-0.49199999999999999</v>
      </c>
      <c r="JC21" s="155">
        <v>6.3570000000000002</v>
      </c>
      <c r="JD21" s="155">
        <v>-6.72</v>
      </c>
      <c r="JE21" s="155">
        <v>-2.0030000000000001</v>
      </c>
      <c r="JF21" s="155">
        <v>-2.0059999999999998</v>
      </c>
      <c r="JG21" s="155">
        <v>1.2</v>
      </c>
      <c r="JH21" s="155">
        <v>3.36</v>
      </c>
      <c r="JI21" s="155">
        <v>-4.0819000000000001</v>
      </c>
      <c r="JJ21" s="155">
        <v>-9.3735999999999997</v>
      </c>
      <c r="JK21" s="155">
        <v>3.7522000000000002</v>
      </c>
      <c r="JL21" s="155">
        <v>2.3757999999999999</v>
      </c>
      <c r="JM21" s="155">
        <v>-1.1000000000000001</v>
      </c>
      <c r="JN21" s="155">
        <v>-1.556</v>
      </c>
      <c r="JO21" s="155">
        <v>-2.1080000000000001</v>
      </c>
      <c r="JP21" s="154"/>
      <c r="JQ21" s="154"/>
      <c r="JR21" s="155">
        <v>3.3963999999999999</v>
      </c>
      <c r="JS21" s="155">
        <v>3.4910999999999999</v>
      </c>
      <c r="JT21" s="155">
        <v>3.5424000000000002</v>
      </c>
      <c r="JU21" s="154"/>
      <c r="JV21" s="155">
        <v>6.9</v>
      </c>
      <c r="JW21" s="155">
        <v>8.2469000000000001</v>
      </c>
      <c r="JX21" s="155">
        <v>0.28000000000000003</v>
      </c>
      <c r="JY21" s="154"/>
      <c r="JZ21" s="154"/>
      <c r="KA21" s="155">
        <v>-20.4191</v>
      </c>
      <c r="KB21" s="155">
        <v>-22.004999999999999</v>
      </c>
      <c r="KC21" s="155">
        <v>6.3303000000000003</v>
      </c>
      <c r="KD21" s="155">
        <v>16.514700000000001</v>
      </c>
      <c r="KE21" s="155">
        <v>-17.932099999999998</v>
      </c>
      <c r="KF21" s="155">
        <v>0</v>
      </c>
      <c r="KG21" s="155">
        <v>-0.7</v>
      </c>
      <c r="KH21" s="155">
        <v>-12.5</v>
      </c>
      <c r="KI21" s="155">
        <v>39.560400000000001</v>
      </c>
      <c r="KJ21" s="155">
        <v>-130.57069999999999</v>
      </c>
    </row>
    <row r="22" spans="1:296" ht="18" customHeight="1" x14ac:dyDescent="0.35">
      <c r="A22" s="150" t="s">
        <v>70</v>
      </c>
      <c r="B22" s="150" t="s">
        <v>931</v>
      </c>
      <c r="C22" s="154"/>
      <c r="D22" s="155">
        <v>0</v>
      </c>
      <c r="E22" s="155">
        <v>-2.4885000000000002</v>
      </c>
      <c r="F22" s="155">
        <v>3.8E-3</v>
      </c>
      <c r="G22" s="155">
        <v>2.1415000000000002</v>
      </c>
      <c r="H22" s="155">
        <v>6.6939000000000002</v>
      </c>
      <c r="I22" s="154"/>
      <c r="J22" s="155">
        <v>8.0748999999999995</v>
      </c>
      <c r="K22" s="154"/>
      <c r="L22" s="155">
        <v>9.1245999999999992</v>
      </c>
      <c r="M22" s="155">
        <v>3.0388999999999999</v>
      </c>
      <c r="N22" s="155">
        <v>2.6181999999999999</v>
      </c>
      <c r="O22" s="155">
        <v>-4.4400000000000004</v>
      </c>
      <c r="P22" s="155">
        <v>-22</v>
      </c>
      <c r="Q22" s="155">
        <v>0</v>
      </c>
      <c r="R22" s="154"/>
      <c r="S22" s="154"/>
      <c r="T22" s="155">
        <v>2.1193</v>
      </c>
      <c r="U22" s="155">
        <v>-2.3936999999999999</v>
      </c>
      <c r="V22" s="155">
        <v>2.3971</v>
      </c>
      <c r="W22" s="155">
        <v>2.2058</v>
      </c>
      <c r="X22" s="155">
        <v>4.0621999999999998</v>
      </c>
      <c r="Y22" s="155">
        <v>0.41249999999999998</v>
      </c>
      <c r="Z22" s="155">
        <v>-0.30070000000000002</v>
      </c>
      <c r="AA22" s="155">
        <v>1.4213</v>
      </c>
      <c r="AB22" s="154"/>
      <c r="AC22" s="155">
        <v>-0.85060000000000002</v>
      </c>
      <c r="AD22" s="155">
        <v>-0.30099999999999999</v>
      </c>
      <c r="AE22" s="155">
        <v>-0.28299999999999997</v>
      </c>
      <c r="AF22" s="155">
        <v>3.7090000000000001</v>
      </c>
      <c r="AG22" s="155">
        <v>-15.54</v>
      </c>
      <c r="AH22" s="154"/>
      <c r="AI22" s="155">
        <v>-0.249</v>
      </c>
      <c r="AJ22" s="155">
        <v>0.23899999999999999</v>
      </c>
      <c r="AK22" s="154"/>
      <c r="AL22" s="155">
        <v>-3.2</v>
      </c>
      <c r="AM22" s="154"/>
      <c r="AN22" s="155">
        <v>-10.33</v>
      </c>
      <c r="AO22" s="155">
        <v>-9.25</v>
      </c>
      <c r="AP22" s="155">
        <v>0.67490000000000006</v>
      </c>
      <c r="AQ22" s="155">
        <v>3.5257999999999998</v>
      </c>
      <c r="AR22" s="155">
        <v>13.1351</v>
      </c>
      <c r="AS22" s="155">
        <v>14.8667</v>
      </c>
      <c r="AT22" s="155">
        <v>-13.1572</v>
      </c>
      <c r="AU22" s="155">
        <v>21.970199999999998</v>
      </c>
      <c r="AV22" s="155">
        <v>22.8811</v>
      </c>
      <c r="AW22" s="155">
        <v>0.72640000000000005</v>
      </c>
      <c r="AX22" s="155">
        <v>0.82569999999999999</v>
      </c>
      <c r="AY22" s="155">
        <v>-16.566600000000001</v>
      </c>
      <c r="AZ22" s="155">
        <v>-14.7614</v>
      </c>
      <c r="BA22" s="155">
        <v>27.2666</v>
      </c>
      <c r="BB22" s="155">
        <v>28.002600000000001</v>
      </c>
      <c r="BC22" s="154"/>
      <c r="BD22" s="155">
        <v>17.8551</v>
      </c>
      <c r="BE22" s="155">
        <v>-7</v>
      </c>
      <c r="BF22" s="155">
        <v>-7.1</v>
      </c>
      <c r="BG22" s="155">
        <v>-23.819500000000001</v>
      </c>
      <c r="BH22" s="155">
        <v>-23.931699999999999</v>
      </c>
      <c r="BI22" s="155">
        <v>-2.5259</v>
      </c>
      <c r="BJ22" s="154"/>
      <c r="BK22" s="155">
        <v>13.213699999999999</v>
      </c>
      <c r="BL22" s="155">
        <v>2.7416999999999998</v>
      </c>
      <c r="BM22" s="155">
        <v>1.2121999999999999</v>
      </c>
      <c r="BN22" s="155">
        <v>0.7964</v>
      </c>
      <c r="BO22" s="154"/>
      <c r="BP22" s="155">
        <v>73.854799999999997</v>
      </c>
      <c r="BQ22" s="155">
        <v>73.580100000000002</v>
      </c>
      <c r="BR22" s="155">
        <v>-32.136699999999998</v>
      </c>
      <c r="BS22" s="155">
        <v>-73.835599999999999</v>
      </c>
      <c r="BT22" s="154"/>
      <c r="BU22" s="154"/>
      <c r="BV22" s="154"/>
      <c r="BW22" s="155">
        <v>5.4089</v>
      </c>
      <c r="BX22" s="155">
        <v>7.83</v>
      </c>
      <c r="BY22" s="155">
        <v>3.49</v>
      </c>
      <c r="BZ22" s="155">
        <v>-14.74</v>
      </c>
      <c r="CA22" s="155">
        <v>0.47</v>
      </c>
      <c r="CB22" s="155">
        <v>-20.089400000000001</v>
      </c>
      <c r="CC22" s="155">
        <v>-19.5535</v>
      </c>
      <c r="CD22" s="155">
        <v>20.761600000000001</v>
      </c>
      <c r="CE22" s="155">
        <v>18.6266</v>
      </c>
      <c r="CF22" s="155">
        <v>-3.5577000000000001</v>
      </c>
      <c r="CG22" s="155">
        <v>9.7920999999999996</v>
      </c>
      <c r="CH22" s="155">
        <v>9.7056000000000004</v>
      </c>
      <c r="CI22" s="155">
        <v>11.904199999999999</v>
      </c>
      <c r="CJ22" s="155">
        <v>28.3857</v>
      </c>
      <c r="CK22" s="154"/>
      <c r="CL22" s="154"/>
      <c r="CM22" s="155">
        <v>-7.8</v>
      </c>
      <c r="CN22" s="155">
        <v>-51.7</v>
      </c>
      <c r="CO22" s="155">
        <v>-1.91</v>
      </c>
      <c r="CP22" s="155">
        <v>27.709099999999999</v>
      </c>
      <c r="CQ22" s="155">
        <v>27.6922</v>
      </c>
      <c r="CR22" s="155">
        <v>26.8642</v>
      </c>
      <c r="CS22" s="155">
        <v>57.220199999999998</v>
      </c>
      <c r="CT22" s="155">
        <v>57.620699999999999</v>
      </c>
      <c r="CU22" s="155">
        <v>-18.7697</v>
      </c>
      <c r="CV22" s="155">
        <v>-40.750500000000002</v>
      </c>
      <c r="CW22" s="155">
        <v>-17.324400000000001</v>
      </c>
      <c r="CX22" s="155">
        <v>2.0952999999999999</v>
      </c>
      <c r="CY22" s="155">
        <v>23.77</v>
      </c>
      <c r="CZ22" s="155">
        <v>8.11</v>
      </c>
      <c r="DA22" s="155">
        <v>6.4111000000000002</v>
      </c>
      <c r="DB22" s="155">
        <v>5.1787999999999998</v>
      </c>
      <c r="DC22" s="155">
        <v>9.8279999999999994</v>
      </c>
      <c r="DD22" s="154"/>
      <c r="DE22" s="155">
        <v>-29.160900000000002</v>
      </c>
      <c r="DF22" s="155">
        <v>-29.096499999999999</v>
      </c>
      <c r="DG22" s="155">
        <v>27.897400000000001</v>
      </c>
      <c r="DH22" s="154"/>
      <c r="DI22" s="154"/>
      <c r="DJ22" s="155">
        <v>-27.8</v>
      </c>
      <c r="DK22" s="155">
        <v>-27.5</v>
      </c>
      <c r="DL22" s="155">
        <v>-3.6669999999999998</v>
      </c>
      <c r="DM22" s="155">
        <v>1.6</v>
      </c>
      <c r="DN22" s="155">
        <v>5.9981</v>
      </c>
      <c r="DO22" s="155">
        <v>6.3144</v>
      </c>
      <c r="DP22" s="155">
        <v>-0.33</v>
      </c>
      <c r="DQ22" s="155">
        <v>-2.2999999999999998</v>
      </c>
      <c r="DR22" s="155">
        <v>5.8125</v>
      </c>
      <c r="DS22" s="155">
        <v>-28.914100000000001</v>
      </c>
      <c r="DT22" s="155">
        <v>-8.9499999999999993</v>
      </c>
      <c r="DU22" s="155">
        <v>-9.18</v>
      </c>
      <c r="DV22" s="155">
        <v>21.75</v>
      </c>
      <c r="DW22" s="155">
        <v>-2.83</v>
      </c>
      <c r="DX22" s="155">
        <v>-28.545500000000001</v>
      </c>
      <c r="DY22" s="155">
        <v>-14.0273</v>
      </c>
      <c r="DZ22" s="155">
        <v>-33.2074</v>
      </c>
      <c r="EA22" s="155">
        <v>-32.136400000000002</v>
      </c>
      <c r="EB22" s="155">
        <v>-9.7158999999999995</v>
      </c>
      <c r="EC22" s="155">
        <v>-29.323</v>
      </c>
      <c r="ED22" s="155">
        <v>-34.060099999999998</v>
      </c>
      <c r="EE22" s="155">
        <v>-34.7789</v>
      </c>
      <c r="EF22" s="155">
        <v>-22.7422</v>
      </c>
      <c r="EG22" s="155">
        <v>-26.573899999999998</v>
      </c>
      <c r="EH22" s="155">
        <v>-11.231999999999999</v>
      </c>
      <c r="EI22" s="155">
        <v>-62.680700000000002</v>
      </c>
      <c r="EJ22" s="155">
        <v>-45.241</v>
      </c>
      <c r="EK22" s="154"/>
      <c r="EL22" s="155">
        <v>-9.2269000000000005</v>
      </c>
      <c r="EM22" s="155">
        <v>-8.6770999999999994</v>
      </c>
      <c r="EN22" s="155">
        <v>14.011100000000001</v>
      </c>
      <c r="EO22" s="155">
        <v>-9.9884000000000004</v>
      </c>
      <c r="EP22" s="155">
        <v>-9.9011999999999993</v>
      </c>
      <c r="EQ22" s="155">
        <v>-3.5880000000000001</v>
      </c>
      <c r="ER22" s="155">
        <v>-21.296299999999999</v>
      </c>
      <c r="ES22" s="155">
        <v>-21.041699999999999</v>
      </c>
      <c r="ET22" s="155">
        <v>4.4470999999999998</v>
      </c>
      <c r="EU22" s="155">
        <v>0</v>
      </c>
      <c r="EV22" s="155">
        <v>-3.04</v>
      </c>
      <c r="EW22" s="155">
        <v>-0.8</v>
      </c>
      <c r="EX22" s="155">
        <v>4.2887000000000004</v>
      </c>
      <c r="EY22" s="155">
        <v>-14.773899999999999</v>
      </c>
      <c r="EZ22" s="155">
        <v>-11.5204</v>
      </c>
      <c r="FA22" s="155">
        <v>-11.7928</v>
      </c>
      <c r="FB22" s="155">
        <v>9.6483000000000008</v>
      </c>
      <c r="FC22" s="155">
        <v>9.1167999999999996</v>
      </c>
      <c r="FD22" s="155">
        <v>-21.340199999999999</v>
      </c>
      <c r="FE22" s="155">
        <v>4.5884999999999998</v>
      </c>
      <c r="FF22" s="154"/>
      <c r="FG22" s="155">
        <v>4.3842999999999996</v>
      </c>
      <c r="FH22" s="154"/>
      <c r="FI22" s="154"/>
      <c r="FJ22" s="154"/>
      <c r="FK22" s="155">
        <v>8.7077000000000009</v>
      </c>
      <c r="FL22" s="155">
        <v>8.8751999999999995</v>
      </c>
      <c r="FM22" s="155">
        <v>-4.5213000000000001</v>
      </c>
      <c r="FN22" s="155">
        <v>14.837300000000001</v>
      </c>
      <c r="FO22" s="155">
        <v>14.905900000000001</v>
      </c>
      <c r="FP22" s="155">
        <v>4.415</v>
      </c>
      <c r="FQ22" s="155">
        <v>17.364999999999998</v>
      </c>
      <c r="FR22" s="155">
        <v>18.385300000000001</v>
      </c>
      <c r="FS22" s="155">
        <v>-18.16</v>
      </c>
      <c r="FT22" s="155">
        <v>-2.8102999999999998</v>
      </c>
      <c r="FU22" s="154"/>
      <c r="FV22" s="155">
        <v>2.0299999999999998</v>
      </c>
      <c r="FW22" s="155">
        <v>1.07</v>
      </c>
      <c r="FX22" s="155">
        <v>-18.2605</v>
      </c>
      <c r="FY22" s="154"/>
      <c r="FZ22" s="155">
        <v>7.9640000000000004</v>
      </c>
      <c r="GA22" s="155">
        <v>0.80100000000000005</v>
      </c>
      <c r="GB22" s="154"/>
      <c r="GC22" s="155">
        <v>13.38</v>
      </c>
      <c r="GD22" s="155">
        <v>-30.7362</v>
      </c>
      <c r="GE22" s="155">
        <v>-22.896899999999999</v>
      </c>
      <c r="GF22" s="155">
        <v>-2.0099999999999998</v>
      </c>
      <c r="GG22" s="155">
        <v>18.370699999999999</v>
      </c>
      <c r="GH22" s="154"/>
      <c r="GI22" s="155">
        <v>16.011500000000002</v>
      </c>
      <c r="GJ22" s="155">
        <v>-1.7867</v>
      </c>
      <c r="GK22" s="155">
        <v>-2.2031999999999998</v>
      </c>
      <c r="GL22" s="155">
        <v>1.6492</v>
      </c>
      <c r="GM22" s="154"/>
      <c r="GN22" s="154"/>
      <c r="GO22" s="155">
        <v>-11.743399999999999</v>
      </c>
      <c r="GP22" s="155">
        <v>-22.043099999999999</v>
      </c>
      <c r="GQ22" s="155">
        <v>6.1565000000000003</v>
      </c>
      <c r="GR22" s="155">
        <v>-17.533799999999999</v>
      </c>
      <c r="GS22" s="155">
        <v>5.056</v>
      </c>
      <c r="GT22" s="155">
        <v>4.1624999999999996</v>
      </c>
      <c r="GU22" s="155">
        <v>174.215</v>
      </c>
      <c r="GV22" s="155">
        <v>-5.2927</v>
      </c>
      <c r="GW22" s="155">
        <v>-12.1686</v>
      </c>
      <c r="GX22" s="155">
        <v>12.535500000000001</v>
      </c>
      <c r="GY22" s="155">
        <v>2.2517</v>
      </c>
      <c r="GZ22" s="155">
        <v>6.4170999999999996</v>
      </c>
      <c r="HA22" s="155">
        <v>6.4480000000000004</v>
      </c>
      <c r="HB22" s="155">
        <v>2</v>
      </c>
      <c r="HC22" s="155">
        <v>-15.450900000000001</v>
      </c>
      <c r="HD22" s="155">
        <v>-15.8604</v>
      </c>
      <c r="HE22" s="155">
        <v>-13.83</v>
      </c>
      <c r="HF22" s="155">
        <v>15.4414</v>
      </c>
      <c r="HG22" s="155">
        <v>61.061799999999998</v>
      </c>
      <c r="HH22" s="155">
        <v>-7.7763</v>
      </c>
      <c r="HI22" s="155">
        <v>58.305599999999998</v>
      </c>
      <c r="HJ22" s="155">
        <v>-28.738800000000001</v>
      </c>
      <c r="HK22" s="155">
        <v>23.126000000000001</v>
      </c>
      <c r="HL22" s="154"/>
      <c r="HM22" s="155">
        <v>-7.04</v>
      </c>
      <c r="HN22" s="155">
        <v>0</v>
      </c>
      <c r="HO22" s="155">
        <v>0</v>
      </c>
      <c r="HP22" s="154"/>
      <c r="HQ22" s="154"/>
      <c r="HR22" s="155">
        <v>-28.2943</v>
      </c>
      <c r="HS22" s="155">
        <v>-27.344000000000001</v>
      </c>
      <c r="HT22" s="155">
        <v>-2.8098999999999998</v>
      </c>
      <c r="HU22" s="155">
        <v>-3.0293000000000001</v>
      </c>
      <c r="HV22" s="155">
        <v>22.38</v>
      </c>
      <c r="HW22" s="155">
        <v>22.38</v>
      </c>
      <c r="HX22" s="155">
        <v>-25.1</v>
      </c>
      <c r="HY22" s="155">
        <v>-25.1</v>
      </c>
      <c r="HZ22" s="155">
        <v>0.52829999999999999</v>
      </c>
      <c r="IA22" s="155">
        <v>-7.84</v>
      </c>
      <c r="IB22" s="155">
        <v>36.792400000000001</v>
      </c>
      <c r="IC22" s="155">
        <v>11.336499999999999</v>
      </c>
      <c r="ID22" s="155">
        <v>11.2415</v>
      </c>
      <c r="IE22" s="155">
        <v>-18.600000000000001</v>
      </c>
      <c r="IF22" s="155">
        <v>-23.5</v>
      </c>
      <c r="IG22" s="155">
        <v>11.1</v>
      </c>
      <c r="IH22" s="155">
        <v>10.6</v>
      </c>
      <c r="II22" s="155">
        <v>-18.706800000000001</v>
      </c>
      <c r="IJ22" s="154"/>
      <c r="IK22" s="155">
        <v>-119.96810000000001</v>
      </c>
      <c r="IL22" s="155">
        <v>-4.8384</v>
      </c>
      <c r="IM22" s="155">
        <v>-272.92660000000001</v>
      </c>
      <c r="IN22" s="155">
        <v>-17.0871</v>
      </c>
      <c r="IO22" s="155">
        <v>-39.2746</v>
      </c>
      <c r="IP22" s="154"/>
      <c r="IQ22" s="155">
        <v>100.0391</v>
      </c>
      <c r="IR22" s="155">
        <v>132.1799</v>
      </c>
      <c r="IS22" s="155">
        <v>61.419400000000003</v>
      </c>
      <c r="IT22" s="155">
        <v>-6.5152999999999999</v>
      </c>
      <c r="IU22" s="155">
        <v>11.069000000000001</v>
      </c>
      <c r="IV22" s="155">
        <v>8.9260999999999999</v>
      </c>
      <c r="IW22" s="155">
        <v>-16.901800000000001</v>
      </c>
      <c r="IX22" s="155">
        <v>161.8331</v>
      </c>
      <c r="IY22" s="155">
        <v>-180.0558</v>
      </c>
      <c r="IZ22" s="155">
        <v>-20.117000000000001</v>
      </c>
      <c r="JA22" s="155">
        <v>22.5093</v>
      </c>
      <c r="JB22" s="155">
        <v>-0.67749999999999999</v>
      </c>
      <c r="JC22" s="155">
        <v>5.6449999999999996</v>
      </c>
      <c r="JD22" s="155">
        <v>-6.48</v>
      </c>
      <c r="JE22" s="155">
        <v>-2.0390000000000001</v>
      </c>
      <c r="JF22" s="155">
        <v>-2.0310000000000001</v>
      </c>
      <c r="JG22" s="155">
        <v>0</v>
      </c>
      <c r="JH22" s="155">
        <v>3.68</v>
      </c>
      <c r="JI22" s="155">
        <v>-4.1127000000000002</v>
      </c>
      <c r="JJ22" s="155">
        <v>-9.3735999999999997</v>
      </c>
      <c r="JK22" s="155">
        <v>3.8681999999999999</v>
      </c>
      <c r="JL22" s="155">
        <v>2.6688000000000001</v>
      </c>
      <c r="JM22" s="155">
        <v>-1.4</v>
      </c>
      <c r="JN22" s="155">
        <v>-2.3530000000000002</v>
      </c>
      <c r="JO22" s="155">
        <v>-2.0059999999999998</v>
      </c>
      <c r="JP22" s="154"/>
      <c r="JQ22" s="154"/>
      <c r="JR22" s="155">
        <v>4.1661999999999999</v>
      </c>
      <c r="JS22" s="155">
        <v>3.7502</v>
      </c>
      <c r="JT22" s="155">
        <v>3.9013</v>
      </c>
      <c r="JU22" s="154"/>
      <c r="JV22" s="155">
        <v>7.8</v>
      </c>
      <c r="JW22" s="155">
        <v>7.9375</v>
      </c>
      <c r="JX22" s="155">
        <v>0.25</v>
      </c>
      <c r="JY22" s="154"/>
      <c r="JZ22" s="155">
        <v>-3.3452000000000002</v>
      </c>
      <c r="KA22" s="155">
        <v>-16.881</v>
      </c>
      <c r="KB22" s="155">
        <v>-17.513000000000002</v>
      </c>
      <c r="KC22" s="155">
        <v>0</v>
      </c>
      <c r="KD22" s="155">
        <v>12.891500000000001</v>
      </c>
      <c r="KE22" s="155">
        <v>-12.8634</v>
      </c>
      <c r="KF22" s="155">
        <v>0</v>
      </c>
      <c r="KG22" s="155">
        <v>-2.6</v>
      </c>
      <c r="KH22" s="155">
        <v>-12.7</v>
      </c>
      <c r="KI22" s="155">
        <v>52.551499999999997</v>
      </c>
      <c r="KJ22" s="155">
        <v>-142.38669999999999</v>
      </c>
    </row>
    <row r="23" spans="1:296" ht="18" customHeight="1" x14ac:dyDescent="0.35">
      <c r="A23" s="150" t="s">
        <v>70</v>
      </c>
      <c r="B23" s="150" t="s">
        <v>932</v>
      </c>
      <c r="C23" s="154"/>
      <c r="D23" s="155">
        <v>0</v>
      </c>
      <c r="E23" s="155">
        <v>-2.8214999999999999</v>
      </c>
      <c r="F23" s="154"/>
      <c r="G23" s="155">
        <v>-1.8694999999999999</v>
      </c>
      <c r="H23" s="155">
        <v>7.2510000000000003</v>
      </c>
      <c r="I23" s="154"/>
      <c r="J23" s="155">
        <v>-0.56499999999999995</v>
      </c>
      <c r="K23" s="154"/>
      <c r="L23" s="155">
        <v>10.164999999999999</v>
      </c>
      <c r="M23" s="155">
        <v>3.5358999999999998</v>
      </c>
      <c r="N23" s="155">
        <v>3.3039999999999998</v>
      </c>
      <c r="O23" s="155">
        <v>-4.4400000000000004</v>
      </c>
      <c r="P23" s="155">
        <v>-17.600000000000001</v>
      </c>
      <c r="Q23" s="155">
        <v>-4.4000000000000004</v>
      </c>
      <c r="R23" s="154"/>
      <c r="S23" s="155">
        <v>-11</v>
      </c>
      <c r="T23" s="155">
        <v>2.5099</v>
      </c>
      <c r="U23" s="155">
        <v>-8.7652000000000001</v>
      </c>
      <c r="V23" s="155">
        <v>2.6661000000000001</v>
      </c>
      <c r="W23" s="155">
        <v>1.8204</v>
      </c>
      <c r="X23" s="155">
        <v>4.2496999999999998</v>
      </c>
      <c r="Y23" s="155">
        <v>0.87019999999999997</v>
      </c>
      <c r="Z23" s="155">
        <v>-0.39460000000000001</v>
      </c>
      <c r="AA23" s="155">
        <v>1.3632</v>
      </c>
      <c r="AB23" s="154"/>
      <c r="AC23" s="155">
        <v>-0.76449999999999996</v>
      </c>
      <c r="AD23" s="155">
        <v>0.96699999999999997</v>
      </c>
      <c r="AE23" s="155">
        <v>1.1279999999999999</v>
      </c>
      <c r="AF23" s="155">
        <v>3.7080000000000002</v>
      </c>
      <c r="AG23" s="155">
        <v>-17.760000000000002</v>
      </c>
      <c r="AH23" s="155">
        <v>-15.4</v>
      </c>
      <c r="AI23" s="155">
        <v>-0.622</v>
      </c>
      <c r="AJ23" s="155">
        <v>0.24299999999999999</v>
      </c>
      <c r="AK23" s="154"/>
      <c r="AL23" s="155">
        <v>7.21</v>
      </c>
      <c r="AM23" s="154"/>
      <c r="AN23" s="155">
        <v>-6.83</v>
      </c>
      <c r="AO23" s="155">
        <v>-6.83</v>
      </c>
      <c r="AP23" s="155">
        <v>0.47570000000000001</v>
      </c>
      <c r="AQ23" s="155">
        <v>2.8820000000000001</v>
      </c>
      <c r="AR23" s="155">
        <v>11.177899999999999</v>
      </c>
      <c r="AS23" s="155">
        <v>13.6959</v>
      </c>
      <c r="AT23" s="155">
        <v>-15.783899999999999</v>
      </c>
      <c r="AU23" s="155">
        <v>39.9953</v>
      </c>
      <c r="AV23" s="155">
        <v>36.189399999999999</v>
      </c>
      <c r="AW23" s="155">
        <v>11.436299999999999</v>
      </c>
      <c r="AX23" s="155">
        <v>12.7097</v>
      </c>
      <c r="AY23" s="155">
        <v>-22.8431</v>
      </c>
      <c r="AZ23" s="155">
        <v>-21.107600000000001</v>
      </c>
      <c r="BA23" s="155">
        <v>27.4</v>
      </c>
      <c r="BB23" s="155">
        <v>27.603999999999999</v>
      </c>
      <c r="BC23" s="154"/>
      <c r="BD23" s="155">
        <v>5.7662000000000004</v>
      </c>
      <c r="BE23" s="155">
        <v>-3.8</v>
      </c>
      <c r="BF23" s="155">
        <v>-3.5</v>
      </c>
      <c r="BG23" s="155">
        <v>-17.627500000000001</v>
      </c>
      <c r="BH23" s="155">
        <v>-17.895</v>
      </c>
      <c r="BI23" s="155">
        <v>-1.7145999999999999</v>
      </c>
      <c r="BJ23" s="154"/>
      <c r="BK23" s="155">
        <v>18.8491</v>
      </c>
      <c r="BL23" s="155">
        <v>3.7679999999999998</v>
      </c>
      <c r="BM23" s="155">
        <v>3.1652999999999998</v>
      </c>
      <c r="BN23" s="155">
        <v>0.99939999999999996</v>
      </c>
      <c r="BO23" s="154"/>
      <c r="BP23" s="155">
        <v>57.5274</v>
      </c>
      <c r="BQ23" s="155">
        <v>57.5274</v>
      </c>
      <c r="BR23" s="155">
        <v>-54.3979</v>
      </c>
      <c r="BS23" s="155">
        <v>-101.3497</v>
      </c>
      <c r="BT23" s="154"/>
      <c r="BU23" s="154"/>
      <c r="BV23" s="154"/>
      <c r="BW23" s="155">
        <v>4.4808000000000003</v>
      </c>
      <c r="BX23" s="155">
        <v>7.75</v>
      </c>
      <c r="BY23" s="155">
        <v>3.16</v>
      </c>
      <c r="BZ23" s="155">
        <v>-14.18</v>
      </c>
      <c r="CA23" s="155">
        <v>-0.14000000000000001</v>
      </c>
      <c r="CB23" s="155">
        <v>-21.696899999999999</v>
      </c>
      <c r="CC23" s="155">
        <v>-21.027100000000001</v>
      </c>
      <c r="CD23" s="155">
        <v>20.6526</v>
      </c>
      <c r="CE23" s="155">
        <v>19.008400000000002</v>
      </c>
      <c r="CF23" s="155">
        <v>-4.1353</v>
      </c>
      <c r="CG23" s="155">
        <v>-1.4607000000000001</v>
      </c>
      <c r="CH23" s="155">
        <v>-2.0331000000000001</v>
      </c>
      <c r="CI23" s="155">
        <v>17.710699999999999</v>
      </c>
      <c r="CJ23" s="155">
        <v>16.453700000000001</v>
      </c>
      <c r="CK23" s="154"/>
      <c r="CL23" s="154"/>
      <c r="CM23" s="155">
        <v>-7.6</v>
      </c>
      <c r="CN23" s="155">
        <v>-30.7</v>
      </c>
      <c r="CO23" s="155">
        <v>-1.94</v>
      </c>
      <c r="CP23" s="155">
        <v>22.2972</v>
      </c>
      <c r="CQ23" s="155">
        <v>22.232600000000001</v>
      </c>
      <c r="CR23" s="155">
        <v>21.847300000000001</v>
      </c>
      <c r="CS23" s="155">
        <v>37.007899999999999</v>
      </c>
      <c r="CT23" s="155">
        <v>36.980400000000003</v>
      </c>
      <c r="CU23" s="155">
        <v>-8.7639999999999993</v>
      </c>
      <c r="CV23" s="155">
        <v>-32.317700000000002</v>
      </c>
      <c r="CW23" s="155">
        <v>-2.9981</v>
      </c>
      <c r="CX23" s="155">
        <v>2.3675000000000002</v>
      </c>
      <c r="CY23" s="155">
        <v>25.87</v>
      </c>
      <c r="CZ23" s="155">
        <v>8.99</v>
      </c>
      <c r="DA23" s="155">
        <v>6.2549000000000001</v>
      </c>
      <c r="DB23" s="155">
        <v>5.1787999999999998</v>
      </c>
      <c r="DC23" s="155">
        <v>9.3749000000000002</v>
      </c>
      <c r="DD23" s="154"/>
      <c r="DE23" s="155">
        <v>-18.339700000000001</v>
      </c>
      <c r="DF23" s="155">
        <v>-17.881900000000002</v>
      </c>
      <c r="DG23" s="155">
        <v>16.049099999999999</v>
      </c>
      <c r="DH23" s="154"/>
      <c r="DI23" s="154"/>
      <c r="DJ23" s="155">
        <v>-19.899999999999999</v>
      </c>
      <c r="DK23" s="155">
        <v>-19.5</v>
      </c>
      <c r="DL23" s="155">
        <v>-4.0076000000000001</v>
      </c>
      <c r="DM23" s="155">
        <v>2.8</v>
      </c>
      <c r="DN23" s="155">
        <v>8.5214999999999996</v>
      </c>
      <c r="DO23" s="155">
        <v>7.4276999999999997</v>
      </c>
      <c r="DP23" s="155">
        <v>0.73</v>
      </c>
      <c r="DQ23" s="155">
        <v>-2.95</v>
      </c>
      <c r="DR23" s="155">
        <v>6.82</v>
      </c>
      <c r="DS23" s="155">
        <v>-17.108499999999999</v>
      </c>
      <c r="DT23" s="155">
        <v>-8.9499999999999993</v>
      </c>
      <c r="DU23" s="155">
        <v>-9.16</v>
      </c>
      <c r="DV23" s="155">
        <v>21.49</v>
      </c>
      <c r="DW23" s="155">
        <v>-2.36</v>
      </c>
      <c r="DX23" s="155">
        <v>-17.909099999999999</v>
      </c>
      <c r="DY23" s="155">
        <v>-9.5364000000000004</v>
      </c>
      <c r="DZ23" s="155">
        <v>-31.0016</v>
      </c>
      <c r="EA23" s="155">
        <v>-29.590900000000001</v>
      </c>
      <c r="EB23" s="155">
        <v>-10.1517</v>
      </c>
      <c r="EC23" s="155">
        <v>-19.214700000000001</v>
      </c>
      <c r="ED23" s="155">
        <v>-25.0593</v>
      </c>
      <c r="EE23" s="155">
        <v>-24.7012</v>
      </c>
      <c r="EF23" s="155">
        <v>-15.386900000000001</v>
      </c>
      <c r="EG23" s="155">
        <v>-19.635200000000001</v>
      </c>
      <c r="EH23" s="155">
        <v>-11.567</v>
      </c>
      <c r="EI23" s="155">
        <v>-40.981400000000001</v>
      </c>
      <c r="EJ23" s="155">
        <v>-33.360799999999998</v>
      </c>
      <c r="EK23" s="154"/>
      <c r="EL23" s="155">
        <v>-9.4585000000000008</v>
      </c>
      <c r="EM23" s="155">
        <v>-8.8813999999999993</v>
      </c>
      <c r="EN23" s="155">
        <v>0</v>
      </c>
      <c r="EO23" s="155">
        <v>-13.739000000000001</v>
      </c>
      <c r="EP23" s="155">
        <v>-12.8108</v>
      </c>
      <c r="EQ23" s="155">
        <v>14.352</v>
      </c>
      <c r="ER23" s="155">
        <v>-18.636900000000001</v>
      </c>
      <c r="ES23" s="155">
        <v>-18.562100000000001</v>
      </c>
      <c r="ET23" s="155">
        <v>0.98419999999999996</v>
      </c>
      <c r="EU23" s="155">
        <v>-8.77</v>
      </c>
      <c r="EV23" s="155">
        <v>-3.99</v>
      </c>
      <c r="EW23" s="155">
        <v>-0.4</v>
      </c>
      <c r="EX23" s="155">
        <v>4.1199000000000003</v>
      </c>
      <c r="EY23" s="155">
        <v>-22.208600000000001</v>
      </c>
      <c r="EZ23" s="155">
        <v>-11.030900000000001</v>
      </c>
      <c r="FA23" s="155">
        <v>-10.927300000000001</v>
      </c>
      <c r="FB23" s="155">
        <v>9.5359999999999996</v>
      </c>
      <c r="FC23" s="155">
        <v>4.0265000000000004</v>
      </c>
      <c r="FD23" s="155">
        <v>-15.775499999999999</v>
      </c>
      <c r="FE23" s="155">
        <v>4.2366999999999999</v>
      </c>
      <c r="FF23" s="154"/>
      <c r="FG23" s="155">
        <v>3.9157999999999999</v>
      </c>
      <c r="FH23" s="154"/>
      <c r="FI23" s="154"/>
      <c r="FJ23" s="154"/>
      <c r="FK23" s="155">
        <v>10.5497</v>
      </c>
      <c r="FL23" s="155">
        <v>10.5497</v>
      </c>
      <c r="FM23" s="155">
        <v>-6.3632999999999997</v>
      </c>
      <c r="FN23" s="155">
        <v>14.2181</v>
      </c>
      <c r="FO23" s="155">
        <v>14.3201</v>
      </c>
      <c r="FP23" s="155">
        <v>4.4549000000000003</v>
      </c>
      <c r="FQ23" s="155">
        <v>17.244700000000002</v>
      </c>
      <c r="FR23" s="155">
        <v>20.392199999999999</v>
      </c>
      <c r="FS23" s="155">
        <v>-18.21</v>
      </c>
      <c r="FT23" s="155">
        <v>-2.0173999999999999</v>
      </c>
      <c r="FU23" s="154"/>
      <c r="FV23" s="155">
        <v>1.51</v>
      </c>
      <c r="FW23" s="155">
        <v>1.71</v>
      </c>
      <c r="FX23" s="155">
        <v>-19.908899999999999</v>
      </c>
      <c r="FY23" s="154"/>
      <c r="FZ23" s="155">
        <v>8.0210000000000008</v>
      </c>
      <c r="GA23" s="155">
        <v>0.79300000000000004</v>
      </c>
      <c r="GB23" s="154"/>
      <c r="GC23" s="155">
        <v>15.1</v>
      </c>
      <c r="GD23" s="155">
        <v>-29.920500000000001</v>
      </c>
      <c r="GE23" s="155">
        <v>-22.3872</v>
      </c>
      <c r="GF23" s="155">
        <v>-2.2000000000000002</v>
      </c>
      <c r="GG23" s="155">
        <v>11.5548</v>
      </c>
      <c r="GH23" s="154"/>
      <c r="GI23" s="155">
        <v>20.104900000000001</v>
      </c>
      <c r="GJ23" s="155">
        <v>-4.7931999999999997</v>
      </c>
      <c r="GK23" s="155">
        <v>-4.9156000000000004</v>
      </c>
      <c r="GL23" s="155">
        <v>1.7315</v>
      </c>
      <c r="GM23" s="154"/>
      <c r="GN23" s="154"/>
      <c r="GO23" s="155">
        <v>-11.004200000000001</v>
      </c>
      <c r="GP23" s="155">
        <v>-17.939499999999999</v>
      </c>
      <c r="GQ23" s="155">
        <v>5.1028000000000002</v>
      </c>
      <c r="GR23" s="155">
        <v>-22.2636</v>
      </c>
      <c r="GS23" s="155">
        <v>4.7809999999999997</v>
      </c>
      <c r="GT23" s="155">
        <v>5.2050000000000001</v>
      </c>
      <c r="GU23" s="155">
        <v>202.29859999999999</v>
      </c>
      <c r="GV23" s="155">
        <v>-3.7065000000000001</v>
      </c>
      <c r="GW23" s="155">
        <v>-9.7966999999999995</v>
      </c>
      <c r="GX23" s="155">
        <v>7.7515000000000001</v>
      </c>
      <c r="GY23" s="155">
        <v>2.2103999999999999</v>
      </c>
      <c r="GZ23" s="155">
        <v>6.5709</v>
      </c>
      <c r="HA23" s="155">
        <v>6.7089999999999996</v>
      </c>
      <c r="HB23" s="154"/>
      <c r="HC23" s="155">
        <v>-18.664300000000001</v>
      </c>
      <c r="HD23" s="155">
        <v>-18.113299999999999</v>
      </c>
      <c r="HE23" s="155">
        <v>-9.64</v>
      </c>
      <c r="HF23" s="155">
        <v>13.051399999999999</v>
      </c>
      <c r="HG23" s="155">
        <v>52.627600000000001</v>
      </c>
      <c r="HH23" s="155">
        <v>0</v>
      </c>
      <c r="HI23" s="155">
        <v>66.205500000000001</v>
      </c>
      <c r="HJ23" s="155">
        <v>-36.807099999999998</v>
      </c>
      <c r="HK23" s="155">
        <v>14.714399999999999</v>
      </c>
      <c r="HL23" s="154"/>
      <c r="HM23" s="155">
        <v>-6.8659999999999997</v>
      </c>
      <c r="HN23" s="155">
        <v>-10.715299999999999</v>
      </c>
      <c r="HO23" s="155">
        <v>-10.9496</v>
      </c>
      <c r="HP23" s="155">
        <v>23.978300000000001</v>
      </c>
      <c r="HQ23" s="155">
        <v>21.0107</v>
      </c>
      <c r="HR23" s="155">
        <v>-21.0762</v>
      </c>
      <c r="HS23" s="155">
        <v>-20.900400000000001</v>
      </c>
      <c r="HT23" s="155">
        <v>-3.0975000000000001</v>
      </c>
      <c r="HU23" s="155">
        <v>-2.8559999999999999</v>
      </c>
      <c r="HV23" s="155">
        <v>20.54</v>
      </c>
      <c r="HW23" s="155">
        <v>20.54</v>
      </c>
      <c r="HX23" s="155">
        <v>-21.4</v>
      </c>
      <c r="HY23" s="155">
        <v>-22</v>
      </c>
      <c r="HZ23" s="155">
        <v>0.24629999999999999</v>
      </c>
      <c r="IA23" s="155">
        <v>-2.4</v>
      </c>
      <c r="IB23" s="155">
        <v>46.698300000000003</v>
      </c>
      <c r="IC23" s="155">
        <v>16.351600000000001</v>
      </c>
      <c r="ID23" s="155">
        <v>16.108799999999999</v>
      </c>
      <c r="IE23" s="155">
        <v>-17.8</v>
      </c>
      <c r="IF23" s="155">
        <v>-23.9</v>
      </c>
      <c r="IG23" s="155">
        <v>4.3</v>
      </c>
      <c r="IH23" s="155">
        <v>3.8</v>
      </c>
      <c r="II23" s="155">
        <v>-18.095099999999999</v>
      </c>
      <c r="IJ23" s="155">
        <v>-18.2745</v>
      </c>
      <c r="IK23" s="155">
        <v>-147.05189999999999</v>
      </c>
      <c r="IL23" s="155">
        <v>-20.659700000000001</v>
      </c>
      <c r="IM23" s="155">
        <v>-223.12</v>
      </c>
      <c r="IN23" s="155">
        <v>-14.5291</v>
      </c>
      <c r="IO23" s="155">
        <v>-37.100299999999997</v>
      </c>
      <c r="IP23" s="154"/>
      <c r="IQ23" s="155">
        <v>112.6584</v>
      </c>
      <c r="IR23" s="155">
        <v>91.887200000000007</v>
      </c>
      <c r="IS23" s="155">
        <v>91.620099999999994</v>
      </c>
      <c r="IT23" s="155">
        <v>-19.661100000000001</v>
      </c>
      <c r="IU23" s="155">
        <v>18.256699999999999</v>
      </c>
      <c r="IV23" s="155">
        <v>16.822800000000001</v>
      </c>
      <c r="IW23" s="155">
        <v>19.776900000000001</v>
      </c>
      <c r="IX23" s="155">
        <v>92.555000000000007</v>
      </c>
      <c r="IY23" s="155">
        <v>-209.38059999999999</v>
      </c>
      <c r="IZ23" s="155">
        <v>26.2483</v>
      </c>
      <c r="JA23" s="155">
        <v>-23.209700000000002</v>
      </c>
      <c r="JB23" s="155">
        <v>-0.49199999999999999</v>
      </c>
      <c r="JC23" s="155">
        <v>1.244</v>
      </c>
      <c r="JD23" s="155">
        <v>-6.4</v>
      </c>
      <c r="JE23" s="155">
        <v>-2.04</v>
      </c>
      <c r="JF23" s="155">
        <v>-2.028</v>
      </c>
      <c r="JG23" s="155">
        <v>1.1200000000000001</v>
      </c>
      <c r="JH23" s="155">
        <v>3.76</v>
      </c>
      <c r="JI23" s="155">
        <v>-4.2765000000000004</v>
      </c>
      <c r="JJ23" s="155">
        <v>-9.7856000000000005</v>
      </c>
      <c r="JK23" s="155">
        <v>1.2314000000000001</v>
      </c>
      <c r="JL23" s="155">
        <v>3.4866999999999999</v>
      </c>
      <c r="JM23" s="155">
        <v>1.2</v>
      </c>
      <c r="JN23" s="155">
        <v>0.54300000000000004</v>
      </c>
      <c r="JO23" s="155">
        <v>0.56799999999999995</v>
      </c>
      <c r="JP23" s="154"/>
      <c r="JQ23" s="155">
        <v>2.4567000000000001</v>
      </c>
      <c r="JR23" s="155">
        <v>3.9872999999999998</v>
      </c>
      <c r="JS23" s="155">
        <v>4.1635999999999997</v>
      </c>
      <c r="JT23" s="155">
        <v>3.6855000000000002</v>
      </c>
      <c r="JU23" s="154"/>
      <c r="JV23" s="155">
        <v>8.5</v>
      </c>
      <c r="JW23" s="155">
        <v>8.8292000000000002</v>
      </c>
      <c r="JX23" s="155">
        <v>0.42</v>
      </c>
      <c r="JY23" s="154"/>
      <c r="JZ23" s="155">
        <v>-5.7314999999999996</v>
      </c>
      <c r="KA23" s="155">
        <v>-16.201799999999999</v>
      </c>
      <c r="KB23" s="155">
        <v>-17.7334</v>
      </c>
      <c r="KC23" s="155">
        <v>-1.1052</v>
      </c>
      <c r="KD23" s="155">
        <v>12.8291</v>
      </c>
      <c r="KE23" s="155">
        <v>-12.9808</v>
      </c>
      <c r="KF23" s="155">
        <v>0</v>
      </c>
      <c r="KG23" s="155">
        <v>-2.9</v>
      </c>
      <c r="KH23" s="155">
        <v>-12.1</v>
      </c>
      <c r="KI23" s="155">
        <v>60.798000000000002</v>
      </c>
      <c r="KJ23" s="155">
        <v>-138.6797</v>
      </c>
    </row>
    <row r="24" spans="1:296" ht="18" customHeight="1" x14ac:dyDescent="0.35">
      <c r="A24" s="150" t="s">
        <v>70</v>
      </c>
      <c r="B24" s="150" t="s">
        <v>933</v>
      </c>
      <c r="C24" s="157"/>
      <c r="D24" s="158">
        <v>0</v>
      </c>
      <c r="E24" s="158">
        <v>-2.5215999999999998</v>
      </c>
      <c r="F24" s="158">
        <v>0</v>
      </c>
      <c r="G24" s="158">
        <v>0.35360000000000003</v>
      </c>
      <c r="H24" s="158">
        <v>6.7436999999999996</v>
      </c>
      <c r="I24" s="157"/>
      <c r="J24" s="158">
        <v>-0.42430000000000001</v>
      </c>
      <c r="K24" s="157"/>
      <c r="L24" s="158">
        <v>11.485900000000001</v>
      </c>
      <c r="M24" s="158">
        <v>4.3089000000000004</v>
      </c>
      <c r="N24" s="158">
        <v>3.964</v>
      </c>
      <c r="O24" s="158">
        <v>-6.66</v>
      </c>
      <c r="P24" s="158">
        <v>-19.8</v>
      </c>
      <c r="Q24" s="158">
        <v>-2.2000000000000002</v>
      </c>
      <c r="R24" s="157"/>
      <c r="S24" s="157"/>
      <c r="T24" s="158">
        <v>3.1082000000000001</v>
      </c>
      <c r="U24" s="158">
        <v>-8.8318999999999992</v>
      </c>
      <c r="V24" s="158">
        <v>2.0853000000000002</v>
      </c>
      <c r="W24" s="158">
        <v>1.9237</v>
      </c>
      <c r="X24" s="158">
        <v>3.5678999999999998</v>
      </c>
      <c r="Y24" s="158">
        <v>2.4272999999999998</v>
      </c>
      <c r="Z24" s="158">
        <v>-0.36020000000000002</v>
      </c>
      <c r="AA24" s="158">
        <v>1.2385999999999999</v>
      </c>
      <c r="AB24" s="157"/>
      <c r="AC24" s="158">
        <v>-1.0743</v>
      </c>
      <c r="AD24" s="158">
        <v>0.59399999999999997</v>
      </c>
      <c r="AE24" s="158">
        <v>0.61799999999999999</v>
      </c>
      <c r="AF24" s="158">
        <v>3.5209999999999999</v>
      </c>
      <c r="AG24" s="158">
        <v>-13.32</v>
      </c>
      <c r="AH24" s="158">
        <v>-13.2</v>
      </c>
      <c r="AI24" s="158">
        <v>-0.34300000000000003</v>
      </c>
      <c r="AJ24" s="158">
        <v>0.24</v>
      </c>
      <c r="AK24" s="157"/>
      <c r="AL24" s="158">
        <v>1.75</v>
      </c>
      <c r="AM24" s="157"/>
      <c r="AN24" s="158">
        <v>-7.76</v>
      </c>
      <c r="AO24" s="158">
        <v>-8.01</v>
      </c>
      <c r="AP24" s="158">
        <v>1.1583000000000001</v>
      </c>
      <c r="AQ24" s="158">
        <v>3.2496</v>
      </c>
      <c r="AR24" s="158">
        <v>13.2903</v>
      </c>
      <c r="AS24" s="158">
        <v>15.13</v>
      </c>
      <c r="AT24" s="158">
        <v>-15.6249</v>
      </c>
      <c r="AU24" s="158">
        <v>34.689700000000002</v>
      </c>
      <c r="AV24" s="158">
        <v>35.008899999999997</v>
      </c>
      <c r="AW24" s="158">
        <v>1.2034</v>
      </c>
      <c r="AX24" s="158">
        <v>1.2067000000000001</v>
      </c>
      <c r="AY24" s="158">
        <v>0</v>
      </c>
      <c r="AZ24" s="158">
        <v>-0.91369999999999996</v>
      </c>
      <c r="BA24" s="158">
        <v>19.133700000000001</v>
      </c>
      <c r="BB24" s="158">
        <v>19.3277</v>
      </c>
      <c r="BC24" s="157"/>
      <c r="BD24" s="158">
        <v>9.0093999999999994</v>
      </c>
      <c r="BE24" s="158">
        <v>-5.7</v>
      </c>
      <c r="BF24" s="158">
        <v>-5.7</v>
      </c>
      <c r="BG24" s="158">
        <v>-28.4194</v>
      </c>
      <c r="BH24" s="158">
        <v>-28.0688</v>
      </c>
      <c r="BI24" s="158">
        <v>-3.1606999999999998</v>
      </c>
      <c r="BJ24" s="157"/>
      <c r="BK24" s="158">
        <v>20.809699999999999</v>
      </c>
      <c r="BL24" s="158">
        <v>5.5609999999999999</v>
      </c>
      <c r="BM24" s="158">
        <v>1.2475000000000001</v>
      </c>
      <c r="BN24" s="158">
        <v>0.80969999999999998</v>
      </c>
      <c r="BO24" s="157"/>
      <c r="BP24" s="158">
        <v>92.135400000000004</v>
      </c>
      <c r="BQ24" s="158">
        <v>92.562600000000003</v>
      </c>
      <c r="BR24" s="158">
        <v>-81.531599999999997</v>
      </c>
      <c r="BS24" s="158">
        <v>-53.449300000000001</v>
      </c>
      <c r="BT24" s="157"/>
      <c r="BU24" s="157"/>
      <c r="BV24" s="157"/>
      <c r="BW24" s="158">
        <v>7.5045999999999999</v>
      </c>
      <c r="BX24" s="158">
        <v>7.07</v>
      </c>
      <c r="BY24" s="158">
        <v>2.64</v>
      </c>
      <c r="BZ24" s="158">
        <v>-13.83</v>
      </c>
      <c r="CA24" s="158">
        <v>0.25</v>
      </c>
      <c r="CB24" s="158">
        <v>-18.7498</v>
      </c>
      <c r="CC24" s="158">
        <v>-18.347899999999999</v>
      </c>
      <c r="CD24" s="158">
        <v>18.4529</v>
      </c>
      <c r="CE24" s="158">
        <v>16.467700000000001</v>
      </c>
      <c r="CF24" s="158">
        <v>-2.8889</v>
      </c>
      <c r="CG24" s="158">
        <v>16.128599999999999</v>
      </c>
      <c r="CH24" s="158">
        <v>16.258700000000001</v>
      </c>
      <c r="CI24" s="158">
        <v>21.182600000000001</v>
      </c>
      <c r="CJ24" s="158">
        <v>26.7424</v>
      </c>
      <c r="CK24" s="157"/>
      <c r="CL24" s="157"/>
      <c r="CM24" s="158">
        <v>-3.9</v>
      </c>
      <c r="CN24" s="158">
        <v>-50.1</v>
      </c>
      <c r="CO24" s="158">
        <v>-2.21</v>
      </c>
      <c r="CP24" s="158">
        <v>32.43</v>
      </c>
      <c r="CQ24" s="158">
        <v>32.153199999999998</v>
      </c>
      <c r="CR24" s="158">
        <v>31.378499999999999</v>
      </c>
      <c r="CS24" s="158">
        <v>57.440600000000003</v>
      </c>
      <c r="CT24" s="158">
        <v>57.688699999999997</v>
      </c>
      <c r="CU24" s="158">
        <v>-13.11</v>
      </c>
      <c r="CV24" s="158">
        <v>-48.998100000000001</v>
      </c>
      <c r="CW24" s="158">
        <v>-8.9053000000000004</v>
      </c>
      <c r="CX24" s="158">
        <v>2.4339</v>
      </c>
      <c r="CY24" s="158">
        <v>23.7</v>
      </c>
      <c r="CZ24" s="158">
        <v>8.6300000000000008</v>
      </c>
      <c r="DA24" s="158">
        <v>6.8799000000000001</v>
      </c>
      <c r="DB24" s="158">
        <v>5.7648000000000001</v>
      </c>
      <c r="DC24" s="158">
        <v>10.0024</v>
      </c>
      <c r="DD24" s="157"/>
      <c r="DE24" s="158">
        <v>-28.0228</v>
      </c>
      <c r="DF24" s="158">
        <v>-27.753499999999999</v>
      </c>
      <c r="DG24" s="158">
        <v>19.281099999999999</v>
      </c>
      <c r="DH24" s="157"/>
      <c r="DI24" s="157"/>
      <c r="DJ24" s="158">
        <v>-31.6</v>
      </c>
      <c r="DK24" s="158">
        <v>-31.6</v>
      </c>
      <c r="DL24" s="158">
        <v>-3.7841999999999998</v>
      </c>
      <c r="DM24" s="158">
        <v>3.8</v>
      </c>
      <c r="DN24" s="158">
        <v>9.3101000000000003</v>
      </c>
      <c r="DO24" s="158">
        <v>8.5410000000000004</v>
      </c>
      <c r="DP24" s="158">
        <v>1.49</v>
      </c>
      <c r="DQ24" s="158">
        <v>-2.96</v>
      </c>
      <c r="DR24" s="158">
        <v>7.5640000000000001</v>
      </c>
      <c r="DS24" s="158">
        <v>-19.761099999999999</v>
      </c>
      <c r="DT24" s="158">
        <v>-9.1999999999999993</v>
      </c>
      <c r="DU24" s="158">
        <v>-9.2899999999999991</v>
      </c>
      <c r="DV24" s="158">
        <v>23.03</v>
      </c>
      <c r="DW24" s="158">
        <v>-1.37</v>
      </c>
      <c r="DX24" s="158">
        <v>-19.145499999999998</v>
      </c>
      <c r="DY24" s="158">
        <v>-10.7636</v>
      </c>
      <c r="DZ24" s="158">
        <v>-28.152000000000001</v>
      </c>
      <c r="EA24" s="158">
        <v>-26.6</v>
      </c>
      <c r="EB24" s="157"/>
      <c r="EC24" s="158">
        <v>-17.662199999999999</v>
      </c>
      <c r="ED24" s="158">
        <v>-23.091100000000001</v>
      </c>
      <c r="EE24" s="158">
        <v>-23.482399999999998</v>
      </c>
      <c r="EF24" s="158">
        <v>-13.827400000000001</v>
      </c>
      <c r="EG24" s="158">
        <v>-17.581099999999999</v>
      </c>
      <c r="EH24" s="158">
        <v>-10.371</v>
      </c>
      <c r="EI24" s="158">
        <v>-11.1808</v>
      </c>
      <c r="EJ24" s="158">
        <v>0</v>
      </c>
      <c r="EK24" s="157"/>
      <c r="EL24" s="158">
        <v>-8.7817000000000007</v>
      </c>
      <c r="EM24" s="158">
        <v>-9.3231999999999999</v>
      </c>
      <c r="EN24" s="158">
        <v>8.5025999999999993</v>
      </c>
      <c r="EO24" s="158">
        <v>-9.1442999999999994</v>
      </c>
      <c r="EP24" s="158">
        <v>-8.7402999999999995</v>
      </c>
      <c r="EQ24" s="158">
        <v>6.16</v>
      </c>
      <c r="ER24" s="158">
        <v>-16.7209</v>
      </c>
      <c r="ES24" s="158">
        <v>-16.309699999999999</v>
      </c>
      <c r="ET24" s="158">
        <v>-2.1749000000000001</v>
      </c>
      <c r="EU24" s="158">
        <v>-2.9</v>
      </c>
      <c r="EV24" s="158">
        <v>-3.09</v>
      </c>
      <c r="EW24" s="158">
        <v>-0.3</v>
      </c>
      <c r="EX24" s="158">
        <v>4.2878999999999996</v>
      </c>
      <c r="EY24" s="158">
        <v>-13.7759</v>
      </c>
      <c r="EZ24" s="158">
        <v>-9.7941000000000003</v>
      </c>
      <c r="FA24" s="158">
        <v>-9.6587999999999994</v>
      </c>
      <c r="FB24" s="158">
        <v>9.2741000000000007</v>
      </c>
      <c r="FC24" s="158">
        <v>0.36890000000000001</v>
      </c>
      <c r="FD24" s="158">
        <v>-12.649800000000001</v>
      </c>
      <c r="FE24" s="158">
        <v>3.1831999999999998</v>
      </c>
      <c r="FF24" s="157"/>
      <c r="FG24" s="158">
        <v>2.9329000000000001</v>
      </c>
      <c r="FH24" s="157"/>
      <c r="FI24" s="158">
        <v>0</v>
      </c>
      <c r="FJ24" s="157"/>
      <c r="FK24" s="158">
        <v>8.5403000000000002</v>
      </c>
      <c r="FL24" s="158">
        <v>9.0426000000000002</v>
      </c>
      <c r="FM24" s="158">
        <v>-13.898899999999999</v>
      </c>
      <c r="FN24" s="158">
        <v>11.8367</v>
      </c>
      <c r="FO24" s="158">
        <v>11.7705</v>
      </c>
      <c r="FP24" s="158">
        <v>-1.2275</v>
      </c>
      <c r="FQ24" s="158">
        <v>10.685</v>
      </c>
      <c r="FR24" s="158">
        <v>19.508400000000002</v>
      </c>
      <c r="FS24" s="158">
        <v>-18.18</v>
      </c>
      <c r="FT24" s="158">
        <v>-1.7189000000000001</v>
      </c>
      <c r="FU24" s="157"/>
      <c r="FV24" s="158">
        <v>1.1100000000000001</v>
      </c>
      <c r="FW24" s="158">
        <v>2.58</v>
      </c>
      <c r="FX24" s="158">
        <v>-18.5425</v>
      </c>
      <c r="FY24" s="157"/>
      <c r="FZ24" s="158">
        <v>8.14</v>
      </c>
      <c r="GA24" s="158">
        <v>0.69499999999999995</v>
      </c>
      <c r="GB24" s="157"/>
      <c r="GC24" s="158">
        <v>16.420000000000002</v>
      </c>
      <c r="GD24" s="158">
        <v>-24.7562</v>
      </c>
      <c r="GE24" s="158">
        <v>-17.529900000000001</v>
      </c>
      <c r="GF24" s="158">
        <v>-1.62</v>
      </c>
      <c r="GG24" s="158">
        <v>12.934200000000001</v>
      </c>
      <c r="GH24" s="157"/>
      <c r="GI24" s="158">
        <v>19.708600000000001</v>
      </c>
      <c r="GJ24" s="158">
        <v>-4.9534000000000002</v>
      </c>
      <c r="GK24" s="158">
        <v>-5.0932000000000004</v>
      </c>
      <c r="GL24" s="158">
        <v>1.8467</v>
      </c>
      <c r="GM24" s="157"/>
      <c r="GN24" s="157"/>
      <c r="GO24" s="158">
        <v>-10.2852</v>
      </c>
      <c r="GP24" s="158">
        <v>-19.434000000000001</v>
      </c>
      <c r="GQ24" s="158">
        <v>5.8872999999999998</v>
      </c>
      <c r="GR24" s="158">
        <v>-21.6919</v>
      </c>
      <c r="GS24" s="158">
        <v>6.7713999999999999</v>
      </c>
      <c r="GT24" s="158">
        <v>6.2916999999999996</v>
      </c>
      <c r="GU24" s="158">
        <v>190.59119999999999</v>
      </c>
      <c r="GV24" s="158">
        <v>-3.6002999999999998</v>
      </c>
      <c r="GW24" s="158">
        <v>-9.6298999999999992</v>
      </c>
      <c r="GX24" s="158">
        <v>7.4238</v>
      </c>
      <c r="GY24" s="158">
        <v>1.8584000000000001</v>
      </c>
      <c r="GZ24" s="158">
        <v>6.5490000000000004</v>
      </c>
      <c r="HA24" s="158">
        <v>6.6062000000000003</v>
      </c>
      <c r="HB24" s="158">
        <v>1.1741999999999999</v>
      </c>
      <c r="HC24" s="158">
        <v>25.328399999999998</v>
      </c>
      <c r="HD24" s="158">
        <v>-28.122699999999998</v>
      </c>
      <c r="HE24" s="158">
        <v>-14.25</v>
      </c>
      <c r="HF24" s="158">
        <v>18.587299999999999</v>
      </c>
      <c r="HG24" s="158">
        <v>47.920299999999997</v>
      </c>
      <c r="HH24" s="158">
        <v>0</v>
      </c>
      <c r="HI24" s="158">
        <v>64.004099999999994</v>
      </c>
      <c r="HJ24" s="158">
        <v>-39.104500000000002</v>
      </c>
      <c r="HK24" s="158">
        <v>15.8856</v>
      </c>
      <c r="HL24" s="157"/>
      <c r="HM24" s="158">
        <v>10.9642</v>
      </c>
      <c r="HN24" s="158">
        <v>-11.725099999999999</v>
      </c>
      <c r="HO24" s="158">
        <v>-14.550700000000001</v>
      </c>
      <c r="HP24" s="158">
        <v>8.5016999999999996</v>
      </c>
      <c r="HQ24" s="158">
        <v>17.566800000000001</v>
      </c>
      <c r="HR24" s="158">
        <v>-18.0989</v>
      </c>
      <c r="HS24" s="158">
        <v>-17.505600000000001</v>
      </c>
      <c r="HT24" s="158">
        <v>-2.5573000000000001</v>
      </c>
      <c r="HU24" s="158">
        <v>-2.4245000000000001</v>
      </c>
      <c r="HV24" s="158">
        <v>25.15</v>
      </c>
      <c r="HW24" s="158">
        <v>25.01</v>
      </c>
      <c r="HX24" s="158">
        <v>-21.1</v>
      </c>
      <c r="HY24" s="158">
        <v>-21.3</v>
      </c>
      <c r="HZ24" s="158">
        <v>0.44040000000000001</v>
      </c>
      <c r="IA24" s="158">
        <v>-1.04</v>
      </c>
      <c r="IB24" s="158">
        <v>53.071399999999997</v>
      </c>
      <c r="IC24" s="158">
        <v>15.7433</v>
      </c>
      <c r="ID24" s="158">
        <v>15.671099999999999</v>
      </c>
      <c r="IE24" s="158">
        <v>-17</v>
      </c>
      <c r="IF24" s="158">
        <v>-24.3</v>
      </c>
      <c r="IG24" s="158">
        <v>1.3</v>
      </c>
      <c r="IH24" s="158">
        <v>0.8</v>
      </c>
      <c r="II24" s="158">
        <v>-18.061800000000002</v>
      </c>
      <c r="IJ24" s="158">
        <v>-18.257300000000001</v>
      </c>
      <c r="IK24" s="158">
        <v>-156.35830000000001</v>
      </c>
      <c r="IL24" s="158">
        <v>0</v>
      </c>
      <c r="IM24" s="158">
        <v>-217.0341</v>
      </c>
      <c r="IN24" s="158">
        <v>-18.351400000000002</v>
      </c>
      <c r="IO24" s="158">
        <v>-33.680900000000001</v>
      </c>
      <c r="IP24" s="157"/>
      <c r="IQ24" s="158">
        <v>108.416</v>
      </c>
      <c r="IR24" s="158">
        <v>82.771000000000001</v>
      </c>
      <c r="IS24" s="158">
        <v>101.0578</v>
      </c>
      <c r="IT24" s="158">
        <v>-18.3537</v>
      </c>
      <c r="IU24" s="158">
        <v>14.003500000000001</v>
      </c>
      <c r="IV24" s="158">
        <v>13.9831</v>
      </c>
      <c r="IW24" s="158">
        <v>25.5913</v>
      </c>
      <c r="IX24" s="158">
        <v>85.91</v>
      </c>
      <c r="IY24" s="158">
        <v>-214.98609999999999</v>
      </c>
      <c r="IZ24" s="158">
        <v>7.7824999999999998</v>
      </c>
      <c r="JA24" s="158">
        <v>-8.5460999999999991</v>
      </c>
      <c r="JB24" s="158">
        <v>-0.16239999999999999</v>
      </c>
      <c r="JC24" s="158">
        <v>0.89200000000000002</v>
      </c>
      <c r="JD24" s="158">
        <v>-6.96</v>
      </c>
      <c r="JE24" s="158">
        <v>-2.0720000000000001</v>
      </c>
      <c r="JF24" s="158">
        <v>-2.085</v>
      </c>
      <c r="JG24" s="158">
        <v>1.68</v>
      </c>
      <c r="JH24" s="158">
        <v>2.3199999999999998</v>
      </c>
      <c r="JI24" s="158">
        <v>-3.2896000000000001</v>
      </c>
      <c r="JJ24" s="158">
        <v>-7.8201999999999998</v>
      </c>
      <c r="JK24" s="158">
        <v>1.7014</v>
      </c>
      <c r="JL24" s="158">
        <v>2.9312999999999998</v>
      </c>
      <c r="JM24" s="158">
        <v>-1.9</v>
      </c>
      <c r="JN24" s="158">
        <v>-1.0549999999999999</v>
      </c>
      <c r="JO24" s="158">
        <v>-1.0109999999999999</v>
      </c>
      <c r="JP24" s="158">
        <v>1.9955000000000001</v>
      </c>
      <c r="JQ24" s="158">
        <v>2.2021000000000002</v>
      </c>
      <c r="JR24" s="158">
        <v>2.9420999999999999</v>
      </c>
      <c r="JS24" s="158">
        <v>3.1960999999999999</v>
      </c>
      <c r="JT24" s="158">
        <v>2.9258000000000002</v>
      </c>
      <c r="JU24" s="157"/>
      <c r="JV24" s="158">
        <v>8.3000000000000007</v>
      </c>
      <c r="JW24" s="158">
        <v>8.4090000000000007</v>
      </c>
      <c r="JX24" s="158">
        <v>0.51</v>
      </c>
      <c r="JY24" s="157"/>
      <c r="JZ24" s="158">
        <v>-9.2277000000000005</v>
      </c>
      <c r="KA24" s="158">
        <v>-3.2044999999999999</v>
      </c>
      <c r="KB24" s="158">
        <v>-26.529299999999999</v>
      </c>
      <c r="KC24" s="158">
        <v>-4.7728000000000002</v>
      </c>
      <c r="KD24" s="158">
        <v>0</v>
      </c>
      <c r="KE24" s="158">
        <v>-29.3748</v>
      </c>
      <c r="KF24" s="158">
        <v>-1.4511000000000001</v>
      </c>
      <c r="KG24" s="158">
        <v>-3.1</v>
      </c>
      <c r="KH24" s="158">
        <v>-11.7</v>
      </c>
      <c r="KI24" s="158">
        <v>68.5154</v>
      </c>
      <c r="KJ24" s="158">
        <v>-124.89149999999999</v>
      </c>
    </row>
    <row r="25" spans="1:296" ht="18" customHeight="1" x14ac:dyDescent="0.35">
      <c r="A25" s="150" t="s">
        <v>70</v>
      </c>
      <c r="B25" s="150" t="s">
        <v>934</v>
      </c>
      <c r="C25" s="151"/>
      <c r="D25" s="152">
        <v>0</v>
      </c>
      <c r="E25" s="152">
        <v>-1.3524</v>
      </c>
      <c r="F25" s="151"/>
      <c r="G25" s="152">
        <v>0.48620000000000002</v>
      </c>
      <c r="H25" s="152">
        <v>6.9706000000000001</v>
      </c>
      <c r="I25" s="151"/>
      <c r="J25" s="152">
        <v>1.0883</v>
      </c>
      <c r="K25" s="151"/>
      <c r="L25" s="152">
        <v>13.186999999999999</v>
      </c>
      <c r="M25" s="152">
        <v>5.1218000000000004</v>
      </c>
      <c r="N25" s="152">
        <v>4.8090999999999999</v>
      </c>
      <c r="O25" s="152">
        <v>-2.2200000000000002</v>
      </c>
      <c r="P25" s="152">
        <v>-19.8</v>
      </c>
      <c r="Q25" s="152">
        <v>-2.2000000000000002</v>
      </c>
      <c r="R25" s="152">
        <v>0</v>
      </c>
      <c r="S25" s="152">
        <v>-11</v>
      </c>
      <c r="T25" s="152">
        <v>2.8708</v>
      </c>
      <c r="U25" s="152">
        <v>-2.4815</v>
      </c>
      <c r="V25" s="152">
        <v>2.4146999999999998</v>
      </c>
      <c r="W25" s="152">
        <v>2.0089999999999999</v>
      </c>
      <c r="X25" s="152">
        <v>3.6475</v>
      </c>
      <c r="Y25" s="152">
        <v>2.0701999999999998</v>
      </c>
      <c r="Z25" s="152">
        <v>-0.27679999999999999</v>
      </c>
      <c r="AA25" s="152">
        <v>1.3640000000000001</v>
      </c>
      <c r="AB25" s="151"/>
      <c r="AC25" s="152">
        <v>-0.64500000000000002</v>
      </c>
      <c r="AD25" s="152">
        <v>1.43</v>
      </c>
      <c r="AE25" s="152">
        <v>1.3740000000000001</v>
      </c>
      <c r="AF25" s="152">
        <v>3.637</v>
      </c>
      <c r="AG25" s="152">
        <v>-17.760000000000002</v>
      </c>
      <c r="AH25" s="151"/>
      <c r="AI25" s="152">
        <v>-0.40100000000000002</v>
      </c>
      <c r="AJ25" s="152">
        <v>0.24399999999999999</v>
      </c>
      <c r="AK25" s="151"/>
      <c r="AL25" s="152">
        <v>7.29</v>
      </c>
      <c r="AM25" s="151"/>
      <c r="AN25" s="152">
        <v>-5.68</v>
      </c>
      <c r="AO25" s="152">
        <v>-6.08</v>
      </c>
      <c r="AP25" s="152">
        <v>1.5233000000000001</v>
      </c>
      <c r="AQ25" s="152">
        <v>3.8361999999999998</v>
      </c>
      <c r="AR25" s="152">
        <v>9.4827999999999992</v>
      </c>
      <c r="AS25" s="152">
        <v>12.9154</v>
      </c>
      <c r="AT25" s="152">
        <v>-21.0946</v>
      </c>
      <c r="AU25" s="152">
        <v>48.852699999999999</v>
      </c>
      <c r="AV25" s="152">
        <v>48.513599999999997</v>
      </c>
      <c r="AW25" s="152">
        <v>18.707599999999999</v>
      </c>
      <c r="AX25" s="152">
        <v>13.355499999999999</v>
      </c>
      <c r="AY25" s="152">
        <v>0</v>
      </c>
      <c r="AZ25" s="152">
        <v>-11.114000000000001</v>
      </c>
      <c r="BA25" s="152">
        <v>25.9025</v>
      </c>
      <c r="BB25" s="152">
        <v>27.523399999999999</v>
      </c>
      <c r="BC25" s="151"/>
      <c r="BD25" s="152">
        <v>5.1066000000000003</v>
      </c>
      <c r="BE25" s="152">
        <v>-4.9000000000000004</v>
      </c>
      <c r="BF25" s="152">
        <v>-4.7</v>
      </c>
      <c r="BG25" s="152">
        <v>-21.198399999999999</v>
      </c>
      <c r="BH25" s="152">
        <v>-20.738099999999999</v>
      </c>
      <c r="BI25" s="152">
        <v>-3.2623000000000002</v>
      </c>
      <c r="BJ25" s="151"/>
      <c r="BK25" s="152">
        <v>20.941400000000002</v>
      </c>
      <c r="BL25" s="152">
        <v>5.6782000000000004</v>
      </c>
      <c r="BM25" s="152">
        <v>2.343</v>
      </c>
      <c r="BN25" s="152">
        <v>1.5248999999999999</v>
      </c>
      <c r="BO25" s="151"/>
      <c r="BP25" s="152">
        <v>150.5172</v>
      </c>
      <c r="BQ25" s="152">
        <v>150.5172</v>
      </c>
      <c r="BR25" s="152">
        <v>-102.065</v>
      </c>
      <c r="BS25" s="152">
        <v>34.561100000000003</v>
      </c>
      <c r="BT25" s="151"/>
      <c r="BU25" s="151"/>
      <c r="BV25" s="151"/>
      <c r="BW25" s="152">
        <v>11.636200000000001</v>
      </c>
      <c r="BX25" s="152">
        <v>7.08</v>
      </c>
      <c r="BY25" s="152">
        <v>3.05</v>
      </c>
      <c r="BZ25" s="152">
        <v>-12.36</v>
      </c>
      <c r="CA25" s="152">
        <v>1.1399999999999999</v>
      </c>
      <c r="CB25" s="152">
        <v>-20.6252</v>
      </c>
      <c r="CC25" s="152">
        <v>-20.357299999999999</v>
      </c>
      <c r="CD25" s="152">
        <v>20.500599999999999</v>
      </c>
      <c r="CE25" s="152">
        <v>17.653700000000001</v>
      </c>
      <c r="CF25" s="152">
        <v>-0.23269999999999999</v>
      </c>
      <c r="CG25" s="152">
        <v>51.8416</v>
      </c>
      <c r="CH25" s="152">
        <v>0</v>
      </c>
      <c r="CI25" s="152">
        <v>20.5871</v>
      </c>
      <c r="CJ25" s="152">
        <v>42.848999999999997</v>
      </c>
      <c r="CK25" s="151"/>
      <c r="CL25" s="151"/>
      <c r="CM25" s="152">
        <v>7.2</v>
      </c>
      <c r="CN25" s="152">
        <v>-87</v>
      </c>
      <c r="CO25" s="152">
        <v>-2.25</v>
      </c>
      <c r="CP25" s="152">
        <v>41.676099999999998</v>
      </c>
      <c r="CQ25" s="152">
        <v>41.035800000000002</v>
      </c>
      <c r="CR25" s="152">
        <v>40.285600000000002</v>
      </c>
      <c r="CS25" s="152">
        <v>76.619299999999996</v>
      </c>
      <c r="CT25" s="152">
        <v>76.356099999999998</v>
      </c>
      <c r="CU25" s="152">
        <v>1</v>
      </c>
      <c r="CV25" s="152">
        <v>-82.4255</v>
      </c>
      <c r="CW25" s="152">
        <v>5.4671000000000003</v>
      </c>
      <c r="CX25" s="152">
        <v>2.7724000000000002</v>
      </c>
      <c r="CY25" s="152">
        <v>24.17</v>
      </c>
      <c r="CZ25" s="152">
        <v>9.06</v>
      </c>
      <c r="DA25" s="152">
        <v>6.7236000000000002</v>
      </c>
      <c r="DB25" s="152">
        <v>5.6670999999999996</v>
      </c>
      <c r="DC25" s="152">
        <v>9.8704000000000001</v>
      </c>
      <c r="DD25" s="151"/>
      <c r="DE25" s="152">
        <v>-44.505600000000001</v>
      </c>
      <c r="DF25" s="152">
        <v>-43.393300000000004</v>
      </c>
      <c r="DG25" s="152">
        <v>22.235099999999999</v>
      </c>
      <c r="DH25" s="151"/>
      <c r="DI25" s="151"/>
      <c r="DJ25" s="152">
        <v>-47.7</v>
      </c>
      <c r="DK25" s="152">
        <v>-46.5</v>
      </c>
      <c r="DL25" s="152">
        <v>-2.6488999999999998</v>
      </c>
      <c r="DM25" s="152">
        <v>5.3</v>
      </c>
      <c r="DN25" s="152">
        <v>11.045</v>
      </c>
      <c r="DO25" s="152">
        <v>10.0253</v>
      </c>
      <c r="DP25" s="152">
        <v>2.59</v>
      </c>
      <c r="DQ25" s="152">
        <v>-3.35</v>
      </c>
      <c r="DR25" s="152">
        <v>8.2304999999999993</v>
      </c>
      <c r="DS25" s="152">
        <v>-22.1813</v>
      </c>
      <c r="DT25" s="152">
        <v>-9.07</v>
      </c>
      <c r="DU25" s="152">
        <v>-9.41</v>
      </c>
      <c r="DV25" s="152">
        <v>24.01</v>
      </c>
      <c r="DW25" s="152">
        <v>0.36</v>
      </c>
      <c r="DX25" s="152">
        <v>-22.636399999999998</v>
      </c>
      <c r="DY25" s="152">
        <v>-11.3636</v>
      </c>
      <c r="DZ25" s="152">
        <v>-28.207699999999999</v>
      </c>
      <c r="EA25" s="152">
        <v>-27.2636</v>
      </c>
      <c r="EB25" s="151"/>
      <c r="EC25" s="152">
        <v>-14.331300000000001</v>
      </c>
      <c r="ED25" s="152">
        <v>-20.971800000000002</v>
      </c>
      <c r="EE25" s="152">
        <v>-20.695599999999999</v>
      </c>
      <c r="EF25" s="152">
        <v>-19.843399999999999</v>
      </c>
      <c r="EG25" s="152">
        <v>-24.184200000000001</v>
      </c>
      <c r="EH25" s="152">
        <v>-12.45</v>
      </c>
      <c r="EI25" s="152">
        <v>12.908799999999999</v>
      </c>
      <c r="EJ25" s="151"/>
      <c r="EK25" s="151"/>
      <c r="EL25" s="152">
        <v>-18.4529</v>
      </c>
      <c r="EM25" s="152">
        <v>0</v>
      </c>
      <c r="EN25" s="152">
        <v>10.5344</v>
      </c>
      <c r="EO25" s="152">
        <v>-5.8672000000000004</v>
      </c>
      <c r="EP25" s="152">
        <v>0</v>
      </c>
      <c r="EQ25" s="152">
        <v>-2.5640000000000001</v>
      </c>
      <c r="ER25" s="152">
        <v>-15.379799999999999</v>
      </c>
      <c r="ES25" s="152">
        <v>-15.112500000000001</v>
      </c>
      <c r="ET25" s="152">
        <v>4.1074000000000002</v>
      </c>
      <c r="EU25" s="152">
        <v>6.55</v>
      </c>
      <c r="EV25" s="152">
        <v>-3.23</v>
      </c>
      <c r="EW25" s="152">
        <v>-2.1</v>
      </c>
      <c r="EX25" s="152">
        <v>4.5388999999999999</v>
      </c>
      <c r="EY25" s="152">
        <v>-11.6921</v>
      </c>
      <c r="EZ25" s="152">
        <v>-10.525399999999999</v>
      </c>
      <c r="FA25" s="152">
        <v>-10.4823</v>
      </c>
      <c r="FB25" s="152">
        <v>10.5411</v>
      </c>
      <c r="FC25" s="152">
        <v>6.3583999999999996</v>
      </c>
      <c r="FD25" s="152">
        <v>-19.966200000000001</v>
      </c>
      <c r="FE25" s="152">
        <v>3.3673000000000002</v>
      </c>
      <c r="FF25" s="151"/>
      <c r="FG25" s="152">
        <v>3.1539000000000001</v>
      </c>
      <c r="FH25" s="151"/>
      <c r="FI25" s="152">
        <v>0</v>
      </c>
      <c r="FJ25" s="151"/>
      <c r="FK25" s="152">
        <v>9.5449999999999999</v>
      </c>
      <c r="FL25" s="152">
        <v>9.0426000000000002</v>
      </c>
      <c r="FM25" s="152">
        <v>-10.7172</v>
      </c>
      <c r="FN25" s="152">
        <v>11.5</v>
      </c>
      <c r="FO25" s="152">
        <v>11.4719</v>
      </c>
      <c r="FP25" s="152">
        <v>-2.0204</v>
      </c>
      <c r="FQ25" s="152">
        <v>0</v>
      </c>
      <c r="FR25" s="152">
        <v>19.23</v>
      </c>
      <c r="FS25" s="152">
        <v>-19.96</v>
      </c>
      <c r="FT25" s="152">
        <v>-2.1694</v>
      </c>
      <c r="FU25" s="151"/>
      <c r="FV25" s="152">
        <v>1.44</v>
      </c>
      <c r="FW25" s="152">
        <v>2.33</v>
      </c>
      <c r="FX25" s="152">
        <v>-18.822500000000002</v>
      </c>
      <c r="FY25" s="152">
        <v>2.9262000000000001</v>
      </c>
      <c r="FZ25" s="152">
        <v>8.0410000000000004</v>
      </c>
      <c r="GA25" s="152">
        <v>0.77700000000000002</v>
      </c>
      <c r="GB25" s="152">
        <v>2.8868999999999998</v>
      </c>
      <c r="GC25" s="152">
        <v>16.739999999999998</v>
      </c>
      <c r="GD25" s="152">
        <v>-21.3171</v>
      </c>
      <c r="GE25" s="152">
        <v>-15.840400000000001</v>
      </c>
      <c r="GF25" s="152">
        <v>-1.34</v>
      </c>
      <c r="GG25" s="152">
        <v>14.025700000000001</v>
      </c>
      <c r="GH25" s="151"/>
      <c r="GI25" s="152">
        <v>22.0137</v>
      </c>
      <c r="GJ25" s="152">
        <v>-4.79</v>
      </c>
      <c r="GK25" s="152">
        <v>-4.8018000000000001</v>
      </c>
      <c r="GL25" s="152">
        <v>1.9078999999999999</v>
      </c>
      <c r="GM25" s="151"/>
      <c r="GN25" s="151"/>
      <c r="GO25" s="152">
        <v>-10.754899999999999</v>
      </c>
      <c r="GP25" s="152">
        <v>-19.319900000000001</v>
      </c>
      <c r="GQ25" s="152">
        <v>5.2671999999999999</v>
      </c>
      <c r="GR25" s="152">
        <v>-22.972200000000001</v>
      </c>
      <c r="GS25" s="152">
        <v>7.4261999999999997</v>
      </c>
      <c r="GT25" s="152">
        <v>7.1109999999999998</v>
      </c>
      <c r="GU25" s="152">
        <v>209.62909999999999</v>
      </c>
      <c r="GV25" s="152">
        <v>-3.1082000000000001</v>
      </c>
      <c r="GW25" s="152">
        <v>-12.2864</v>
      </c>
      <c r="GX25" s="152">
        <v>8.31</v>
      </c>
      <c r="GY25" s="152">
        <v>1.7150000000000001</v>
      </c>
      <c r="GZ25" s="152">
        <v>6.6368999999999998</v>
      </c>
      <c r="HA25" s="152">
        <v>6.7405999999999997</v>
      </c>
      <c r="HB25" s="152">
        <v>1</v>
      </c>
      <c r="HC25" s="152">
        <v>26.165600000000001</v>
      </c>
      <c r="HD25" s="152">
        <v>-27.542300000000001</v>
      </c>
      <c r="HE25" s="152">
        <v>-11.73</v>
      </c>
      <c r="HF25" s="152">
        <v>16.537099999999999</v>
      </c>
      <c r="HG25" s="152">
        <v>26.619299999999999</v>
      </c>
      <c r="HH25" s="152">
        <v>23.786200000000001</v>
      </c>
      <c r="HI25" s="152">
        <v>52.163800000000002</v>
      </c>
      <c r="HJ25" s="151"/>
      <c r="HK25" s="152">
        <v>15.7079</v>
      </c>
      <c r="HL25" s="151"/>
      <c r="HM25" s="152">
        <v>11.0883</v>
      </c>
      <c r="HN25" s="152">
        <v>0</v>
      </c>
      <c r="HO25" s="152">
        <v>0</v>
      </c>
      <c r="HP25" s="151"/>
      <c r="HQ25" s="152">
        <v>3.5598000000000001</v>
      </c>
      <c r="HR25" s="152">
        <v>-18.1099</v>
      </c>
      <c r="HS25" s="152">
        <v>-17.5825</v>
      </c>
      <c r="HT25" s="152">
        <v>-3.9207999999999998</v>
      </c>
      <c r="HU25" s="152">
        <v>-3.8380999999999998</v>
      </c>
      <c r="HV25" s="152">
        <v>20.79</v>
      </c>
      <c r="HW25" s="152">
        <v>21.02</v>
      </c>
      <c r="HX25" s="152">
        <v>-22</v>
      </c>
      <c r="HY25" s="152">
        <v>-21.9</v>
      </c>
      <c r="HZ25" s="152">
        <v>0.35249999999999998</v>
      </c>
      <c r="IA25" s="152">
        <v>1.04</v>
      </c>
      <c r="IB25" s="152">
        <v>43.772599999999997</v>
      </c>
      <c r="IC25" s="152">
        <v>17.777000000000001</v>
      </c>
      <c r="ID25" s="152">
        <v>17.7028</v>
      </c>
      <c r="IE25" s="152">
        <v>-16.100000000000001</v>
      </c>
      <c r="IF25" s="152">
        <v>-24.8</v>
      </c>
      <c r="IG25" s="152">
        <v>1.7</v>
      </c>
      <c r="IH25" s="152">
        <v>1.2</v>
      </c>
      <c r="II25" s="151"/>
      <c r="IJ25" s="152">
        <v>-18.0199</v>
      </c>
      <c r="IK25" s="152">
        <v>-141.65289999999999</v>
      </c>
      <c r="IL25" s="151"/>
      <c r="IM25" s="152">
        <v>-229.27279999999999</v>
      </c>
      <c r="IN25" s="152">
        <v>-21.434899999999999</v>
      </c>
      <c r="IO25" s="152">
        <v>-34.183500000000002</v>
      </c>
      <c r="IP25" s="151"/>
      <c r="IQ25" s="152">
        <v>106.5628</v>
      </c>
      <c r="IR25" s="152">
        <v>87.310500000000005</v>
      </c>
      <c r="IS25" s="152">
        <v>89.870199999999997</v>
      </c>
      <c r="IT25" s="152">
        <v>-13.6509</v>
      </c>
      <c r="IU25" s="152">
        <v>18.581499999999998</v>
      </c>
      <c r="IV25" s="152">
        <v>18.357700000000001</v>
      </c>
      <c r="IW25" s="152">
        <v>23.101299999999998</v>
      </c>
      <c r="IX25" s="152">
        <v>100.91849999999999</v>
      </c>
      <c r="IY25" s="152">
        <v>-204.77510000000001</v>
      </c>
      <c r="IZ25" s="152">
        <v>32.668399999999998</v>
      </c>
      <c r="JA25" s="152">
        <v>-32.711799999999997</v>
      </c>
      <c r="JB25" s="152">
        <v>0.58720000000000006</v>
      </c>
      <c r="JC25" s="152">
        <v>0.50900000000000001</v>
      </c>
      <c r="JD25" s="152">
        <v>-7.44</v>
      </c>
      <c r="JE25" s="152">
        <v>-2.0720000000000001</v>
      </c>
      <c r="JF25" s="152">
        <v>-2.08</v>
      </c>
      <c r="JG25" s="152">
        <v>2.2400000000000002</v>
      </c>
      <c r="JH25" s="152">
        <v>1.6</v>
      </c>
      <c r="JI25" s="152">
        <v>-3.8980999999999999</v>
      </c>
      <c r="JJ25" s="152">
        <v>-7.5578000000000003</v>
      </c>
      <c r="JK25" s="152">
        <v>2.6383000000000001</v>
      </c>
      <c r="JL25" s="152">
        <v>3.6637</v>
      </c>
      <c r="JM25" s="152">
        <v>-3.3</v>
      </c>
      <c r="JN25" s="152">
        <v>-4.0039999999999996</v>
      </c>
      <c r="JO25" s="152">
        <v>-4.3019999999999996</v>
      </c>
      <c r="JP25" s="152">
        <v>1.9965999999999999</v>
      </c>
      <c r="JQ25" s="151"/>
      <c r="JR25" s="152">
        <v>3.8336000000000001</v>
      </c>
      <c r="JS25" s="152">
        <v>3.8982999999999999</v>
      </c>
      <c r="JT25" s="152">
        <v>3.3643000000000001</v>
      </c>
      <c r="JU25" s="151"/>
      <c r="JV25" s="152">
        <v>9.8000000000000007</v>
      </c>
      <c r="JW25" s="152">
        <v>9.0451999999999995</v>
      </c>
      <c r="JX25" s="152">
        <v>0.52</v>
      </c>
      <c r="JY25" s="151"/>
      <c r="JZ25" s="152">
        <v>-11.1371</v>
      </c>
      <c r="KA25" s="152">
        <v>-3.2372000000000001</v>
      </c>
      <c r="KB25" s="152">
        <v>-26.0184</v>
      </c>
      <c r="KC25" s="152">
        <v>-7.1444000000000001</v>
      </c>
      <c r="KD25" s="151"/>
      <c r="KE25" s="152">
        <v>-29.566800000000001</v>
      </c>
      <c r="KF25" s="152">
        <v>-1.7038</v>
      </c>
      <c r="KG25" s="152">
        <v>-1.9</v>
      </c>
      <c r="KH25" s="152">
        <v>-12.4</v>
      </c>
      <c r="KI25" s="152">
        <v>31.265000000000001</v>
      </c>
      <c r="KJ25" s="152">
        <v>-88.137900000000002</v>
      </c>
    </row>
    <row r="26" spans="1:296" ht="18" customHeight="1" x14ac:dyDescent="0.35">
      <c r="A26" s="150" t="s">
        <v>70</v>
      </c>
      <c r="B26" s="150" t="s">
        <v>935</v>
      </c>
      <c r="C26" s="154"/>
      <c r="D26" s="155">
        <v>0</v>
      </c>
      <c r="E26" s="155">
        <v>-1.4400999999999999</v>
      </c>
      <c r="F26" s="154"/>
      <c r="G26" s="155">
        <v>2.8022</v>
      </c>
      <c r="H26" s="155">
        <v>7.4424000000000001</v>
      </c>
      <c r="I26" s="154"/>
      <c r="J26" s="155">
        <v>2.8456000000000001</v>
      </c>
      <c r="K26" s="154"/>
      <c r="L26" s="155">
        <v>14.313800000000001</v>
      </c>
      <c r="M26" s="155">
        <v>5.6458000000000004</v>
      </c>
      <c r="N26" s="155">
        <v>5.2511999999999999</v>
      </c>
      <c r="O26" s="155">
        <v>-2.2200000000000002</v>
      </c>
      <c r="P26" s="155">
        <v>-19.8</v>
      </c>
      <c r="Q26" s="155">
        <v>-2.2000000000000002</v>
      </c>
      <c r="R26" s="155">
        <v>0</v>
      </c>
      <c r="S26" s="155">
        <v>-11</v>
      </c>
      <c r="T26" s="155">
        <v>1.9776</v>
      </c>
      <c r="U26" s="155">
        <v>1.3360000000000001</v>
      </c>
      <c r="V26" s="155">
        <v>2.5468999999999999</v>
      </c>
      <c r="W26" s="155">
        <v>2.3170999999999999</v>
      </c>
      <c r="X26" s="155">
        <v>4.2042000000000002</v>
      </c>
      <c r="Y26" s="155">
        <v>2.2069999999999999</v>
      </c>
      <c r="Z26" s="155">
        <v>-0.63939999999999997</v>
      </c>
      <c r="AA26" s="155">
        <v>1.619</v>
      </c>
      <c r="AB26" s="154"/>
      <c r="AC26" s="154"/>
      <c r="AD26" s="155">
        <v>1.218</v>
      </c>
      <c r="AE26" s="155">
        <v>1.2050000000000001</v>
      </c>
      <c r="AF26" s="155">
        <v>3.5830000000000002</v>
      </c>
      <c r="AG26" s="155">
        <v>-17.760000000000002</v>
      </c>
      <c r="AH26" s="155">
        <v>-13.2</v>
      </c>
      <c r="AI26" s="155">
        <v>-0.221</v>
      </c>
      <c r="AJ26" s="155">
        <v>0.24099999999999999</v>
      </c>
      <c r="AK26" s="154"/>
      <c r="AL26" s="155">
        <v>6.78</v>
      </c>
      <c r="AM26" s="154"/>
      <c r="AN26" s="155">
        <v>-7.01</v>
      </c>
      <c r="AO26" s="155">
        <v>-7.01</v>
      </c>
      <c r="AP26" s="155">
        <v>2.0417000000000001</v>
      </c>
      <c r="AQ26" s="155">
        <v>3.3369</v>
      </c>
      <c r="AR26" s="155">
        <v>9.8981999999999992</v>
      </c>
      <c r="AS26" s="155">
        <v>13.564500000000001</v>
      </c>
      <c r="AT26" s="155">
        <v>-22.327300000000001</v>
      </c>
      <c r="AU26" s="155">
        <v>46.793700000000001</v>
      </c>
      <c r="AV26" s="155">
        <v>47.631300000000003</v>
      </c>
      <c r="AW26" s="155">
        <v>1.1454</v>
      </c>
      <c r="AX26" s="155">
        <v>2.1187</v>
      </c>
      <c r="AY26" s="154"/>
      <c r="AZ26" s="155">
        <v>-4.3289999999999997</v>
      </c>
      <c r="BA26" s="155">
        <v>21.154900000000001</v>
      </c>
      <c r="BB26" s="155">
        <v>22.320399999999999</v>
      </c>
      <c r="BC26" s="154"/>
      <c r="BD26" s="155">
        <v>9.5527999999999995</v>
      </c>
      <c r="BE26" s="155">
        <v>-6.3</v>
      </c>
      <c r="BF26" s="155">
        <v>-6.3</v>
      </c>
      <c r="BG26" s="155">
        <v>-29.4086</v>
      </c>
      <c r="BH26" s="155">
        <v>-29.192499999999999</v>
      </c>
      <c r="BI26" s="155">
        <v>-3.7391000000000001</v>
      </c>
      <c r="BJ26" s="154"/>
      <c r="BK26" s="155">
        <v>22.9178</v>
      </c>
      <c r="BL26" s="155">
        <v>6.2439</v>
      </c>
      <c r="BM26" s="155">
        <v>2.9403000000000001</v>
      </c>
      <c r="BN26" s="155">
        <v>1.8157000000000001</v>
      </c>
      <c r="BO26" s="154"/>
      <c r="BP26" s="155">
        <v>151.5549</v>
      </c>
      <c r="BQ26" s="155">
        <v>151.28020000000001</v>
      </c>
      <c r="BR26" s="155">
        <v>-97.013800000000003</v>
      </c>
      <c r="BS26" s="155">
        <v>39.531399999999998</v>
      </c>
      <c r="BT26" s="154"/>
      <c r="BU26" s="154"/>
      <c r="BV26" s="154"/>
      <c r="BW26" s="155">
        <v>13.7418</v>
      </c>
      <c r="BX26" s="155">
        <v>7.25</v>
      </c>
      <c r="BY26" s="155">
        <v>3.08</v>
      </c>
      <c r="BZ26" s="155">
        <v>-11.62</v>
      </c>
      <c r="CA26" s="155">
        <v>2.21</v>
      </c>
      <c r="CB26" s="155">
        <v>-16.4725</v>
      </c>
      <c r="CC26" s="155">
        <v>-15.8027</v>
      </c>
      <c r="CD26" s="155">
        <v>27.8108</v>
      </c>
      <c r="CE26" s="155">
        <v>26.270499999999998</v>
      </c>
      <c r="CF26" s="155">
        <v>1.1396999999999999</v>
      </c>
      <c r="CG26" s="155">
        <v>47.443300000000001</v>
      </c>
      <c r="CH26" s="154"/>
      <c r="CI26" s="155">
        <v>21.659300000000002</v>
      </c>
      <c r="CJ26" s="155">
        <v>42.974400000000003</v>
      </c>
      <c r="CK26" s="154"/>
      <c r="CL26" s="154"/>
      <c r="CM26" s="155">
        <v>9.6999999999999993</v>
      </c>
      <c r="CN26" s="155">
        <v>-85.5</v>
      </c>
      <c r="CO26" s="155">
        <v>-2.42</v>
      </c>
      <c r="CP26" s="155">
        <v>41.479599999999998</v>
      </c>
      <c r="CQ26" s="155">
        <v>41.344700000000003</v>
      </c>
      <c r="CR26" s="155">
        <v>40.174300000000002</v>
      </c>
      <c r="CS26" s="155">
        <v>78.031599999999997</v>
      </c>
      <c r="CT26" s="155">
        <v>78.761600000000001</v>
      </c>
      <c r="CU26" s="155">
        <v>1</v>
      </c>
      <c r="CV26" s="155">
        <v>-79.740600000000001</v>
      </c>
      <c r="CW26" s="155">
        <v>0.152</v>
      </c>
      <c r="CX26" s="155">
        <v>2.9276</v>
      </c>
      <c r="CY26" s="155">
        <v>23.58</v>
      </c>
      <c r="CZ26" s="155">
        <v>8.81</v>
      </c>
      <c r="DA26" s="155">
        <v>12.973599999999999</v>
      </c>
      <c r="DB26" s="155">
        <v>0</v>
      </c>
      <c r="DC26" s="155">
        <v>10.301600000000001</v>
      </c>
      <c r="DD26" s="154"/>
      <c r="DE26" s="155">
        <v>-43.883899999999997</v>
      </c>
      <c r="DF26" s="155">
        <v>-43.478400000000001</v>
      </c>
      <c r="DG26" s="155">
        <v>27.116</v>
      </c>
      <c r="DH26" s="154"/>
      <c r="DI26" s="154"/>
      <c r="DJ26" s="154"/>
      <c r="DK26" s="154"/>
      <c r="DL26" s="155">
        <v>-3.1505999999999998</v>
      </c>
      <c r="DM26" s="155">
        <v>6.5</v>
      </c>
      <c r="DN26" s="155">
        <v>9.1524000000000001</v>
      </c>
      <c r="DO26" s="155">
        <v>11.324199999999999</v>
      </c>
      <c r="DP26" s="155">
        <v>3.6</v>
      </c>
      <c r="DQ26" s="155">
        <v>-2.36</v>
      </c>
      <c r="DR26" s="155">
        <v>8.4939999999999998</v>
      </c>
      <c r="DS26" s="155">
        <v>-27.714099999999998</v>
      </c>
      <c r="DT26" s="155">
        <v>-9</v>
      </c>
      <c r="DU26" s="155">
        <v>-9.11</v>
      </c>
      <c r="DV26" s="155">
        <v>25.28</v>
      </c>
      <c r="DW26" s="155">
        <v>1.86</v>
      </c>
      <c r="DX26" s="155">
        <v>-27.309100000000001</v>
      </c>
      <c r="DY26" s="155">
        <v>-14.1364</v>
      </c>
      <c r="DZ26" s="155">
        <v>-29.723400000000002</v>
      </c>
      <c r="EA26" s="155">
        <v>-27.7364</v>
      </c>
      <c r="EB26" s="155">
        <v>9.5292999999999992</v>
      </c>
      <c r="EC26" s="155">
        <v>-14.161300000000001</v>
      </c>
      <c r="ED26" s="155">
        <v>-20.720300000000002</v>
      </c>
      <c r="EE26" s="155">
        <v>-20.979700000000001</v>
      </c>
      <c r="EF26" s="155">
        <v>-18.764099999999999</v>
      </c>
      <c r="EG26" s="155">
        <v>-20.514500000000002</v>
      </c>
      <c r="EH26" s="155">
        <v>-12.616</v>
      </c>
      <c r="EI26" s="155">
        <v>5.3703000000000003</v>
      </c>
      <c r="EJ26" s="154"/>
      <c r="EK26" s="154"/>
      <c r="EL26" s="155">
        <v>-18.839200000000002</v>
      </c>
      <c r="EM26" s="154"/>
      <c r="EN26" s="155">
        <v>11.3147</v>
      </c>
      <c r="EO26" s="155">
        <v>-6.8307000000000002</v>
      </c>
      <c r="EP26" s="154"/>
      <c r="EQ26" s="155">
        <v>11.792</v>
      </c>
      <c r="ER26" s="155">
        <v>-18.442699999999999</v>
      </c>
      <c r="ES26" s="155">
        <v>-18.224599999999999</v>
      </c>
      <c r="ET26" s="155">
        <v>3.8342000000000001</v>
      </c>
      <c r="EU26" s="155">
        <v>6.4</v>
      </c>
      <c r="EV26" s="155">
        <v>-4.03</v>
      </c>
      <c r="EW26" s="155">
        <v>-2.2999999999999998</v>
      </c>
      <c r="EX26" s="155">
        <v>4.6550000000000002</v>
      </c>
      <c r="EY26" s="155">
        <v>-12.485900000000001</v>
      </c>
      <c r="EZ26" s="155">
        <v>-11.7181</v>
      </c>
      <c r="FA26" s="155">
        <v>-11.5341</v>
      </c>
      <c r="FB26" s="155">
        <v>9.4979999999999993</v>
      </c>
      <c r="FC26" s="155">
        <v>3.4477000000000002</v>
      </c>
      <c r="FD26" s="155">
        <v>-21.4483</v>
      </c>
      <c r="FE26" s="155">
        <v>4.6265000000000001</v>
      </c>
      <c r="FF26" s="154"/>
      <c r="FG26" s="155">
        <v>4.2714999999999996</v>
      </c>
      <c r="FH26" s="154"/>
      <c r="FI26" s="155">
        <v>0</v>
      </c>
      <c r="FJ26" s="154"/>
      <c r="FK26" s="155">
        <v>6.3632999999999997</v>
      </c>
      <c r="FL26" s="155">
        <v>5.6935000000000002</v>
      </c>
      <c r="FM26" s="155">
        <v>-11.387</v>
      </c>
      <c r="FN26" s="155">
        <v>13.768000000000001</v>
      </c>
      <c r="FO26" s="155">
        <v>13.327500000000001</v>
      </c>
      <c r="FP26" s="155">
        <v>-1.2558</v>
      </c>
      <c r="FQ26" s="155">
        <v>10.509399999999999</v>
      </c>
      <c r="FR26" s="155">
        <v>18.766200000000001</v>
      </c>
      <c r="FS26" s="155">
        <v>-18.77</v>
      </c>
      <c r="FT26" s="155">
        <v>-2.1328</v>
      </c>
      <c r="FU26" s="154"/>
      <c r="FV26" s="155">
        <v>0.99</v>
      </c>
      <c r="FW26" s="155">
        <v>2.46</v>
      </c>
      <c r="FX26" s="155">
        <v>-18.6142</v>
      </c>
      <c r="FY26" s="154"/>
      <c r="FZ26" s="155">
        <v>8.0050000000000008</v>
      </c>
      <c r="GA26" s="155">
        <v>0.77500000000000002</v>
      </c>
      <c r="GB26" s="154"/>
      <c r="GC26" s="155">
        <v>18.329999999999998</v>
      </c>
      <c r="GD26" s="155">
        <v>-22.973500000000001</v>
      </c>
      <c r="GE26" s="155">
        <v>-16.032699999999998</v>
      </c>
      <c r="GF26" s="155">
        <v>-1.2</v>
      </c>
      <c r="GG26" s="155">
        <v>15.6793</v>
      </c>
      <c r="GH26" s="154"/>
      <c r="GI26" s="155">
        <v>22.587299999999999</v>
      </c>
      <c r="GJ26" s="155">
        <v>-4.9752999999999998</v>
      </c>
      <c r="GK26" s="155">
        <v>-5.1041999999999996</v>
      </c>
      <c r="GL26" s="155">
        <v>2.0108999999999999</v>
      </c>
      <c r="GM26" s="155">
        <v>6.6799999999999998E-2</v>
      </c>
      <c r="GN26" s="154"/>
      <c r="GO26" s="154"/>
      <c r="GP26" s="155">
        <v>-19.968499999999999</v>
      </c>
      <c r="GQ26" s="155">
        <v>5.4236000000000004</v>
      </c>
      <c r="GR26" s="155">
        <v>-22.723299999999998</v>
      </c>
      <c r="GS26" s="155">
        <v>5.4882</v>
      </c>
      <c r="GT26" s="155">
        <v>5.1764999999999999</v>
      </c>
      <c r="GU26" s="155">
        <v>204.9623</v>
      </c>
      <c r="GV26" s="155">
        <v>-2.9148999999999998</v>
      </c>
      <c r="GW26" s="155">
        <v>-12.146800000000001</v>
      </c>
      <c r="GX26" s="155">
        <v>7.5895000000000001</v>
      </c>
      <c r="GY26" s="155">
        <v>1.6147</v>
      </c>
      <c r="GZ26" s="155">
        <v>6.9225000000000003</v>
      </c>
      <c r="HA26" s="155">
        <v>6.9462999999999999</v>
      </c>
      <c r="HB26" s="155">
        <v>0.84550000000000003</v>
      </c>
      <c r="HC26" s="155">
        <v>12.325100000000001</v>
      </c>
      <c r="HD26" s="155">
        <v>10.970800000000001</v>
      </c>
      <c r="HE26" s="155">
        <v>-10.06</v>
      </c>
      <c r="HF26" s="155">
        <v>13.627800000000001</v>
      </c>
      <c r="HG26" s="155">
        <v>23.6312</v>
      </c>
      <c r="HH26" s="155">
        <v>22.967099999999999</v>
      </c>
      <c r="HI26" s="155">
        <v>54.030999999999999</v>
      </c>
      <c r="HJ26" s="154"/>
      <c r="HK26" s="155">
        <v>-13.836600000000001</v>
      </c>
      <c r="HL26" s="154"/>
      <c r="HM26" s="155">
        <v>12.0494</v>
      </c>
      <c r="HN26" s="155">
        <v>0</v>
      </c>
      <c r="HO26" s="155">
        <v>0</v>
      </c>
      <c r="HP26" s="154"/>
      <c r="HQ26" s="154"/>
      <c r="HR26" s="155">
        <v>-16.901399999999999</v>
      </c>
      <c r="HS26" s="155">
        <v>-16.637699999999999</v>
      </c>
      <c r="HT26" s="155">
        <v>-5.7546999999999997</v>
      </c>
      <c r="HU26" s="155">
        <v>-5.2141999999999999</v>
      </c>
      <c r="HV26" s="155">
        <v>19.600000000000001</v>
      </c>
      <c r="HW26" s="155">
        <v>19.61</v>
      </c>
      <c r="HX26" s="155">
        <v>-20.6</v>
      </c>
      <c r="HY26" s="155">
        <v>-20.5</v>
      </c>
      <c r="HZ26" s="155">
        <v>0.2994</v>
      </c>
      <c r="IA26" s="155">
        <v>2.4</v>
      </c>
      <c r="IB26" s="155">
        <v>41.902999999999999</v>
      </c>
      <c r="IC26" s="155">
        <v>20.4937</v>
      </c>
      <c r="ID26" s="155">
        <v>20.4147</v>
      </c>
      <c r="IE26" s="155">
        <v>-15.7</v>
      </c>
      <c r="IF26" s="155">
        <v>-25.2</v>
      </c>
      <c r="IG26" s="155">
        <v>0.5</v>
      </c>
      <c r="IH26" s="155">
        <v>0</v>
      </c>
      <c r="II26" s="155">
        <v>-18.003699999999998</v>
      </c>
      <c r="IJ26" s="155">
        <v>-18.220300000000002</v>
      </c>
      <c r="IK26" s="155">
        <v>-143.85319999999999</v>
      </c>
      <c r="IL26" s="154"/>
      <c r="IM26" s="155">
        <v>-231.17429999999999</v>
      </c>
      <c r="IN26" s="155">
        <v>-23.4358</v>
      </c>
      <c r="IO26" s="155">
        <v>-36.475499999999997</v>
      </c>
      <c r="IP26" s="154"/>
      <c r="IQ26" s="155">
        <v>105.8614</v>
      </c>
      <c r="IR26" s="155">
        <v>83.102000000000004</v>
      </c>
      <c r="IS26" s="155">
        <v>87.519599999999997</v>
      </c>
      <c r="IT26" s="155">
        <v>-10.1928</v>
      </c>
      <c r="IU26" s="155">
        <v>16.546900000000001</v>
      </c>
      <c r="IV26" s="155">
        <v>15.8912</v>
      </c>
      <c r="IW26" s="155">
        <v>21.778700000000001</v>
      </c>
      <c r="IX26" s="155">
        <v>101.798</v>
      </c>
      <c r="IY26" s="154"/>
      <c r="IZ26" s="155">
        <v>37.473999999999997</v>
      </c>
      <c r="JA26" s="155">
        <v>-39.389200000000002</v>
      </c>
      <c r="JB26" s="155">
        <v>-0.16239999999999999</v>
      </c>
      <c r="JC26" s="155">
        <v>0.66900000000000004</v>
      </c>
      <c r="JD26" s="155">
        <v>-7.52</v>
      </c>
      <c r="JE26" s="155">
        <v>-2.0539999999999998</v>
      </c>
      <c r="JF26" s="155">
        <v>-2.073</v>
      </c>
      <c r="JG26" s="155">
        <v>2.2400000000000002</v>
      </c>
      <c r="JH26" s="155">
        <v>1.52</v>
      </c>
      <c r="JI26" s="155">
        <v>-3.8635999999999999</v>
      </c>
      <c r="JJ26" s="155">
        <v>-7.9973000000000001</v>
      </c>
      <c r="JK26" s="155">
        <v>1.4359</v>
      </c>
      <c r="JL26" s="155">
        <v>3.2822</v>
      </c>
      <c r="JM26" s="155">
        <v>-2.1</v>
      </c>
      <c r="JN26" s="155">
        <v>-2.109</v>
      </c>
      <c r="JO26" s="155">
        <v>-1.165</v>
      </c>
      <c r="JP26" s="154"/>
      <c r="JQ26" s="155">
        <v>2.4771000000000001</v>
      </c>
      <c r="JR26" s="155">
        <v>4.5324</v>
      </c>
      <c r="JS26" s="155">
        <v>3.8153999999999999</v>
      </c>
      <c r="JT26" s="155">
        <v>3.8570000000000002</v>
      </c>
      <c r="JU26" s="154"/>
      <c r="JV26" s="155">
        <v>9.6999999999999993</v>
      </c>
      <c r="JW26" s="155">
        <v>9.2011000000000003</v>
      </c>
      <c r="JX26" s="155">
        <v>0.59</v>
      </c>
      <c r="JY26" s="154"/>
      <c r="JZ26" s="155">
        <v>-6.6635</v>
      </c>
      <c r="KA26" s="155">
        <v>-4.1558999999999999</v>
      </c>
      <c r="KB26" s="155">
        <v>-28.064</v>
      </c>
      <c r="KC26" s="155">
        <v>-2.4304000000000001</v>
      </c>
      <c r="KD26" s="155">
        <v>0</v>
      </c>
      <c r="KE26" s="155">
        <v>-32.353700000000003</v>
      </c>
      <c r="KF26" s="155">
        <v>0</v>
      </c>
      <c r="KG26" s="155">
        <v>-4</v>
      </c>
      <c r="KH26" s="155">
        <v>-12.2</v>
      </c>
      <c r="KI26" s="155">
        <v>30.788699999999999</v>
      </c>
      <c r="KJ26" s="155">
        <v>-88.2</v>
      </c>
    </row>
    <row r="27" spans="1:296" ht="18" customHeight="1" x14ac:dyDescent="0.35">
      <c r="A27" s="150" t="s">
        <v>70</v>
      </c>
      <c r="B27" s="150" t="s">
        <v>936</v>
      </c>
      <c r="C27" s="154"/>
      <c r="D27" s="155">
        <v>0</v>
      </c>
      <c r="E27" s="155">
        <v>-1.1556999999999999</v>
      </c>
      <c r="F27" s="155">
        <v>0</v>
      </c>
      <c r="G27" s="155">
        <v>0.4546</v>
      </c>
      <c r="H27" s="155">
        <v>6.7333999999999996</v>
      </c>
      <c r="I27" s="154"/>
      <c r="J27" s="155">
        <v>4.3177000000000003</v>
      </c>
      <c r="K27" s="154"/>
      <c r="L27" s="155">
        <v>15.664199999999999</v>
      </c>
      <c r="M27" s="155">
        <v>6.5027999999999997</v>
      </c>
      <c r="N27" s="155">
        <v>6.1454000000000004</v>
      </c>
      <c r="O27" s="155">
        <v>-2.2200000000000002</v>
      </c>
      <c r="P27" s="155">
        <v>-19.8</v>
      </c>
      <c r="Q27" s="155">
        <v>-4.4000000000000004</v>
      </c>
      <c r="R27" s="155">
        <v>0.82799999999999996</v>
      </c>
      <c r="S27" s="155">
        <v>-11</v>
      </c>
      <c r="T27" s="155">
        <v>2.4981</v>
      </c>
      <c r="U27" s="155">
        <v>2.7496</v>
      </c>
      <c r="V27" s="155">
        <v>2.4174000000000002</v>
      </c>
      <c r="W27" s="155">
        <v>2.2764000000000002</v>
      </c>
      <c r="X27" s="155">
        <v>3.9018000000000002</v>
      </c>
      <c r="Y27" s="155">
        <v>0.50129999999999997</v>
      </c>
      <c r="Z27" s="155">
        <v>-0.71260000000000001</v>
      </c>
      <c r="AA27" s="155">
        <v>1.6484000000000001</v>
      </c>
      <c r="AB27" s="154"/>
      <c r="AC27" s="155">
        <v>-0.75470000000000004</v>
      </c>
      <c r="AD27" s="155">
        <v>1.3560000000000001</v>
      </c>
      <c r="AE27" s="155">
        <v>1.3380000000000001</v>
      </c>
      <c r="AF27" s="155">
        <v>3.9020000000000001</v>
      </c>
      <c r="AG27" s="155">
        <v>-17.760000000000002</v>
      </c>
      <c r="AH27" s="155">
        <v>-11</v>
      </c>
      <c r="AI27" s="155">
        <v>0.36499999999999999</v>
      </c>
      <c r="AJ27" s="155">
        <v>0.25</v>
      </c>
      <c r="AK27" s="154"/>
      <c r="AL27" s="155">
        <v>8.23</v>
      </c>
      <c r="AM27" s="154"/>
      <c r="AN27" s="155">
        <v>-6.41</v>
      </c>
      <c r="AO27" s="155">
        <v>-6.43</v>
      </c>
      <c r="AP27" s="155">
        <v>2.9064000000000001</v>
      </c>
      <c r="AQ27" s="155">
        <v>3.7839</v>
      </c>
      <c r="AR27" s="155">
        <v>10.1729</v>
      </c>
      <c r="AS27" s="155">
        <v>13.977600000000001</v>
      </c>
      <c r="AT27" s="155">
        <v>-21.150500000000001</v>
      </c>
      <c r="AU27" s="155">
        <v>50.327399999999997</v>
      </c>
      <c r="AV27" s="155">
        <v>51.696800000000003</v>
      </c>
      <c r="AW27" s="155">
        <v>1.8434999999999999</v>
      </c>
      <c r="AX27" s="155">
        <v>1.5524</v>
      </c>
      <c r="AY27" s="154"/>
      <c r="AZ27" s="155">
        <v>-3.0484</v>
      </c>
      <c r="BA27" s="155">
        <v>23.113700000000001</v>
      </c>
      <c r="BB27" s="155">
        <v>23.025500000000001</v>
      </c>
      <c r="BC27" s="154"/>
      <c r="BD27" s="155">
        <v>10.393800000000001</v>
      </c>
      <c r="BE27" s="155">
        <v>-6.6</v>
      </c>
      <c r="BF27" s="155">
        <v>-6.7</v>
      </c>
      <c r="BG27" s="155">
        <v>-31.519100000000002</v>
      </c>
      <c r="BH27" s="155">
        <v>-31.691099999999999</v>
      </c>
      <c r="BI27" s="155">
        <v>-4.2473999999999998</v>
      </c>
      <c r="BJ27" s="154"/>
      <c r="BK27" s="155">
        <v>24.444700000000001</v>
      </c>
      <c r="BL27" s="155">
        <v>7.6234999999999999</v>
      </c>
      <c r="BM27" s="155">
        <v>4.8628</v>
      </c>
      <c r="BN27" s="155">
        <v>4.0994999999999999</v>
      </c>
      <c r="BO27" s="154"/>
      <c r="BP27" s="155">
        <v>156.19370000000001</v>
      </c>
      <c r="BQ27" s="155">
        <v>156.34630000000001</v>
      </c>
      <c r="BR27" s="155">
        <v>-104.6618</v>
      </c>
      <c r="BS27" s="155">
        <v>50.540799999999997</v>
      </c>
      <c r="BT27" s="154"/>
      <c r="BU27" s="154"/>
      <c r="BV27" s="154"/>
      <c r="BW27" s="155">
        <v>15.8874</v>
      </c>
      <c r="BX27" s="155">
        <v>6.71</v>
      </c>
      <c r="BY27" s="155">
        <v>2.91</v>
      </c>
      <c r="BZ27" s="155">
        <v>-10.49</v>
      </c>
      <c r="CA27" s="155">
        <v>2.68</v>
      </c>
      <c r="CB27" s="155">
        <v>-19.151700000000002</v>
      </c>
      <c r="CC27" s="155">
        <v>-18.883800000000001</v>
      </c>
      <c r="CD27" s="155">
        <v>29.403500000000001</v>
      </c>
      <c r="CE27" s="155">
        <v>27.8888</v>
      </c>
      <c r="CF27" s="155">
        <v>0.48139999999999999</v>
      </c>
      <c r="CG27" s="155">
        <v>42.499499999999998</v>
      </c>
      <c r="CH27" s="154"/>
      <c r="CI27" s="155">
        <v>23.701499999999999</v>
      </c>
      <c r="CJ27" s="155">
        <v>34.2194</v>
      </c>
      <c r="CK27" s="154"/>
      <c r="CL27" s="154"/>
      <c r="CM27" s="155">
        <v>26.6</v>
      </c>
      <c r="CN27" s="155">
        <v>-68.7</v>
      </c>
      <c r="CO27" s="155">
        <v>-2.7</v>
      </c>
      <c r="CP27" s="155">
        <v>44.493499999999997</v>
      </c>
      <c r="CQ27" s="155">
        <v>44.451099999999997</v>
      </c>
      <c r="CR27" s="155">
        <v>43.826900000000002</v>
      </c>
      <c r="CS27" s="155">
        <v>86.681600000000003</v>
      </c>
      <c r="CT27" s="155">
        <v>86.688199999999995</v>
      </c>
      <c r="CU27" s="155">
        <v>1</v>
      </c>
      <c r="CV27" s="155">
        <v>-89.340199999999996</v>
      </c>
      <c r="CW27" s="155">
        <v>1.0911999999999999</v>
      </c>
      <c r="CX27" s="155">
        <v>2.8662999999999998</v>
      </c>
      <c r="CY27" s="155">
        <v>23.77</v>
      </c>
      <c r="CZ27" s="155">
        <v>8.9</v>
      </c>
      <c r="DA27" s="155">
        <v>13.911099999999999</v>
      </c>
      <c r="DB27" s="154"/>
      <c r="DC27" s="155">
        <v>10.331799999999999</v>
      </c>
      <c r="DD27" s="154"/>
      <c r="DE27" s="155">
        <v>-34.762300000000003</v>
      </c>
      <c r="DF27" s="155">
        <v>-34.844299999999997</v>
      </c>
      <c r="DG27" s="155">
        <v>22.353200000000001</v>
      </c>
      <c r="DH27" s="154"/>
      <c r="DI27" s="154"/>
      <c r="DJ27" s="155">
        <v>-43.4</v>
      </c>
      <c r="DK27" s="155">
        <v>-43.7</v>
      </c>
      <c r="DL27" s="155">
        <v>-3.2690000000000001</v>
      </c>
      <c r="DM27" s="155">
        <v>8.5</v>
      </c>
      <c r="DN27" s="155">
        <v>11.2027</v>
      </c>
      <c r="DO27" s="155">
        <v>13.179600000000001</v>
      </c>
      <c r="DP27" s="155">
        <v>5.45</v>
      </c>
      <c r="DQ27" s="155">
        <v>-2.88</v>
      </c>
      <c r="DR27" s="155">
        <v>9.1449999999999996</v>
      </c>
      <c r="DS27" s="155">
        <v>-22.526299999999999</v>
      </c>
      <c r="DT27" s="155">
        <v>-9.06</v>
      </c>
      <c r="DU27" s="155">
        <v>-8.9700000000000006</v>
      </c>
      <c r="DV27" s="155">
        <v>25.27</v>
      </c>
      <c r="DW27" s="155">
        <v>3</v>
      </c>
      <c r="DX27" s="155">
        <v>-21.7636</v>
      </c>
      <c r="DY27" s="155">
        <v>-9.9273000000000007</v>
      </c>
      <c r="DZ27" s="155">
        <v>-29.6463</v>
      </c>
      <c r="EA27" s="155">
        <v>-28.563600000000001</v>
      </c>
      <c r="EB27" s="155">
        <v>15.876899999999999</v>
      </c>
      <c r="EC27" s="155">
        <v>-6.8072999999999997</v>
      </c>
      <c r="ED27" s="155">
        <v>-14.975099999999999</v>
      </c>
      <c r="EE27" s="155">
        <v>-14.530900000000001</v>
      </c>
      <c r="EF27" s="155">
        <v>-13.335900000000001</v>
      </c>
      <c r="EG27" s="155">
        <v>-24.6081</v>
      </c>
      <c r="EH27" s="155">
        <v>-13.702999999999999</v>
      </c>
      <c r="EI27" s="155">
        <v>18.036000000000001</v>
      </c>
      <c r="EJ27" s="154"/>
      <c r="EK27" s="154"/>
      <c r="EL27" s="155">
        <v>-18.622299999999999</v>
      </c>
      <c r="EM27" s="154"/>
      <c r="EN27" s="155">
        <v>17.502800000000001</v>
      </c>
      <c r="EO27" s="155">
        <v>-9.2238000000000007</v>
      </c>
      <c r="EP27" s="154"/>
      <c r="EQ27" s="155">
        <v>0.52800000000000002</v>
      </c>
      <c r="ER27" s="155">
        <v>-17.7151</v>
      </c>
      <c r="ES27" s="155">
        <v>-18.592199999999998</v>
      </c>
      <c r="ET27" s="155">
        <v>4.7095000000000002</v>
      </c>
      <c r="EU27" s="155">
        <v>0</v>
      </c>
      <c r="EV27" s="155">
        <v>-2.92</v>
      </c>
      <c r="EW27" s="155">
        <v>2.2000000000000002</v>
      </c>
      <c r="EX27" s="155">
        <v>4.6776999999999997</v>
      </c>
      <c r="EY27" s="155">
        <v>-17.364699999999999</v>
      </c>
      <c r="EZ27" s="155">
        <v>-11.1739</v>
      </c>
      <c r="FA27" s="155">
        <v>-11.063599999999999</v>
      </c>
      <c r="FB27" s="155">
        <v>9.6303999999999998</v>
      </c>
      <c r="FC27" s="155">
        <v>5.9490999999999996</v>
      </c>
      <c r="FD27" s="155">
        <v>-18.840800000000002</v>
      </c>
      <c r="FE27" s="155">
        <v>4.0068000000000001</v>
      </c>
      <c r="FF27" s="154"/>
      <c r="FG27" s="155">
        <v>3.8862999999999999</v>
      </c>
      <c r="FH27" s="154"/>
      <c r="FI27" s="155">
        <v>5.2057000000000002</v>
      </c>
      <c r="FJ27" s="154"/>
      <c r="FK27" s="155">
        <v>10.0474</v>
      </c>
      <c r="FL27" s="155">
        <v>9.8798999999999992</v>
      </c>
      <c r="FM27" s="155">
        <v>-11.554500000000001</v>
      </c>
      <c r="FN27" s="155">
        <v>14.9938</v>
      </c>
      <c r="FO27" s="155">
        <v>15.0787</v>
      </c>
      <c r="FP27" s="155">
        <v>-2.7519999999999998</v>
      </c>
      <c r="FQ27" s="155">
        <v>9.2797000000000001</v>
      </c>
      <c r="FR27" s="155">
        <v>16.314900000000002</v>
      </c>
      <c r="FS27" s="155">
        <v>-20.3</v>
      </c>
      <c r="FT27" s="155">
        <v>-1.5247999999999999</v>
      </c>
      <c r="FU27" s="154"/>
      <c r="FV27" s="155">
        <v>0.8</v>
      </c>
      <c r="FW27" s="155">
        <v>4.43</v>
      </c>
      <c r="FX27" s="155">
        <v>-16.3901</v>
      </c>
      <c r="FY27" s="155">
        <v>2.3658999999999999</v>
      </c>
      <c r="FZ27" s="155">
        <v>7.8440000000000003</v>
      </c>
      <c r="GA27" s="155">
        <v>0.73599999999999999</v>
      </c>
      <c r="GB27" s="154"/>
      <c r="GC27" s="155">
        <v>19</v>
      </c>
      <c r="GD27" s="155">
        <v>-21.738</v>
      </c>
      <c r="GE27" s="155">
        <v>-14.5181</v>
      </c>
      <c r="GF27" s="154"/>
      <c r="GG27" s="155">
        <v>15.8179</v>
      </c>
      <c r="GH27" s="154"/>
      <c r="GI27" s="155">
        <v>22.5444</v>
      </c>
      <c r="GJ27" s="155">
        <v>-5.2051999999999996</v>
      </c>
      <c r="GK27" s="155">
        <v>-5.28</v>
      </c>
      <c r="GL27" s="155">
        <v>2.2037</v>
      </c>
      <c r="GM27" s="155">
        <v>6.3799999999999996E-2</v>
      </c>
      <c r="GN27" s="154"/>
      <c r="GO27" s="155">
        <v>-10.085900000000001</v>
      </c>
      <c r="GP27" s="155">
        <v>-21.555199999999999</v>
      </c>
      <c r="GQ27" s="155">
        <v>7.2260999999999997</v>
      </c>
      <c r="GR27" s="155">
        <v>-23.767199999999999</v>
      </c>
      <c r="GS27" s="155">
        <v>5.5938999999999997</v>
      </c>
      <c r="GT27" s="155">
        <v>6.5570000000000004</v>
      </c>
      <c r="GU27" s="155">
        <v>199.46100000000001</v>
      </c>
      <c r="GV27" s="155">
        <v>-4.3898000000000001</v>
      </c>
      <c r="GW27" s="155">
        <v>-12.0686</v>
      </c>
      <c r="GX27" s="155">
        <v>9.4504999999999999</v>
      </c>
      <c r="GY27" s="155">
        <v>1.7246999999999999</v>
      </c>
      <c r="GZ27" s="155">
        <v>7.1055999999999999</v>
      </c>
      <c r="HA27" s="155">
        <v>7.1757</v>
      </c>
      <c r="HB27" s="155">
        <v>1</v>
      </c>
      <c r="HC27" s="155">
        <v>9.7744</v>
      </c>
      <c r="HD27" s="155">
        <v>10.3231</v>
      </c>
      <c r="HE27" s="155">
        <v>-7.96</v>
      </c>
      <c r="HF27" s="155">
        <v>11.010999999999999</v>
      </c>
      <c r="HG27" s="155">
        <v>18.9693</v>
      </c>
      <c r="HH27" s="155">
        <v>26.620699999999999</v>
      </c>
      <c r="HI27" s="155">
        <v>49.766500000000001</v>
      </c>
      <c r="HJ27" s="154"/>
      <c r="HK27" s="155">
        <v>-13.190300000000001</v>
      </c>
      <c r="HL27" s="154"/>
      <c r="HM27" s="155">
        <v>11.369300000000001</v>
      </c>
      <c r="HN27" s="155">
        <v>0</v>
      </c>
      <c r="HO27" s="155">
        <v>-10.2699</v>
      </c>
      <c r="HP27" s="155">
        <v>1.1473</v>
      </c>
      <c r="HQ27" s="154"/>
      <c r="HR27" s="155">
        <v>-17.599</v>
      </c>
      <c r="HS27" s="155">
        <v>-17.077100000000002</v>
      </c>
      <c r="HT27" s="155">
        <v>-4.9343000000000004</v>
      </c>
      <c r="HU27" s="155">
        <v>-5.4649999999999999</v>
      </c>
      <c r="HV27" s="155">
        <v>20.56</v>
      </c>
      <c r="HW27" s="155">
        <v>20.51</v>
      </c>
      <c r="HX27" s="155">
        <v>-21.2</v>
      </c>
      <c r="HY27" s="155">
        <v>-21.2</v>
      </c>
      <c r="HZ27" s="155">
        <v>0.44040000000000001</v>
      </c>
      <c r="IA27" s="155">
        <v>3.68</v>
      </c>
      <c r="IB27" s="155">
        <v>37.937399999999997</v>
      </c>
      <c r="IC27" s="155">
        <v>20.389500000000002</v>
      </c>
      <c r="ID27" s="155">
        <v>20.310199999999998</v>
      </c>
      <c r="IE27" s="155">
        <v>-15.6</v>
      </c>
      <c r="IF27" s="155">
        <v>-24.8</v>
      </c>
      <c r="IG27" s="155">
        <v>0</v>
      </c>
      <c r="IH27" s="155">
        <v>-0.4</v>
      </c>
      <c r="II27" s="154"/>
      <c r="IJ27" s="155">
        <v>-18.022300000000001</v>
      </c>
      <c r="IK27" s="155">
        <v>-140.6926</v>
      </c>
      <c r="IL27" s="154"/>
      <c r="IM27" s="155">
        <v>-231.6292</v>
      </c>
      <c r="IN27" s="155">
        <v>-22.249400000000001</v>
      </c>
      <c r="IO27" s="155">
        <v>-35.296100000000003</v>
      </c>
      <c r="IP27" s="154"/>
      <c r="IQ27" s="155">
        <v>104.7199</v>
      </c>
      <c r="IR27" s="155">
        <v>85.103099999999998</v>
      </c>
      <c r="IS27" s="155">
        <v>85.305800000000005</v>
      </c>
      <c r="IT27" s="155">
        <v>-15.3452</v>
      </c>
      <c r="IU27" s="155">
        <v>15.4587</v>
      </c>
      <c r="IV27" s="155">
        <v>13.7578</v>
      </c>
      <c r="IW27" s="155">
        <v>24.988800000000001</v>
      </c>
      <c r="IX27" s="155">
        <v>99.619600000000005</v>
      </c>
      <c r="IY27" s="155">
        <v>-201.42920000000001</v>
      </c>
      <c r="IZ27" s="155">
        <v>36.173200000000001</v>
      </c>
      <c r="JA27" s="155">
        <v>-38.25</v>
      </c>
      <c r="JB27" s="155">
        <v>0.58720000000000006</v>
      </c>
      <c r="JC27" s="155">
        <v>0.92400000000000004</v>
      </c>
      <c r="JD27" s="155">
        <v>-7.04</v>
      </c>
      <c r="JE27" s="155">
        <v>-2.1080000000000001</v>
      </c>
      <c r="JF27" s="155">
        <v>-2.1160000000000001</v>
      </c>
      <c r="JG27" s="155">
        <v>1.76</v>
      </c>
      <c r="JH27" s="155">
        <v>1.44</v>
      </c>
      <c r="JI27" s="155">
        <v>-3.9956</v>
      </c>
      <c r="JJ27" s="155">
        <v>-7.6463000000000001</v>
      </c>
      <c r="JK27" s="155">
        <v>0.91100000000000003</v>
      </c>
      <c r="JL27" s="155">
        <v>2.9618000000000002</v>
      </c>
      <c r="JM27" s="155">
        <v>-1.6</v>
      </c>
      <c r="JN27" s="155">
        <v>-0.13300000000000001</v>
      </c>
      <c r="JO27" s="155">
        <v>-0.33400000000000002</v>
      </c>
      <c r="JP27" s="154"/>
      <c r="JQ27" s="154"/>
      <c r="JR27" s="155">
        <v>4.6165000000000003</v>
      </c>
      <c r="JS27" s="155">
        <v>4.7050999999999998</v>
      </c>
      <c r="JT27" s="155">
        <v>3.2433999999999998</v>
      </c>
      <c r="JU27" s="154"/>
      <c r="JV27" s="155">
        <v>9.3000000000000007</v>
      </c>
      <c r="JW27" s="155">
        <v>8.8164999999999996</v>
      </c>
      <c r="JX27" s="155">
        <v>0.64</v>
      </c>
      <c r="JY27" s="154"/>
      <c r="JZ27" s="155">
        <v>-5.6287000000000003</v>
      </c>
      <c r="KA27" s="155">
        <v>-4.6562000000000001</v>
      </c>
      <c r="KB27" s="155">
        <v>-28.534500000000001</v>
      </c>
      <c r="KC27" s="155">
        <v>-1.7090000000000001</v>
      </c>
      <c r="KD27" s="155">
        <v>0</v>
      </c>
      <c r="KE27" s="155">
        <v>-31.748000000000001</v>
      </c>
      <c r="KF27" s="155">
        <v>0</v>
      </c>
      <c r="KG27" s="155">
        <v>-2.6</v>
      </c>
      <c r="KH27" s="155">
        <v>-12.1</v>
      </c>
      <c r="KI27" s="155">
        <v>20.959599999999998</v>
      </c>
      <c r="KJ27" s="155">
        <v>-73.173900000000003</v>
      </c>
    </row>
    <row r="28" spans="1:296" ht="18" customHeight="1" x14ac:dyDescent="0.35">
      <c r="A28" s="150" t="s">
        <v>70</v>
      </c>
      <c r="B28" s="150" t="s">
        <v>937</v>
      </c>
      <c r="C28" s="154"/>
      <c r="D28" s="155">
        <v>0</v>
      </c>
      <c r="E28" s="155">
        <v>-0.91549999999999998</v>
      </c>
      <c r="F28" s="154"/>
      <c r="G28" s="155">
        <v>1.0831999999999999</v>
      </c>
      <c r="H28" s="155">
        <v>6.4523000000000001</v>
      </c>
      <c r="I28" s="154"/>
      <c r="J28" s="155">
        <v>4.8258999999999999</v>
      </c>
      <c r="K28" s="154"/>
      <c r="L28" s="155">
        <v>16.944099999999999</v>
      </c>
      <c r="M28" s="155">
        <v>6.7237999999999998</v>
      </c>
      <c r="N28" s="155">
        <v>6.3263999999999996</v>
      </c>
      <c r="O28" s="155">
        <v>-4.4400000000000004</v>
      </c>
      <c r="P28" s="155">
        <v>-19.8</v>
      </c>
      <c r="Q28" s="155">
        <v>-2.2000000000000002</v>
      </c>
      <c r="R28" s="155">
        <v>1.6559999999999999</v>
      </c>
      <c r="S28" s="155">
        <v>-11</v>
      </c>
      <c r="T28" s="155">
        <v>2.31</v>
      </c>
      <c r="U28" s="155">
        <v>3.9874999999999998</v>
      </c>
      <c r="V28" s="155">
        <v>2.3643999999999998</v>
      </c>
      <c r="W28" s="155">
        <v>2.2961</v>
      </c>
      <c r="X28" s="155">
        <v>4.2110000000000003</v>
      </c>
      <c r="Y28" s="155">
        <v>0.58919999999999995</v>
      </c>
      <c r="Z28" s="155">
        <v>-0.46129999999999999</v>
      </c>
      <c r="AA28" s="155">
        <v>2.0476000000000001</v>
      </c>
      <c r="AB28" s="154"/>
      <c r="AC28" s="155">
        <v>-0.60409999999999997</v>
      </c>
      <c r="AD28" s="155">
        <v>1.81</v>
      </c>
      <c r="AE28" s="155">
        <v>1.7829999999999999</v>
      </c>
      <c r="AF28" s="155">
        <v>4.1130000000000004</v>
      </c>
      <c r="AG28" s="155">
        <v>-17.760000000000002</v>
      </c>
      <c r="AH28" s="155">
        <v>-13.2</v>
      </c>
      <c r="AI28" s="155">
        <v>0.34200000000000003</v>
      </c>
      <c r="AJ28" s="155">
        <v>0.26200000000000001</v>
      </c>
      <c r="AK28" s="154"/>
      <c r="AL28" s="155">
        <v>10.71</v>
      </c>
      <c r="AM28" s="154"/>
      <c r="AN28" s="155">
        <v>-3.45</v>
      </c>
      <c r="AO28" s="155">
        <v>-4.2</v>
      </c>
      <c r="AP28" s="155">
        <v>2.8652000000000002</v>
      </c>
      <c r="AQ28" s="155">
        <v>4.0925000000000002</v>
      </c>
      <c r="AR28" s="155">
        <v>10.739699999999999</v>
      </c>
      <c r="AS28" s="155">
        <v>14.751799999999999</v>
      </c>
      <c r="AT28" s="155">
        <v>-21.549900000000001</v>
      </c>
      <c r="AU28" s="155">
        <v>56.975299999999997</v>
      </c>
      <c r="AV28" s="155">
        <v>56.368699999999997</v>
      </c>
      <c r="AW28" s="155">
        <v>14.6111</v>
      </c>
      <c r="AX28" s="155">
        <v>17.541399999999999</v>
      </c>
      <c r="AY28" s="154"/>
      <c r="AZ28" s="155">
        <v>-7.9073000000000002</v>
      </c>
      <c r="BA28" s="155">
        <v>28.5581</v>
      </c>
      <c r="BB28" s="155">
        <v>27.603400000000001</v>
      </c>
      <c r="BC28" s="154"/>
      <c r="BD28" s="155">
        <v>6.9945000000000004</v>
      </c>
      <c r="BE28" s="155">
        <v>-4.9000000000000004</v>
      </c>
      <c r="BF28" s="155">
        <v>-5.4</v>
      </c>
      <c r="BG28" s="155">
        <v>-25.4529</v>
      </c>
      <c r="BH28" s="155">
        <v>-27.58</v>
      </c>
      <c r="BI28" s="155">
        <v>-3.9464000000000001</v>
      </c>
      <c r="BJ28" s="154"/>
      <c r="BK28" s="155">
        <v>21.954899999999999</v>
      </c>
      <c r="BL28" s="155">
        <v>7.5697000000000001</v>
      </c>
      <c r="BM28" s="155">
        <v>4.2042000000000002</v>
      </c>
      <c r="BN28" s="155">
        <v>2.6661999999999999</v>
      </c>
      <c r="BO28" s="154"/>
      <c r="BP28" s="155">
        <v>177.61770000000001</v>
      </c>
      <c r="BQ28" s="155">
        <v>177.09889999999999</v>
      </c>
      <c r="BR28" s="155">
        <v>-116.5346</v>
      </c>
      <c r="BS28" s="155">
        <v>86.607600000000005</v>
      </c>
      <c r="BT28" s="154"/>
      <c r="BU28" s="154"/>
      <c r="BV28" s="154"/>
      <c r="BW28" s="155">
        <v>25.2483</v>
      </c>
      <c r="BX28" s="155">
        <v>11.36</v>
      </c>
      <c r="BY28" s="155">
        <v>4.33</v>
      </c>
      <c r="BZ28" s="155">
        <v>-18.11</v>
      </c>
      <c r="CA28" s="155">
        <v>3.34</v>
      </c>
      <c r="CB28" s="155">
        <v>-17.5442</v>
      </c>
      <c r="CC28" s="155">
        <v>-17.276299999999999</v>
      </c>
      <c r="CD28" s="155">
        <v>28.367699999999999</v>
      </c>
      <c r="CE28" s="155">
        <v>26.669599999999999</v>
      </c>
      <c r="CF28" s="155">
        <v>2.4588000000000001</v>
      </c>
      <c r="CG28" s="155">
        <v>65.231300000000005</v>
      </c>
      <c r="CH28" s="154"/>
      <c r="CI28" s="155">
        <v>20.938800000000001</v>
      </c>
      <c r="CJ28" s="155">
        <v>46.392899999999997</v>
      </c>
      <c r="CK28" s="154"/>
      <c r="CL28" s="154"/>
      <c r="CM28" s="155">
        <v>45.9</v>
      </c>
      <c r="CN28" s="155">
        <v>-93.5</v>
      </c>
      <c r="CO28" s="155">
        <v>-2.79</v>
      </c>
      <c r="CP28" s="155">
        <v>45.333100000000002</v>
      </c>
      <c r="CQ28" s="155">
        <v>45.406500000000001</v>
      </c>
      <c r="CR28" s="155">
        <v>44.005000000000003</v>
      </c>
      <c r="CS28" s="155">
        <v>84.846699999999998</v>
      </c>
      <c r="CT28" s="155">
        <v>84.234999999999999</v>
      </c>
      <c r="CU28" s="155">
        <v>1</v>
      </c>
      <c r="CV28" s="155">
        <v>-99.937299999999993</v>
      </c>
      <c r="CW28" s="155">
        <v>8.8573000000000004</v>
      </c>
      <c r="CX28" s="155">
        <v>3.2082999999999999</v>
      </c>
      <c r="CY28" s="155">
        <v>23.39</v>
      </c>
      <c r="CZ28" s="155">
        <v>8.85</v>
      </c>
      <c r="DA28" s="155">
        <v>15.629899999999999</v>
      </c>
      <c r="DB28" s="154"/>
      <c r="DC28" s="155">
        <v>10.661799999999999</v>
      </c>
      <c r="DD28" s="154"/>
      <c r="DE28" s="155">
        <v>-47.313299999999998</v>
      </c>
      <c r="DF28" s="155">
        <v>-47.672899999999998</v>
      </c>
      <c r="DG28" s="155">
        <v>27.859000000000002</v>
      </c>
      <c r="DH28" s="154"/>
      <c r="DI28" s="154"/>
      <c r="DJ28" s="155">
        <v>-48</v>
      </c>
      <c r="DK28" s="155">
        <v>-46.7</v>
      </c>
      <c r="DL28" s="155">
        <v>-2.0958999999999999</v>
      </c>
      <c r="DM28" s="155">
        <v>9.6999999999999993</v>
      </c>
      <c r="DN28" s="155">
        <v>10.8873</v>
      </c>
      <c r="DO28" s="155">
        <v>14.4785</v>
      </c>
      <c r="DP28" s="155">
        <v>6.08</v>
      </c>
      <c r="DQ28" s="155">
        <v>-2.44</v>
      </c>
      <c r="DR28" s="155">
        <v>9.8580000000000005</v>
      </c>
      <c r="DS28" s="155">
        <v>-29.201699999999999</v>
      </c>
      <c r="DT28" s="155">
        <v>-10.64</v>
      </c>
      <c r="DU28" s="155">
        <v>-10.76</v>
      </c>
      <c r="DV28" s="155">
        <v>29.55</v>
      </c>
      <c r="DW28" s="155">
        <v>4.07</v>
      </c>
      <c r="DX28" s="155">
        <v>-28.109100000000002</v>
      </c>
      <c r="DY28" s="155">
        <v>-13.918200000000001</v>
      </c>
      <c r="DZ28" s="155">
        <v>-29.6403</v>
      </c>
      <c r="EA28" s="155">
        <v>-28.5091</v>
      </c>
      <c r="EB28" s="155">
        <v>16.135000000000002</v>
      </c>
      <c r="EC28" s="155">
        <v>-6.79</v>
      </c>
      <c r="ED28" s="155">
        <v>-14.247400000000001</v>
      </c>
      <c r="EE28" s="155">
        <v>-15.0219</v>
      </c>
      <c r="EF28" s="155">
        <v>-14.5685</v>
      </c>
      <c r="EG28" s="155">
        <v>-22.8749</v>
      </c>
      <c r="EH28" s="155">
        <v>-14.425000000000001</v>
      </c>
      <c r="EI28" s="155">
        <v>28.797499999999999</v>
      </c>
      <c r="EJ28" s="154"/>
      <c r="EK28" s="154"/>
      <c r="EL28" s="155">
        <v>-18.825700000000001</v>
      </c>
      <c r="EM28" s="154"/>
      <c r="EN28" s="155">
        <v>9.2918000000000003</v>
      </c>
      <c r="EO28" s="155">
        <v>-3.0072000000000001</v>
      </c>
      <c r="EP28" s="154"/>
      <c r="EQ28" s="155">
        <v>1.552</v>
      </c>
      <c r="ER28" s="155">
        <v>-16.803699999999999</v>
      </c>
      <c r="ES28" s="155">
        <v>-16.2773</v>
      </c>
      <c r="ET28" s="155">
        <v>4.1757999999999997</v>
      </c>
      <c r="EU28" s="155">
        <v>6.47</v>
      </c>
      <c r="EV28" s="155">
        <v>0</v>
      </c>
      <c r="EW28" s="155">
        <v>0.1</v>
      </c>
      <c r="EX28" s="155">
        <v>4.8188000000000004</v>
      </c>
      <c r="EY28" s="155">
        <v>-12.5762</v>
      </c>
      <c r="EZ28" s="155">
        <v>-8.6381999999999994</v>
      </c>
      <c r="FA28" s="155">
        <v>-8.6547000000000001</v>
      </c>
      <c r="FB28" s="155">
        <v>4.3621999999999996</v>
      </c>
      <c r="FC28" s="155">
        <v>-0.1065</v>
      </c>
      <c r="FD28" s="155">
        <v>-19.176300000000001</v>
      </c>
      <c r="FE28" s="155">
        <v>4.3018000000000001</v>
      </c>
      <c r="FF28" s="154"/>
      <c r="FG28" s="155">
        <v>4.0218999999999996</v>
      </c>
      <c r="FH28" s="154"/>
      <c r="FI28" s="155">
        <v>0</v>
      </c>
      <c r="FJ28" s="154"/>
      <c r="FK28" s="155">
        <v>8.3727999999999998</v>
      </c>
      <c r="FL28" s="155">
        <v>8.0379000000000005</v>
      </c>
      <c r="FM28" s="155">
        <v>-17.582899999999999</v>
      </c>
      <c r="FN28" s="155">
        <v>14.6991</v>
      </c>
      <c r="FO28" s="155">
        <v>14.6052</v>
      </c>
      <c r="FP28" s="155">
        <v>-6.4588999999999999</v>
      </c>
      <c r="FQ28" s="155">
        <v>0</v>
      </c>
      <c r="FR28" s="155">
        <v>19.923400000000001</v>
      </c>
      <c r="FS28" s="155">
        <v>-19.39</v>
      </c>
      <c r="FT28" s="155">
        <v>-1.3124</v>
      </c>
      <c r="FU28" s="154"/>
      <c r="FV28" s="155">
        <v>1.1200000000000001</v>
      </c>
      <c r="FW28" s="155">
        <v>2.76</v>
      </c>
      <c r="FX28" s="155">
        <v>-18.917200000000001</v>
      </c>
      <c r="FY28" s="155">
        <v>2.7480000000000002</v>
      </c>
      <c r="FZ28" s="155">
        <v>7.6479999999999997</v>
      </c>
      <c r="GA28" s="155">
        <v>0.77700000000000002</v>
      </c>
      <c r="GB28" s="154"/>
      <c r="GC28" s="155">
        <v>18.91</v>
      </c>
      <c r="GD28" s="155">
        <v>-18.284600000000001</v>
      </c>
      <c r="GE28" s="155">
        <v>-10.8599</v>
      </c>
      <c r="GF28" s="155">
        <v>-1.26</v>
      </c>
      <c r="GG28" s="155">
        <v>16.2971</v>
      </c>
      <c r="GH28" s="154"/>
      <c r="GI28" s="155">
        <v>20.674800000000001</v>
      </c>
      <c r="GJ28" s="155">
        <v>-3.7391000000000001</v>
      </c>
      <c r="GK28" s="155">
        <v>-4.1283000000000003</v>
      </c>
      <c r="GL28" s="155">
        <v>2.2397</v>
      </c>
      <c r="GM28" s="154"/>
      <c r="GN28" s="154"/>
      <c r="GO28" s="155">
        <v>-10.314500000000001</v>
      </c>
      <c r="GP28" s="155">
        <v>-25.384</v>
      </c>
      <c r="GQ28" s="155">
        <v>7.9581</v>
      </c>
      <c r="GR28" s="155">
        <v>-23.509799999999998</v>
      </c>
      <c r="GS28" s="155">
        <v>6.8654999999999999</v>
      </c>
      <c r="GT28" s="155">
        <v>6.2679999999999998</v>
      </c>
      <c r="GU28" s="155">
        <v>188.71700000000001</v>
      </c>
      <c r="GV28" s="155">
        <v>-4.633</v>
      </c>
      <c r="GW28" s="155">
        <v>-12.1151</v>
      </c>
      <c r="GX28" s="155">
        <v>7.6672000000000002</v>
      </c>
      <c r="GY28" s="155">
        <v>1.6515</v>
      </c>
      <c r="GZ28" s="155">
        <v>7.2301000000000002</v>
      </c>
      <c r="HA28" s="155">
        <v>7.3418000000000001</v>
      </c>
      <c r="HB28" s="154"/>
      <c r="HC28" s="155">
        <v>11.548500000000001</v>
      </c>
      <c r="HD28" s="155">
        <v>13.4657</v>
      </c>
      <c r="HE28" s="155">
        <v>-5.87</v>
      </c>
      <c r="HF28" s="155">
        <v>10.422000000000001</v>
      </c>
      <c r="HG28" s="155">
        <v>16.789400000000001</v>
      </c>
      <c r="HH28" s="155">
        <v>33.2376</v>
      </c>
      <c r="HI28" s="155">
        <v>42.9773</v>
      </c>
      <c r="HJ28" s="154"/>
      <c r="HK28" s="155">
        <v>-17.052199999999999</v>
      </c>
      <c r="HL28" s="154"/>
      <c r="HM28" s="155">
        <v>10.8835</v>
      </c>
      <c r="HN28" s="155">
        <v>-11.2737</v>
      </c>
      <c r="HO28" s="155">
        <v>-11.7456</v>
      </c>
      <c r="HP28" s="154"/>
      <c r="HQ28" s="154"/>
      <c r="HR28" s="155">
        <v>-17.230899999999998</v>
      </c>
      <c r="HS28" s="155">
        <v>-16.648700000000002</v>
      </c>
      <c r="HT28" s="155">
        <v>-7.9787999999999997</v>
      </c>
      <c r="HU28" s="155">
        <v>-8.0503999999999998</v>
      </c>
      <c r="HV28" s="155">
        <v>19.989999999999998</v>
      </c>
      <c r="HW28" s="155">
        <v>19.989999999999998</v>
      </c>
      <c r="HX28" s="155">
        <v>-21.5</v>
      </c>
      <c r="HY28" s="155">
        <v>-21.4</v>
      </c>
      <c r="HZ28" s="155">
        <v>0.61619999999999997</v>
      </c>
      <c r="IA28" s="155">
        <v>5.92</v>
      </c>
      <c r="IB28" s="155">
        <v>38.413899999999998</v>
      </c>
      <c r="IC28" s="155">
        <v>19.7593</v>
      </c>
      <c r="ID28" s="155">
        <v>19.371400000000001</v>
      </c>
      <c r="IE28" s="155">
        <v>-15.2</v>
      </c>
      <c r="IF28" s="155">
        <v>-25.1</v>
      </c>
      <c r="IG28" s="155">
        <v>0.5</v>
      </c>
      <c r="IH28" s="155">
        <v>0.1</v>
      </c>
      <c r="II28" s="155">
        <v>-17.795200000000001</v>
      </c>
      <c r="IJ28" s="155">
        <v>-17.8992</v>
      </c>
      <c r="IK28" s="155">
        <v>-137.01920000000001</v>
      </c>
      <c r="IL28" s="154"/>
      <c r="IM28" s="155">
        <v>-230.1893</v>
      </c>
      <c r="IN28" s="155">
        <v>-22.657399999999999</v>
      </c>
      <c r="IO28" s="155">
        <v>-34.394399999999997</v>
      </c>
      <c r="IP28" s="154"/>
      <c r="IQ28" s="155">
        <v>103.99720000000001</v>
      </c>
      <c r="IR28" s="155">
        <v>84.430300000000003</v>
      </c>
      <c r="IS28" s="155">
        <v>86.058800000000005</v>
      </c>
      <c r="IT28" s="155">
        <v>-12.6333</v>
      </c>
      <c r="IU28" s="155">
        <v>17.496700000000001</v>
      </c>
      <c r="IV28" s="155">
        <v>15.932700000000001</v>
      </c>
      <c r="IW28" s="155">
        <v>21.822299999999998</v>
      </c>
      <c r="IX28" s="155">
        <v>99.123699999999999</v>
      </c>
      <c r="IY28" s="155">
        <v>-203.95740000000001</v>
      </c>
      <c r="IZ28" s="155">
        <v>37.826799999999999</v>
      </c>
      <c r="JA28" s="155">
        <v>-36.717700000000001</v>
      </c>
      <c r="JB28" s="155">
        <v>1.6174999999999999</v>
      </c>
      <c r="JC28" s="155">
        <v>1.1100000000000001</v>
      </c>
      <c r="JD28" s="155">
        <v>-8.08</v>
      </c>
      <c r="JE28" s="155">
        <v>-2.08</v>
      </c>
      <c r="JF28" s="155">
        <v>-2.0870000000000002</v>
      </c>
      <c r="JG28" s="155">
        <v>3.04</v>
      </c>
      <c r="JH28" s="155">
        <v>1.1200000000000001</v>
      </c>
      <c r="JI28" s="155">
        <v>-3.9102000000000001</v>
      </c>
      <c r="JJ28" s="155">
        <v>-7.0297999999999998</v>
      </c>
      <c r="JK28" s="155">
        <v>0.79190000000000005</v>
      </c>
      <c r="JL28" s="155">
        <v>2.8153000000000001</v>
      </c>
      <c r="JM28" s="155">
        <v>-1.6</v>
      </c>
      <c r="JN28" s="155">
        <v>-1.0029999999999999</v>
      </c>
      <c r="JO28" s="155">
        <v>-0.93100000000000005</v>
      </c>
      <c r="JP28" s="154"/>
      <c r="JQ28" s="155">
        <v>2.1856</v>
      </c>
      <c r="JR28" s="155">
        <v>3.8885000000000001</v>
      </c>
      <c r="JS28" s="155">
        <v>3.2587999999999999</v>
      </c>
      <c r="JT28" s="155">
        <v>4.0312999999999999</v>
      </c>
      <c r="JU28" s="154"/>
      <c r="JV28" s="155">
        <v>9.1999999999999993</v>
      </c>
      <c r="JW28" s="155">
        <v>8.093</v>
      </c>
      <c r="JX28" s="155">
        <v>0.79</v>
      </c>
      <c r="JY28" s="154"/>
      <c r="JZ28" s="155">
        <v>-5.4325999999999999</v>
      </c>
      <c r="KA28" s="155">
        <v>-4.2689000000000004</v>
      </c>
      <c r="KB28" s="155">
        <v>-28.472200000000001</v>
      </c>
      <c r="KC28" s="155">
        <v>-2.1819000000000002</v>
      </c>
      <c r="KD28" s="155">
        <v>0</v>
      </c>
      <c r="KE28" s="155">
        <v>-31.643999999999998</v>
      </c>
      <c r="KF28" s="154"/>
      <c r="KG28" s="155">
        <v>-2.9</v>
      </c>
      <c r="KH28" s="155">
        <v>-12.3</v>
      </c>
      <c r="KI28" s="155">
        <v>19.912500000000001</v>
      </c>
      <c r="KJ28" s="155">
        <v>-60.2622</v>
      </c>
    </row>
    <row r="29" spans="1:296" ht="18" customHeight="1" x14ac:dyDescent="0.35">
      <c r="A29" s="150" t="s">
        <v>70</v>
      </c>
      <c r="B29" s="150" t="s">
        <v>938</v>
      </c>
      <c r="C29" s="154"/>
      <c r="D29" s="155">
        <v>0</v>
      </c>
      <c r="E29" s="155">
        <v>-0.25469999999999998</v>
      </c>
      <c r="F29" s="154"/>
      <c r="G29" s="155">
        <v>-0.68030000000000002</v>
      </c>
      <c r="H29" s="155">
        <v>5.8564999999999996</v>
      </c>
      <c r="I29" s="154"/>
      <c r="J29" s="155">
        <v>5.5674000000000001</v>
      </c>
      <c r="K29" s="154"/>
      <c r="L29" s="155">
        <v>16.466699999999999</v>
      </c>
      <c r="M29" s="155">
        <v>6.9458000000000002</v>
      </c>
      <c r="N29" s="155">
        <v>6.7374000000000001</v>
      </c>
      <c r="O29" s="155">
        <v>-6.66</v>
      </c>
      <c r="P29" s="155">
        <v>-19.8</v>
      </c>
      <c r="Q29" s="155">
        <v>-2.2000000000000002</v>
      </c>
      <c r="R29" s="155">
        <v>1.6559999999999999</v>
      </c>
      <c r="S29" s="155">
        <v>-13.2</v>
      </c>
      <c r="T29" s="155">
        <v>3.0362</v>
      </c>
      <c r="U29" s="155">
        <v>5.8678999999999997</v>
      </c>
      <c r="V29" s="155">
        <v>2.6785999999999999</v>
      </c>
      <c r="W29" s="155">
        <v>2.4958</v>
      </c>
      <c r="X29" s="155">
        <v>4.8362999999999996</v>
      </c>
      <c r="Y29" s="155">
        <v>0.53820000000000001</v>
      </c>
      <c r="Z29" s="155">
        <v>-0.4834</v>
      </c>
      <c r="AA29" s="155">
        <v>2.4519000000000002</v>
      </c>
      <c r="AB29" s="154"/>
      <c r="AC29" s="155">
        <v>-0.70489999999999997</v>
      </c>
      <c r="AD29" s="155">
        <v>1.8939999999999999</v>
      </c>
      <c r="AE29" s="155">
        <v>1.89</v>
      </c>
      <c r="AF29" s="155">
        <v>3.9940000000000002</v>
      </c>
      <c r="AG29" s="155">
        <v>-13.32</v>
      </c>
      <c r="AH29" s="155">
        <v>-11</v>
      </c>
      <c r="AI29" s="155">
        <v>0.745</v>
      </c>
      <c r="AJ29" s="155">
        <v>0.248</v>
      </c>
      <c r="AK29" s="154"/>
      <c r="AL29" s="155">
        <v>13.42</v>
      </c>
      <c r="AM29" s="154"/>
      <c r="AN29" s="155">
        <v>-6.04</v>
      </c>
      <c r="AO29" s="155">
        <v>-6.1</v>
      </c>
      <c r="AP29" s="155">
        <v>3.0756999999999999</v>
      </c>
      <c r="AQ29" s="155">
        <v>3.7549999999999999</v>
      </c>
      <c r="AR29" s="155">
        <v>10.990500000000001</v>
      </c>
      <c r="AS29" s="155">
        <v>15.7896</v>
      </c>
      <c r="AT29" s="155">
        <v>-21.750699999999998</v>
      </c>
      <c r="AU29" s="155">
        <v>61.623100000000001</v>
      </c>
      <c r="AV29" s="155">
        <v>58.407899999999998</v>
      </c>
      <c r="AW29" s="155">
        <v>14.8286</v>
      </c>
      <c r="AX29" s="155">
        <v>15.834199999999999</v>
      </c>
      <c r="AY29" s="154"/>
      <c r="AZ29" s="155">
        <v>-13.9864</v>
      </c>
      <c r="BA29" s="155">
        <v>25.467099999999999</v>
      </c>
      <c r="BB29" s="155">
        <v>31.04</v>
      </c>
      <c r="BC29" s="154"/>
      <c r="BD29" s="155">
        <v>5.2287999999999997</v>
      </c>
      <c r="BE29" s="155">
        <v>-4</v>
      </c>
      <c r="BF29" s="155">
        <v>-4.9000000000000004</v>
      </c>
      <c r="BG29" s="155">
        <v>-23.6831</v>
      </c>
      <c r="BH29" s="155">
        <v>-27.430700000000002</v>
      </c>
      <c r="BI29" s="155">
        <v>-3.6534</v>
      </c>
      <c r="BJ29" s="154"/>
      <c r="BK29" s="155">
        <v>21.035</v>
      </c>
      <c r="BL29" s="155">
        <v>7.3901000000000003</v>
      </c>
      <c r="BM29" s="155">
        <v>4.2096999999999998</v>
      </c>
      <c r="BN29" s="155">
        <v>2.6518000000000002</v>
      </c>
      <c r="BO29" s="154"/>
      <c r="BP29" s="155">
        <v>189.0926</v>
      </c>
      <c r="BQ29" s="155">
        <v>189.12309999999999</v>
      </c>
      <c r="BR29" s="155">
        <v>-151.56790000000001</v>
      </c>
      <c r="BS29" s="155">
        <v>87.402699999999996</v>
      </c>
      <c r="BT29" s="154"/>
      <c r="BU29" s="154"/>
      <c r="BV29" s="154"/>
      <c r="BW29" s="155">
        <v>26.196300000000001</v>
      </c>
      <c r="BX29" s="155">
        <v>11.32</v>
      </c>
      <c r="BY29" s="155">
        <v>4.07</v>
      </c>
      <c r="BZ29" s="155">
        <v>-17.66</v>
      </c>
      <c r="CA29" s="155">
        <v>3.2</v>
      </c>
      <c r="CB29" s="155">
        <v>-15.9367</v>
      </c>
      <c r="CC29" s="155">
        <v>-15.8027</v>
      </c>
      <c r="CD29" s="155">
        <v>26.496500000000001</v>
      </c>
      <c r="CE29" s="155">
        <v>24.480699999999999</v>
      </c>
      <c r="CF29" s="155">
        <v>1.8521000000000001</v>
      </c>
      <c r="CG29" s="155">
        <v>63.749299999999998</v>
      </c>
      <c r="CH29" s="154"/>
      <c r="CI29" s="155">
        <v>24.110399999999998</v>
      </c>
      <c r="CJ29" s="155">
        <v>46.086100000000002</v>
      </c>
      <c r="CK29" s="154"/>
      <c r="CL29" s="154"/>
      <c r="CM29" s="155">
        <v>51.4</v>
      </c>
      <c r="CN29" s="155">
        <v>-95.3</v>
      </c>
      <c r="CO29" s="155">
        <v>-2.82</v>
      </c>
      <c r="CP29" s="155">
        <v>47.808599999999998</v>
      </c>
      <c r="CQ29" s="155">
        <v>47.056399999999996</v>
      </c>
      <c r="CR29" s="155">
        <v>45.995100000000001</v>
      </c>
      <c r="CS29" s="155">
        <v>87.068200000000004</v>
      </c>
      <c r="CT29" s="155">
        <v>88.613799999999998</v>
      </c>
      <c r="CU29" s="154"/>
      <c r="CV29" s="155">
        <v>-106.1186</v>
      </c>
      <c r="CW29" s="155">
        <v>11.8103</v>
      </c>
      <c r="CX29" s="155">
        <v>3.3643999999999998</v>
      </c>
      <c r="CY29" s="155">
        <v>24.44</v>
      </c>
      <c r="CZ29" s="155">
        <v>9.23</v>
      </c>
      <c r="DA29" s="155">
        <v>15.317399999999999</v>
      </c>
      <c r="DB29" s="154"/>
      <c r="DC29" s="155">
        <v>10.7606</v>
      </c>
      <c r="DD29" s="154"/>
      <c r="DE29" s="155">
        <v>-47.520499999999998</v>
      </c>
      <c r="DF29" s="155">
        <v>-47.5456</v>
      </c>
      <c r="DG29" s="155">
        <v>32.903500000000001</v>
      </c>
      <c r="DH29" s="154"/>
      <c r="DI29" s="154"/>
      <c r="DJ29" s="155">
        <v>-50.4</v>
      </c>
      <c r="DK29" s="155">
        <v>-51.4</v>
      </c>
      <c r="DL29" s="155">
        <v>-2.7147999999999999</v>
      </c>
      <c r="DM29" s="155">
        <v>10.8</v>
      </c>
      <c r="DN29" s="155">
        <v>10.8873</v>
      </c>
      <c r="DO29" s="155">
        <v>15.7773</v>
      </c>
      <c r="DP29" s="155">
        <v>6.98</v>
      </c>
      <c r="DQ29" s="155">
        <v>-2.34</v>
      </c>
      <c r="DR29" s="155">
        <v>11.144500000000001</v>
      </c>
      <c r="DS29" s="155">
        <v>-32.4818</v>
      </c>
      <c r="DT29" s="155">
        <v>-12.24</v>
      </c>
      <c r="DU29" s="155">
        <v>-12.33</v>
      </c>
      <c r="DV29" s="155">
        <v>33.74</v>
      </c>
      <c r="DW29" s="155">
        <v>5.14</v>
      </c>
      <c r="DX29" s="155">
        <v>-30.836400000000001</v>
      </c>
      <c r="DY29" s="155">
        <v>-15.6273</v>
      </c>
      <c r="DZ29" s="155">
        <v>-29.543900000000001</v>
      </c>
      <c r="EA29" s="155">
        <v>-28.454499999999999</v>
      </c>
      <c r="EB29" s="155">
        <v>21.5246</v>
      </c>
      <c r="EC29" s="155">
        <v>-3.7730000000000001</v>
      </c>
      <c r="ED29" s="155">
        <v>-12.2866</v>
      </c>
      <c r="EE29" s="155">
        <v>-12.095599999999999</v>
      </c>
      <c r="EF29" s="155">
        <v>-13.8767</v>
      </c>
      <c r="EG29" s="155">
        <v>-22.0702</v>
      </c>
      <c r="EH29" s="155">
        <v>-15.577999999999999</v>
      </c>
      <c r="EI29" s="155">
        <v>63.711399999999998</v>
      </c>
      <c r="EJ29" s="154"/>
      <c r="EK29" s="154"/>
      <c r="EL29" s="155">
        <v>-20.540700000000001</v>
      </c>
      <c r="EM29" s="154"/>
      <c r="EN29" s="155">
        <v>12.416</v>
      </c>
      <c r="EO29" s="155">
        <v>-3.2845</v>
      </c>
      <c r="EP29" s="154"/>
      <c r="EQ29" s="155">
        <v>13.327999999999999</v>
      </c>
      <c r="ER29" s="155">
        <v>-19.438400000000001</v>
      </c>
      <c r="ES29" s="155">
        <v>-19.225100000000001</v>
      </c>
      <c r="ET29" s="155">
        <v>3.9003000000000001</v>
      </c>
      <c r="EU29" s="155">
        <v>0</v>
      </c>
      <c r="EV29" s="155">
        <v>-3.13</v>
      </c>
      <c r="EW29" s="155">
        <v>0</v>
      </c>
      <c r="EX29" s="155">
        <v>5.1142000000000003</v>
      </c>
      <c r="EY29" s="155">
        <v>-12.891299999999999</v>
      </c>
      <c r="EZ29" s="155">
        <v>-7.9488000000000003</v>
      </c>
      <c r="FA29" s="155">
        <v>-7.8194999999999997</v>
      </c>
      <c r="FB29" s="155">
        <v>2.0613000000000001</v>
      </c>
      <c r="FC29" s="155">
        <v>0.1424</v>
      </c>
      <c r="FD29" s="155">
        <v>-17.2425</v>
      </c>
      <c r="FE29" s="155">
        <v>4.5316000000000001</v>
      </c>
      <c r="FF29" s="154"/>
      <c r="FG29" s="155">
        <v>4.2976999999999999</v>
      </c>
      <c r="FH29" s="154"/>
      <c r="FI29" s="155">
        <v>0</v>
      </c>
      <c r="FJ29" s="154"/>
      <c r="FK29" s="155">
        <v>6.3632999999999997</v>
      </c>
      <c r="FL29" s="155">
        <v>5.8609999999999998</v>
      </c>
      <c r="FM29" s="155">
        <v>-16.9131</v>
      </c>
      <c r="FN29" s="155">
        <v>14.334199999999999</v>
      </c>
      <c r="FO29" s="155">
        <v>14.864599999999999</v>
      </c>
      <c r="FP29" s="155">
        <v>-5.0147000000000004</v>
      </c>
      <c r="FQ29" s="155">
        <v>0</v>
      </c>
      <c r="FR29" s="155">
        <v>20.113800000000001</v>
      </c>
      <c r="FS29" s="155">
        <v>-18.28</v>
      </c>
      <c r="FT29" s="155">
        <v>-1.7171000000000001</v>
      </c>
      <c r="FU29" s="154"/>
      <c r="FV29" s="155">
        <v>0.65</v>
      </c>
      <c r="FW29" s="155">
        <v>2.17</v>
      </c>
      <c r="FX29" s="155">
        <v>-19.949100000000001</v>
      </c>
      <c r="FY29" s="155">
        <v>2.4416000000000002</v>
      </c>
      <c r="FZ29" s="155">
        <v>6.8719999999999999</v>
      </c>
      <c r="GA29" s="155">
        <v>0.64600000000000002</v>
      </c>
      <c r="GB29" s="155">
        <v>3.0114000000000001</v>
      </c>
      <c r="GC29" s="155">
        <v>21.39</v>
      </c>
      <c r="GD29" s="155">
        <v>-18.9953</v>
      </c>
      <c r="GE29" s="155">
        <v>-10.2288</v>
      </c>
      <c r="GF29" s="155">
        <v>-0.8</v>
      </c>
      <c r="GG29" s="155">
        <v>19.077200000000001</v>
      </c>
      <c r="GH29" s="154"/>
      <c r="GI29" s="155">
        <v>23.391300000000001</v>
      </c>
      <c r="GJ29" s="155">
        <v>-4.1901999999999999</v>
      </c>
      <c r="GK29" s="155">
        <v>-4.6707000000000001</v>
      </c>
      <c r="GL29" s="155">
        <v>2.33</v>
      </c>
      <c r="GM29" s="154"/>
      <c r="GN29" s="154"/>
      <c r="GO29" s="155">
        <v>-10.6021</v>
      </c>
      <c r="GP29" s="155">
        <v>-24.034099999999999</v>
      </c>
      <c r="GQ29" s="155">
        <v>7.57</v>
      </c>
      <c r="GR29" s="155">
        <v>-24.354700000000001</v>
      </c>
      <c r="GS29" s="155">
        <v>5.4790999999999999</v>
      </c>
      <c r="GT29" s="155">
        <v>6.4916</v>
      </c>
      <c r="GU29" s="155">
        <v>187.3663</v>
      </c>
      <c r="GV29" s="155">
        <v>-4.9477000000000002</v>
      </c>
      <c r="GW29" s="155">
        <v>-12.0265</v>
      </c>
      <c r="GX29" s="155">
        <v>9.4105000000000008</v>
      </c>
      <c r="GY29" s="155">
        <v>2.0790999999999999</v>
      </c>
      <c r="GZ29" s="155">
        <v>7.1862000000000004</v>
      </c>
      <c r="HA29" s="155">
        <v>7.3102</v>
      </c>
      <c r="HB29" s="155">
        <v>1</v>
      </c>
      <c r="HC29" s="155">
        <v>12.8626</v>
      </c>
      <c r="HD29" s="155">
        <v>12.253399999999999</v>
      </c>
      <c r="HE29" s="155">
        <v>-6.71</v>
      </c>
      <c r="HF29" s="155">
        <v>8.9802</v>
      </c>
      <c r="HG29" s="155">
        <v>15.1615</v>
      </c>
      <c r="HH29" s="155">
        <v>31.489599999999999</v>
      </c>
      <c r="HI29" s="155">
        <v>48.8001</v>
      </c>
      <c r="HJ29" s="154"/>
      <c r="HK29" s="155">
        <v>-16.398700000000002</v>
      </c>
      <c r="HL29" s="154"/>
      <c r="HM29" s="155">
        <v>13.2646</v>
      </c>
      <c r="HN29" s="155">
        <v>0</v>
      </c>
      <c r="HO29" s="155">
        <v>0</v>
      </c>
      <c r="HP29" s="154"/>
      <c r="HQ29" s="155">
        <v>-0.76029999999999998</v>
      </c>
      <c r="HR29" s="155">
        <v>-17.258400000000002</v>
      </c>
      <c r="HS29" s="155">
        <v>-17.230899999999998</v>
      </c>
      <c r="HT29" s="155">
        <v>-10.1038</v>
      </c>
      <c r="HU29" s="155">
        <v>-10.284599999999999</v>
      </c>
      <c r="HV29" s="155">
        <v>20.399999999999999</v>
      </c>
      <c r="HW29" s="155">
        <v>20.440000000000001</v>
      </c>
      <c r="HX29" s="155">
        <v>-21.1</v>
      </c>
      <c r="HY29" s="155">
        <v>-21.9</v>
      </c>
      <c r="HZ29" s="155">
        <v>0.38729999999999998</v>
      </c>
      <c r="IA29" s="155">
        <v>7.52</v>
      </c>
      <c r="IB29" s="155">
        <v>35.051000000000002</v>
      </c>
      <c r="IC29" s="155">
        <v>21.0688</v>
      </c>
      <c r="ID29" s="155">
        <v>20.9922</v>
      </c>
      <c r="IE29" s="155">
        <v>-15.2</v>
      </c>
      <c r="IF29" s="155">
        <v>-24.3</v>
      </c>
      <c r="IG29" s="155">
        <v>0</v>
      </c>
      <c r="IH29" s="155">
        <v>-0.4</v>
      </c>
      <c r="II29" s="155">
        <v>-18.201000000000001</v>
      </c>
      <c r="IJ29" s="155">
        <v>-18.082100000000001</v>
      </c>
      <c r="IK29" s="155">
        <v>-142.6046</v>
      </c>
      <c r="IL29" s="154"/>
      <c r="IM29" s="155">
        <v>-229.6266</v>
      </c>
      <c r="IN29" s="155">
        <v>-22.9087</v>
      </c>
      <c r="IO29" s="155">
        <v>-35.887300000000003</v>
      </c>
      <c r="IP29" s="154"/>
      <c r="IQ29" s="155">
        <v>105.1392</v>
      </c>
      <c r="IR29" s="155">
        <v>85.784099999999995</v>
      </c>
      <c r="IS29" s="155">
        <v>85.617599999999996</v>
      </c>
      <c r="IT29" s="155">
        <v>-14.1031</v>
      </c>
      <c r="IU29" s="155">
        <v>15.919700000000001</v>
      </c>
      <c r="IV29" s="155">
        <v>18.1692</v>
      </c>
      <c r="IW29" s="155">
        <v>24.4894</v>
      </c>
      <c r="IX29" s="155">
        <v>99.732500000000002</v>
      </c>
      <c r="IY29" s="155">
        <v>-201.1874</v>
      </c>
      <c r="IZ29" s="155">
        <v>36.909599999999998</v>
      </c>
      <c r="JA29" s="155">
        <v>-37.299100000000003</v>
      </c>
      <c r="JB29" s="155">
        <v>0.2112</v>
      </c>
      <c r="JC29" s="155">
        <v>1.274</v>
      </c>
      <c r="JD29" s="155">
        <v>-8.08</v>
      </c>
      <c r="JE29" s="155">
        <v>-2.1829999999999998</v>
      </c>
      <c r="JF29" s="155">
        <v>-2.1760000000000002</v>
      </c>
      <c r="JG29" s="155">
        <v>3.28</v>
      </c>
      <c r="JH29" s="155">
        <v>0.56000000000000005</v>
      </c>
      <c r="JI29" s="155">
        <v>-3.8068</v>
      </c>
      <c r="JJ29" s="155">
        <v>-6.6208999999999998</v>
      </c>
      <c r="JK29" s="155">
        <v>0.58750000000000002</v>
      </c>
      <c r="JL29" s="155">
        <v>2.6962999999999999</v>
      </c>
      <c r="JM29" s="155">
        <v>-1.8</v>
      </c>
      <c r="JN29" s="155">
        <v>-1.1930000000000001</v>
      </c>
      <c r="JO29" s="155">
        <v>5.5E-2</v>
      </c>
      <c r="JP29" s="154"/>
      <c r="JQ29" s="155">
        <v>2.4622999999999999</v>
      </c>
      <c r="JR29" s="155">
        <v>4.2171000000000003</v>
      </c>
      <c r="JS29" s="155">
        <v>3.6772999999999998</v>
      </c>
      <c r="JT29" s="155">
        <v>4.0533000000000001</v>
      </c>
      <c r="JU29" s="154"/>
      <c r="JV29" s="155">
        <v>9.8000000000000007</v>
      </c>
      <c r="JW29" s="155">
        <v>8.6057000000000006</v>
      </c>
      <c r="JX29" s="155">
        <v>0.77</v>
      </c>
      <c r="JY29" s="154"/>
      <c r="JZ29" s="155">
        <v>-6.8243999999999998</v>
      </c>
      <c r="KA29" s="155">
        <v>-5.1208999999999998</v>
      </c>
      <c r="KB29" s="155">
        <v>-29.643699999999999</v>
      </c>
      <c r="KC29" s="155">
        <v>-2.9603999999999999</v>
      </c>
      <c r="KD29" s="155">
        <v>0</v>
      </c>
      <c r="KE29" s="155">
        <v>-32.637900000000002</v>
      </c>
      <c r="KF29" s="154"/>
      <c r="KG29" s="155">
        <v>-3.9</v>
      </c>
      <c r="KH29" s="155">
        <v>-11.9</v>
      </c>
      <c r="KI29" s="155">
        <v>31.5945</v>
      </c>
      <c r="KJ29" s="155">
        <v>-67.872100000000003</v>
      </c>
    </row>
    <row r="30" spans="1:296" ht="18" customHeight="1" x14ac:dyDescent="0.35">
      <c r="A30" s="150" t="s">
        <v>70</v>
      </c>
      <c r="B30" s="150" t="s">
        <v>939</v>
      </c>
      <c r="C30" s="154"/>
      <c r="D30" s="155">
        <v>0</v>
      </c>
      <c r="E30" s="155">
        <v>-7.9585999999999997</v>
      </c>
      <c r="F30" s="154"/>
      <c r="G30" s="155">
        <v>2.8858999999999999</v>
      </c>
      <c r="H30" s="155">
        <v>6.8036000000000003</v>
      </c>
      <c r="I30" s="154"/>
      <c r="J30" s="155">
        <v>5.7267999999999999</v>
      </c>
      <c r="K30" s="154"/>
      <c r="L30" s="155">
        <v>18.645199999999999</v>
      </c>
      <c r="M30" s="155">
        <v>7.5488</v>
      </c>
      <c r="N30" s="155">
        <v>7.1889000000000003</v>
      </c>
      <c r="O30" s="155">
        <v>-6.66</v>
      </c>
      <c r="P30" s="155">
        <v>-22</v>
      </c>
      <c r="Q30" s="155">
        <v>-2.2000000000000002</v>
      </c>
      <c r="R30" s="155">
        <v>1.6559999999999999</v>
      </c>
      <c r="S30" s="154"/>
      <c r="T30" s="155">
        <v>3.3896000000000002</v>
      </c>
      <c r="U30" s="155">
        <v>3.6709000000000001</v>
      </c>
      <c r="V30" s="155">
        <v>2.9041999999999999</v>
      </c>
      <c r="W30" s="155">
        <v>2.7968000000000002</v>
      </c>
      <c r="X30" s="155">
        <v>4.8529</v>
      </c>
      <c r="Y30" s="155">
        <v>0.39379999999999998</v>
      </c>
      <c r="Z30" s="155">
        <v>-0.5827</v>
      </c>
      <c r="AA30" s="155">
        <v>2.3338000000000001</v>
      </c>
      <c r="AB30" s="154"/>
      <c r="AC30" s="155">
        <v>-0.66169999999999995</v>
      </c>
      <c r="AD30" s="155">
        <v>1.2749999999999999</v>
      </c>
      <c r="AE30" s="155">
        <v>1.474</v>
      </c>
      <c r="AF30" s="155">
        <v>4.2430000000000003</v>
      </c>
      <c r="AG30" s="155">
        <v>-13.32</v>
      </c>
      <c r="AH30" s="155">
        <v>-11</v>
      </c>
      <c r="AI30" s="155">
        <v>0.97399999999999998</v>
      </c>
      <c r="AJ30" s="155">
        <v>0.254</v>
      </c>
      <c r="AK30" s="154"/>
      <c r="AL30" s="155">
        <v>8.65</v>
      </c>
      <c r="AM30" s="154"/>
      <c r="AN30" s="155">
        <v>-8.11</v>
      </c>
      <c r="AO30" s="155">
        <v>-8.14</v>
      </c>
      <c r="AP30" s="155">
        <v>2.5638999999999998</v>
      </c>
      <c r="AQ30" s="155">
        <v>2.9186999999999999</v>
      </c>
      <c r="AR30" s="155">
        <v>18.6388</v>
      </c>
      <c r="AS30" s="155">
        <v>20.6051</v>
      </c>
      <c r="AT30" s="155">
        <v>-17.156600000000001</v>
      </c>
      <c r="AU30" s="155">
        <v>39.570500000000003</v>
      </c>
      <c r="AV30" s="155">
        <v>39.707700000000003</v>
      </c>
      <c r="AW30" s="155">
        <v>2.0663999999999998</v>
      </c>
      <c r="AX30" s="155">
        <v>2.1819000000000002</v>
      </c>
      <c r="AY30" s="154"/>
      <c r="AZ30" s="155">
        <v>-8.9635999999999996</v>
      </c>
      <c r="BA30" s="155">
        <v>23.819199999999999</v>
      </c>
      <c r="BB30" s="155">
        <v>23.095800000000001</v>
      </c>
      <c r="BC30" s="154"/>
      <c r="BD30" s="155">
        <v>9.1100999999999992</v>
      </c>
      <c r="BE30" s="155">
        <v>-5.6</v>
      </c>
      <c r="BF30" s="155">
        <v>-5.6</v>
      </c>
      <c r="BG30" s="155">
        <v>-30.692799999999998</v>
      </c>
      <c r="BH30" s="155">
        <v>-27.764500000000002</v>
      </c>
      <c r="BI30" s="155">
        <v>-4.3038999999999996</v>
      </c>
      <c r="BJ30" s="154"/>
      <c r="BK30" s="155">
        <v>20.2544</v>
      </c>
      <c r="BL30" s="155">
        <v>6.7237999999999998</v>
      </c>
      <c r="BM30" s="155">
        <v>1.8651</v>
      </c>
      <c r="BN30" s="155">
        <v>1.1916</v>
      </c>
      <c r="BO30" s="154"/>
      <c r="BP30" s="155">
        <v>184.17920000000001</v>
      </c>
      <c r="BQ30" s="155">
        <v>183.7824</v>
      </c>
      <c r="BR30" s="155">
        <v>-151.98609999999999</v>
      </c>
      <c r="BS30" s="155">
        <v>79.402600000000007</v>
      </c>
      <c r="BT30" s="154"/>
      <c r="BU30" s="154"/>
      <c r="BV30" s="154"/>
      <c r="BW30" s="155">
        <v>28.551500000000001</v>
      </c>
      <c r="BX30" s="155">
        <v>11.8</v>
      </c>
      <c r="BY30" s="155">
        <v>4.62</v>
      </c>
      <c r="BZ30" s="155">
        <v>-16.7</v>
      </c>
      <c r="CA30" s="155">
        <v>4.42</v>
      </c>
      <c r="CB30" s="155">
        <v>-14.3292</v>
      </c>
      <c r="CC30" s="155">
        <v>-13.1236</v>
      </c>
      <c r="CD30" s="155">
        <v>27.3688</v>
      </c>
      <c r="CE30" s="155">
        <v>24.609100000000002</v>
      </c>
      <c r="CF30" s="155">
        <v>3.1532</v>
      </c>
      <c r="CG30" s="155">
        <v>66.964399999999998</v>
      </c>
      <c r="CH30" s="154"/>
      <c r="CI30" s="155">
        <v>16.485900000000001</v>
      </c>
      <c r="CJ30" s="155">
        <v>48.870600000000003</v>
      </c>
      <c r="CK30" s="154"/>
      <c r="CL30" s="154"/>
      <c r="CM30" s="155">
        <v>54.2</v>
      </c>
      <c r="CN30" s="155">
        <v>-96.8</v>
      </c>
      <c r="CO30" s="155">
        <v>-2.93</v>
      </c>
      <c r="CP30" s="155">
        <v>50.288899999999998</v>
      </c>
      <c r="CQ30" s="155">
        <v>49.383699999999997</v>
      </c>
      <c r="CR30" s="155">
        <v>47.824300000000001</v>
      </c>
      <c r="CS30" s="155">
        <v>95.155299999999997</v>
      </c>
      <c r="CT30" s="155">
        <v>96.074299999999994</v>
      </c>
      <c r="CU30" s="155">
        <v>-11.7906</v>
      </c>
      <c r="CV30" s="155">
        <v>-100.4241</v>
      </c>
      <c r="CW30" s="155">
        <v>-4.1139000000000001</v>
      </c>
      <c r="CX30" s="155">
        <v>3.5301</v>
      </c>
      <c r="CY30" s="155">
        <v>25.48</v>
      </c>
      <c r="CZ30" s="155">
        <v>9.56</v>
      </c>
      <c r="DA30" s="155">
        <v>16.098600000000001</v>
      </c>
      <c r="DB30" s="154"/>
      <c r="DC30" s="155">
        <v>11.023</v>
      </c>
      <c r="DD30" s="154"/>
      <c r="DE30" s="155">
        <v>-48.485300000000002</v>
      </c>
      <c r="DF30" s="155">
        <v>-48.5886</v>
      </c>
      <c r="DG30" s="155">
        <v>34.741199999999999</v>
      </c>
      <c r="DH30" s="154"/>
      <c r="DI30" s="154"/>
      <c r="DJ30" s="155">
        <v>-55</v>
      </c>
      <c r="DK30" s="155">
        <v>-53.8</v>
      </c>
      <c r="DL30" s="155">
        <v>-1.7798</v>
      </c>
      <c r="DM30" s="155">
        <v>11.2</v>
      </c>
      <c r="DN30" s="155">
        <v>10.414099999999999</v>
      </c>
      <c r="DO30" s="155">
        <v>16.3339</v>
      </c>
      <c r="DP30" s="155">
        <v>7.4</v>
      </c>
      <c r="DQ30" s="155">
        <v>-2.4900000000000002</v>
      </c>
      <c r="DR30" s="155">
        <v>10.416</v>
      </c>
      <c r="DS30" s="155">
        <v>-32.564399999999999</v>
      </c>
      <c r="DT30" s="155">
        <v>-14.73</v>
      </c>
      <c r="DU30" s="155">
        <v>-14.9</v>
      </c>
      <c r="DV30" s="155">
        <v>39.450000000000003</v>
      </c>
      <c r="DW30" s="155">
        <v>5.64</v>
      </c>
      <c r="DX30" s="155">
        <v>-32.581800000000001</v>
      </c>
      <c r="DY30" s="155">
        <v>-14.954499999999999</v>
      </c>
      <c r="DZ30" s="155">
        <v>-28.811800000000002</v>
      </c>
      <c r="EA30" s="155">
        <v>-27.181799999999999</v>
      </c>
      <c r="EB30" s="155">
        <v>23.967199999999998</v>
      </c>
      <c r="EC30" s="155">
        <v>-1.8183</v>
      </c>
      <c r="ED30" s="155">
        <v>-10.548299999999999</v>
      </c>
      <c r="EE30" s="155">
        <v>-10.1212</v>
      </c>
      <c r="EF30" s="155">
        <v>-13.8268</v>
      </c>
      <c r="EG30" s="155">
        <v>-21.612100000000002</v>
      </c>
      <c r="EH30" s="155">
        <v>-15.22</v>
      </c>
      <c r="EI30" s="155">
        <v>63.621699999999997</v>
      </c>
      <c r="EJ30" s="154"/>
      <c r="EK30" s="154"/>
      <c r="EL30" s="155">
        <v>-20.583300000000001</v>
      </c>
      <c r="EM30" s="154"/>
      <c r="EN30" s="155">
        <v>15.539099999999999</v>
      </c>
      <c r="EO30" s="155">
        <v>4.1031000000000004</v>
      </c>
      <c r="EP30" s="154"/>
      <c r="EQ30" s="155">
        <v>-5.1239999999999997</v>
      </c>
      <c r="ER30" s="155">
        <v>-19.841200000000001</v>
      </c>
      <c r="ES30" s="155">
        <v>-19.715</v>
      </c>
      <c r="ET30" s="155">
        <v>4.1273</v>
      </c>
      <c r="EU30" s="155">
        <v>6.67</v>
      </c>
      <c r="EV30" s="155">
        <v>0</v>
      </c>
      <c r="EW30" s="155">
        <v>-0.3</v>
      </c>
      <c r="EX30" s="155">
        <v>5.1515000000000004</v>
      </c>
      <c r="EY30" s="155">
        <v>-6.8333000000000004</v>
      </c>
      <c r="EZ30" s="155">
        <v>-8.7403999999999993</v>
      </c>
      <c r="FA30" s="155">
        <v>-8.7144999999999992</v>
      </c>
      <c r="FB30" s="155">
        <v>3.2711000000000001</v>
      </c>
      <c r="FC30" s="155">
        <v>3.5367999999999999</v>
      </c>
      <c r="FD30" s="155">
        <v>-17.306699999999999</v>
      </c>
      <c r="FE30" s="155">
        <v>4.6254999999999997</v>
      </c>
      <c r="FF30" s="154"/>
      <c r="FG30" s="155">
        <v>4.3784000000000001</v>
      </c>
      <c r="FH30" s="154"/>
      <c r="FI30" s="155">
        <v>0</v>
      </c>
      <c r="FJ30" s="154"/>
      <c r="FK30" s="155">
        <v>7.2005999999999997</v>
      </c>
      <c r="FL30" s="155">
        <v>5.8609999999999998</v>
      </c>
      <c r="FM30" s="155">
        <v>-13.3965</v>
      </c>
      <c r="FN30" s="155">
        <v>15.488</v>
      </c>
      <c r="FO30" s="155">
        <v>15.598699999999999</v>
      </c>
      <c r="FP30" s="155">
        <v>-3.6166999999999998</v>
      </c>
      <c r="FQ30" s="155">
        <v>0</v>
      </c>
      <c r="FR30" s="155">
        <v>18.995699999999999</v>
      </c>
      <c r="FS30" s="155">
        <v>-18.84</v>
      </c>
      <c r="FT30" s="155">
        <v>-1.9112</v>
      </c>
      <c r="FU30" s="154"/>
      <c r="FV30" s="155">
        <v>1.69</v>
      </c>
      <c r="FW30" s="155">
        <v>2.5</v>
      </c>
      <c r="FX30" s="155">
        <v>-18.720400000000001</v>
      </c>
      <c r="FY30" s="154"/>
      <c r="FZ30" s="154"/>
      <c r="GA30" s="154"/>
      <c r="GB30" s="154"/>
      <c r="GC30" s="155">
        <v>20.010000000000002</v>
      </c>
      <c r="GD30" s="155">
        <v>-22.161999999999999</v>
      </c>
      <c r="GE30" s="155">
        <v>-13.7963</v>
      </c>
      <c r="GF30" s="155">
        <v>-1.1100000000000001</v>
      </c>
      <c r="GG30" s="155">
        <v>18.318100000000001</v>
      </c>
      <c r="GH30" s="154"/>
      <c r="GI30" s="155">
        <v>21.3872</v>
      </c>
      <c r="GJ30" s="155">
        <v>-4.6013000000000002</v>
      </c>
      <c r="GK30" s="155">
        <v>-4.3784999999999998</v>
      </c>
      <c r="GL30" s="155">
        <v>2.3847999999999998</v>
      </c>
      <c r="GM30" s="154"/>
      <c r="GN30" s="154"/>
      <c r="GO30" s="155">
        <v>-9.8341999999999992</v>
      </c>
      <c r="GP30" s="155">
        <v>-26.755500000000001</v>
      </c>
      <c r="GQ30" s="155">
        <v>6.8345000000000002</v>
      </c>
      <c r="GR30" s="155">
        <v>-23.333200000000001</v>
      </c>
      <c r="GS30" s="155">
        <v>5.7175000000000002</v>
      </c>
      <c r="GT30" s="155">
        <v>5.8135000000000003</v>
      </c>
      <c r="GU30" s="155">
        <v>181.61850000000001</v>
      </c>
      <c r="GV30" s="155">
        <v>-5.0620000000000003</v>
      </c>
      <c r="GW30" s="155">
        <v>-11.6981</v>
      </c>
      <c r="GX30" s="155">
        <v>8.4548000000000005</v>
      </c>
      <c r="GY30" s="155">
        <v>1.7876000000000001</v>
      </c>
      <c r="GZ30" s="155">
        <v>7.1128999999999998</v>
      </c>
      <c r="HA30" s="155">
        <v>7.3418000000000001</v>
      </c>
      <c r="HB30" s="155">
        <v>1.2652000000000001</v>
      </c>
      <c r="HC30" s="155">
        <v>11.550800000000001</v>
      </c>
      <c r="HD30" s="155">
        <v>10.3202</v>
      </c>
      <c r="HE30" s="155">
        <v>-4.1900000000000004</v>
      </c>
      <c r="HF30" s="155">
        <v>5.4066999999999998</v>
      </c>
      <c r="HG30" s="155">
        <v>10.7285</v>
      </c>
      <c r="HH30" s="155">
        <v>32.361699999999999</v>
      </c>
      <c r="HI30" s="155">
        <v>53.099800000000002</v>
      </c>
      <c r="HJ30" s="154"/>
      <c r="HK30" s="155">
        <v>-15.597</v>
      </c>
      <c r="HL30" s="154"/>
      <c r="HM30" s="155">
        <v>10.3019</v>
      </c>
      <c r="HN30" s="155">
        <v>-11.4381</v>
      </c>
      <c r="HO30" s="155">
        <v>-11.592700000000001</v>
      </c>
      <c r="HP30" s="154"/>
      <c r="HQ30" s="154"/>
      <c r="HR30" s="155">
        <v>-17.2639</v>
      </c>
      <c r="HS30" s="155">
        <v>-16.582699999999999</v>
      </c>
      <c r="HT30" s="155">
        <v>-10.727</v>
      </c>
      <c r="HU30" s="155">
        <v>-11.1968</v>
      </c>
      <c r="HV30" s="155">
        <v>22.24</v>
      </c>
      <c r="HW30" s="155">
        <v>22.3</v>
      </c>
      <c r="HX30" s="155">
        <v>-22.1</v>
      </c>
      <c r="HY30" s="155">
        <v>-22.3</v>
      </c>
      <c r="HZ30" s="155">
        <v>0.52829999999999999</v>
      </c>
      <c r="IA30" s="155">
        <v>8.48</v>
      </c>
      <c r="IB30" s="155">
        <v>45.571199999999997</v>
      </c>
      <c r="IC30" s="155">
        <v>16.970400000000001</v>
      </c>
      <c r="ID30" s="155">
        <v>16.7441</v>
      </c>
      <c r="IE30" s="155">
        <v>-15.1</v>
      </c>
      <c r="IF30" s="155">
        <v>-23.1</v>
      </c>
      <c r="IG30" s="155">
        <v>1.3</v>
      </c>
      <c r="IH30" s="155">
        <v>0.8</v>
      </c>
      <c r="II30" s="155">
        <v>-18.209299999999999</v>
      </c>
      <c r="IJ30" s="155">
        <v>-18.1569</v>
      </c>
      <c r="IK30" s="155">
        <v>-149.83770000000001</v>
      </c>
      <c r="IL30" s="155">
        <v>0</v>
      </c>
      <c r="IM30" s="155">
        <v>-233.51249999999999</v>
      </c>
      <c r="IN30" s="155">
        <v>-26.980799999999999</v>
      </c>
      <c r="IO30" s="155">
        <v>-40.368400000000001</v>
      </c>
      <c r="IP30" s="154"/>
      <c r="IQ30" s="155">
        <v>104.0278</v>
      </c>
      <c r="IR30" s="155">
        <v>85.8005</v>
      </c>
      <c r="IS30" s="155">
        <v>88.412300000000002</v>
      </c>
      <c r="IT30" s="155">
        <v>-7.0307000000000004</v>
      </c>
      <c r="IU30" s="155">
        <v>16.307700000000001</v>
      </c>
      <c r="IV30" s="155">
        <v>14.8085</v>
      </c>
      <c r="IW30" s="155">
        <v>22.5411</v>
      </c>
      <c r="IX30" s="155">
        <v>100.4914</v>
      </c>
      <c r="IY30" s="155">
        <v>-206.63149999999999</v>
      </c>
      <c r="IZ30" s="155">
        <v>37.121899999999997</v>
      </c>
      <c r="JA30" s="155">
        <v>-41.082500000000003</v>
      </c>
      <c r="JB30" s="155">
        <v>2.5600000000000001E-2</v>
      </c>
      <c r="JC30" s="155">
        <v>0.55000000000000004</v>
      </c>
      <c r="JD30" s="155">
        <v>-7.92</v>
      </c>
      <c r="JE30" s="155">
        <v>-2.149</v>
      </c>
      <c r="JF30" s="155">
        <v>-2.17</v>
      </c>
      <c r="JG30" s="155">
        <v>3.6</v>
      </c>
      <c r="JH30" s="155">
        <v>-0.56000000000000005</v>
      </c>
      <c r="JI30" s="155">
        <v>-3.4418000000000002</v>
      </c>
      <c r="JJ30" s="155">
        <v>-6.0349000000000004</v>
      </c>
      <c r="JK30" s="155">
        <v>0.29449999999999998</v>
      </c>
      <c r="JL30" s="155">
        <v>1.7014</v>
      </c>
      <c r="JM30" s="155">
        <v>-1.4</v>
      </c>
      <c r="JN30" s="155">
        <v>-0.65</v>
      </c>
      <c r="JO30" s="155">
        <v>-1.429</v>
      </c>
      <c r="JP30" s="154"/>
      <c r="JQ30" s="155">
        <v>2.1720000000000002</v>
      </c>
      <c r="JR30" s="155">
        <v>4.2310999999999996</v>
      </c>
      <c r="JS30" s="155">
        <v>4.1459000000000001</v>
      </c>
      <c r="JT30" s="155">
        <v>4.0087000000000002</v>
      </c>
      <c r="JU30" s="154"/>
      <c r="JV30" s="155">
        <v>9.5</v>
      </c>
      <c r="JW30" s="155">
        <v>9.1611999999999991</v>
      </c>
      <c r="JX30" s="155">
        <v>0.82</v>
      </c>
      <c r="JY30" s="154"/>
      <c r="JZ30" s="155">
        <v>-5.0175000000000001</v>
      </c>
      <c r="KA30" s="155">
        <v>-4.2548000000000004</v>
      </c>
      <c r="KB30" s="155">
        <v>-27.6462</v>
      </c>
      <c r="KC30" s="155">
        <v>0</v>
      </c>
      <c r="KD30" s="155">
        <v>0</v>
      </c>
      <c r="KE30" s="155">
        <v>-30.7836</v>
      </c>
      <c r="KF30" s="154"/>
      <c r="KG30" s="155">
        <v>-5.5</v>
      </c>
      <c r="KH30" s="155">
        <v>-11</v>
      </c>
      <c r="KI30" s="155">
        <v>37.3018</v>
      </c>
      <c r="KJ30" s="155">
        <v>-68.4559</v>
      </c>
    </row>
    <row r="31" spans="1:296" ht="18" customHeight="1" x14ac:dyDescent="0.35">
      <c r="A31" s="150" t="s">
        <v>70</v>
      </c>
      <c r="B31" s="150" t="s">
        <v>940</v>
      </c>
      <c r="C31" s="154"/>
      <c r="D31" s="155">
        <v>0</v>
      </c>
      <c r="E31" s="155">
        <v>-8.3297000000000008</v>
      </c>
      <c r="F31" s="154"/>
      <c r="G31" s="155">
        <v>4.3575999999999997</v>
      </c>
      <c r="H31" s="155">
        <v>7.1550000000000002</v>
      </c>
      <c r="I31" s="154"/>
      <c r="J31" s="155">
        <v>6.1643999999999997</v>
      </c>
      <c r="K31" s="154"/>
      <c r="L31" s="155">
        <v>18.834299999999999</v>
      </c>
      <c r="M31" s="155">
        <v>7.8108000000000004</v>
      </c>
      <c r="N31" s="155">
        <v>7.4850000000000003</v>
      </c>
      <c r="O31" s="155">
        <v>-8.8800000000000008</v>
      </c>
      <c r="P31" s="154"/>
      <c r="Q31" s="155">
        <v>0</v>
      </c>
      <c r="R31" s="154"/>
      <c r="S31" s="154"/>
      <c r="T31" s="155">
        <v>3.0800999999999998</v>
      </c>
      <c r="U31" s="155">
        <v>4.4192</v>
      </c>
      <c r="V31" s="155">
        <v>2.8656000000000001</v>
      </c>
      <c r="W31" s="155">
        <v>2.7174</v>
      </c>
      <c r="X31" s="155">
        <v>4.9726999999999997</v>
      </c>
      <c r="Y31" s="155">
        <v>1.3248</v>
      </c>
      <c r="Z31" s="155">
        <v>-0.50800000000000001</v>
      </c>
      <c r="AA31" s="155">
        <v>2.4081000000000001</v>
      </c>
      <c r="AB31" s="154"/>
      <c r="AC31" s="155">
        <v>-0.63890000000000002</v>
      </c>
      <c r="AD31" s="155">
        <v>1.171</v>
      </c>
      <c r="AE31" s="155">
        <v>1.1830000000000001</v>
      </c>
      <c r="AF31" s="155">
        <v>4.093</v>
      </c>
      <c r="AG31" s="155">
        <v>-11.1</v>
      </c>
      <c r="AH31" s="155">
        <v>-8.8000000000000007</v>
      </c>
      <c r="AI31" s="155">
        <v>1.093</v>
      </c>
      <c r="AJ31" s="155">
        <v>0.25800000000000001</v>
      </c>
      <c r="AK31" s="154"/>
      <c r="AL31" s="155">
        <v>4.8899999999999997</v>
      </c>
      <c r="AM31" s="154"/>
      <c r="AN31" s="155">
        <v>-9.06</v>
      </c>
      <c r="AO31" s="155">
        <v>-9.27</v>
      </c>
      <c r="AP31" s="155">
        <v>3.0074999999999998</v>
      </c>
      <c r="AQ31" s="155">
        <v>3.6455000000000002</v>
      </c>
      <c r="AR31" s="155">
        <v>19.6401</v>
      </c>
      <c r="AS31" s="155">
        <v>21.801300000000001</v>
      </c>
      <c r="AT31" s="155">
        <v>-17.272300000000001</v>
      </c>
      <c r="AU31" s="155">
        <v>38.633400000000002</v>
      </c>
      <c r="AV31" s="155">
        <v>39.966500000000003</v>
      </c>
      <c r="AW31" s="155">
        <v>1.4905999999999999</v>
      </c>
      <c r="AX31" s="155">
        <v>1.1837</v>
      </c>
      <c r="AY31" s="154"/>
      <c r="AZ31" s="155">
        <v>-7.6304999999999996</v>
      </c>
      <c r="BA31" s="155">
        <v>23.407299999999999</v>
      </c>
      <c r="BB31" s="155">
        <v>23.328299999999999</v>
      </c>
      <c r="BC31" s="154"/>
      <c r="BD31" s="155">
        <v>10.1417</v>
      </c>
      <c r="BE31" s="155">
        <v>-6.3</v>
      </c>
      <c r="BF31" s="155">
        <v>-6.2</v>
      </c>
      <c r="BG31" s="155">
        <v>-30.194700000000001</v>
      </c>
      <c r="BH31" s="155">
        <v>-29.837399999999999</v>
      </c>
      <c r="BI31" s="155">
        <v>-4.5079000000000002</v>
      </c>
      <c r="BJ31" s="154"/>
      <c r="BK31" s="155">
        <v>19.020600000000002</v>
      </c>
      <c r="BL31" s="155">
        <v>6.5918000000000001</v>
      </c>
      <c r="BM31" s="155">
        <v>2.7195</v>
      </c>
      <c r="BN31" s="155">
        <v>1.6949000000000001</v>
      </c>
      <c r="BO31" s="154"/>
      <c r="BP31" s="155">
        <v>184.27070000000001</v>
      </c>
      <c r="BQ31" s="155">
        <v>184.30119999999999</v>
      </c>
      <c r="BR31" s="155">
        <v>-161.4879</v>
      </c>
      <c r="BS31" s="155">
        <v>79.231800000000007</v>
      </c>
      <c r="BT31" s="154"/>
      <c r="BU31" s="154"/>
      <c r="BV31" s="154"/>
      <c r="BW31" s="155">
        <v>28.102399999999999</v>
      </c>
      <c r="BX31" s="155">
        <v>11.9</v>
      </c>
      <c r="BY31" s="155">
        <v>4.78</v>
      </c>
      <c r="BZ31" s="155">
        <v>-16.489999999999998</v>
      </c>
      <c r="CA31" s="155">
        <v>4.5599999999999996</v>
      </c>
      <c r="CB31" s="155">
        <v>-14.3292</v>
      </c>
      <c r="CC31" s="155">
        <v>-13.927300000000001</v>
      </c>
      <c r="CD31" s="155">
        <v>25.443899999999999</v>
      </c>
      <c r="CE31" s="155">
        <v>23.023099999999999</v>
      </c>
      <c r="CF31" s="155">
        <v>2.2256</v>
      </c>
      <c r="CG31" s="155">
        <v>67.659199999999998</v>
      </c>
      <c r="CH31" s="154"/>
      <c r="CI31" s="155">
        <v>17.478400000000001</v>
      </c>
      <c r="CJ31" s="155">
        <v>48.725700000000003</v>
      </c>
      <c r="CK31" s="154"/>
      <c r="CL31" s="154"/>
      <c r="CM31" s="155">
        <v>55.4</v>
      </c>
      <c r="CN31" s="155">
        <v>-98</v>
      </c>
      <c r="CO31" s="155">
        <v>-2.96</v>
      </c>
      <c r="CP31" s="155">
        <v>50.571399999999997</v>
      </c>
      <c r="CQ31" s="155">
        <v>49.7742</v>
      </c>
      <c r="CR31" s="155">
        <v>48.5625</v>
      </c>
      <c r="CS31" s="155">
        <v>95.559700000000007</v>
      </c>
      <c r="CT31" s="155">
        <v>96.062399999999997</v>
      </c>
      <c r="CU31" s="155">
        <v>-13.146699999999999</v>
      </c>
      <c r="CV31" s="155">
        <v>-98.385099999999994</v>
      </c>
      <c r="CW31" s="155">
        <v>-6.6092000000000004</v>
      </c>
      <c r="CX31" s="155">
        <v>3.4529999999999998</v>
      </c>
      <c r="CY31" s="155">
        <v>25.47</v>
      </c>
      <c r="CZ31" s="155">
        <v>9.6199999999999992</v>
      </c>
      <c r="DA31" s="155">
        <v>16.723600000000001</v>
      </c>
      <c r="DB31" s="154"/>
      <c r="DC31" s="155">
        <v>11.091900000000001</v>
      </c>
      <c r="DD31" s="154"/>
      <c r="DE31" s="155">
        <v>-48.829099999999997</v>
      </c>
      <c r="DF31" s="155">
        <v>-48.65</v>
      </c>
      <c r="DG31" s="155">
        <v>32.683799999999998</v>
      </c>
      <c r="DH31" s="154"/>
      <c r="DI31" s="154"/>
      <c r="DJ31" s="155">
        <v>-55.1</v>
      </c>
      <c r="DK31" s="154"/>
      <c r="DL31" s="155">
        <v>-2.7111999999999998</v>
      </c>
      <c r="DM31" s="155">
        <v>11.7</v>
      </c>
      <c r="DN31" s="155">
        <v>12.464399999999999</v>
      </c>
      <c r="DO31" s="155">
        <v>16.519500000000001</v>
      </c>
      <c r="DP31" s="155">
        <v>7.65</v>
      </c>
      <c r="DQ31" s="155">
        <v>-2.89</v>
      </c>
      <c r="DR31" s="155">
        <v>10.943</v>
      </c>
      <c r="DS31" s="155">
        <v>-33.1419</v>
      </c>
      <c r="DT31" s="155">
        <v>-14.65</v>
      </c>
      <c r="DU31" s="155">
        <v>-14.58</v>
      </c>
      <c r="DV31" s="155">
        <v>39.71</v>
      </c>
      <c r="DW31" s="155">
        <v>5.53</v>
      </c>
      <c r="DX31" s="155">
        <v>-32.7273</v>
      </c>
      <c r="DY31" s="155">
        <v>-15.7364</v>
      </c>
      <c r="DZ31" s="155">
        <v>-27.2545</v>
      </c>
      <c r="EA31" s="155">
        <v>-26.309100000000001</v>
      </c>
      <c r="EB31" s="155">
        <v>23.148099999999999</v>
      </c>
      <c r="EC31" s="155">
        <v>-0.87490000000000001</v>
      </c>
      <c r="ED31" s="155">
        <v>-9.6257999999999999</v>
      </c>
      <c r="EE31" s="155">
        <v>-9.3932000000000002</v>
      </c>
      <c r="EF31" s="155">
        <v>-6.2786</v>
      </c>
      <c r="EG31" s="155">
        <v>-13.338800000000001</v>
      </c>
      <c r="EH31" s="155">
        <v>-15.109</v>
      </c>
      <c r="EI31" s="155">
        <v>73.259600000000006</v>
      </c>
      <c r="EJ31" s="154"/>
      <c r="EK31" s="154"/>
      <c r="EL31" s="155">
        <v>-20.145600000000002</v>
      </c>
      <c r="EM31" s="154"/>
      <c r="EN31" s="155">
        <v>8.4307999999999996</v>
      </c>
      <c r="EO31" s="155">
        <v>9.6813000000000002</v>
      </c>
      <c r="EP31" s="154"/>
      <c r="EQ31" s="155">
        <v>8.2080000000000002</v>
      </c>
      <c r="ER31" s="155">
        <v>-19.764900000000001</v>
      </c>
      <c r="ES31" s="155">
        <v>-19.7654</v>
      </c>
      <c r="ET31" s="155">
        <v>-3.1232000000000002</v>
      </c>
      <c r="EU31" s="155">
        <v>-9.73</v>
      </c>
      <c r="EV31" s="155">
        <v>1.64</v>
      </c>
      <c r="EW31" s="155">
        <v>0</v>
      </c>
      <c r="EX31" s="155">
        <v>5.3796999999999997</v>
      </c>
      <c r="EY31" s="155">
        <v>-7.4032999999999998</v>
      </c>
      <c r="EZ31" s="155">
        <v>-8.1517999999999997</v>
      </c>
      <c r="FA31" s="155">
        <v>-8.1072000000000006</v>
      </c>
      <c r="FB31" s="155">
        <v>3.3349000000000002</v>
      </c>
      <c r="FC31" s="155">
        <v>-5.7428999999999997</v>
      </c>
      <c r="FD31" s="155">
        <v>-11.9633</v>
      </c>
      <c r="FE31" s="155">
        <v>4.2504</v>
      </c>
      <c r="FF31" s="154"/>
      <c r="FG31" s="155">
        <v>3.9247000000000001</v>
      </c>
      <c r="FH31" s="154"/>
      <c r="FI31" s="155">
        <v>0</v>
      </c>
      <c r="FJ31" s="154"/>
      <c r="FK31" s="155">
        <v>7.2005999999999997</v>
      </c>
      <c r="FL31" s="155">
        <v>6.8657000000000004</v>
      </c>
      <c r="FM31" s="155">
        <v>-17.248000000000001</v>
      </c>
      <c r="FN31" s="155">
        <v>15.250299999999999</v>
      </c>
      <c r="FO31" s="155">
        <v>15.3786</v>
      </c>
      <c r="FP31" s="155">
        <v>-6.1628999999999996</v>
      </c>
      <c r="FQ31" s="155">
        <v>0</v>
      </c>
      <c r="FR31" s="155">
        <v>20.670500000000001</v>
      </c>
      <c r="FS31" s="155">
        <v>-19.37</v>
      </c>
      <c r="FT31" s="155">
        <v>-1.8214999999999999</v>
      </c>
      <c r="FU31" s="154"/>
      <c r="FV31" s="155">
        <v>0.96</v>
      </c>
      <c r="FW31" s="155">
        <v>2.0299999999999998</v>
      </c>
      <c r="FX31" s="155">
        <v>-20.143599999999999</v>
      </c>
      <c r="FY31" s="154"/>
      <c r="FZ31" s="154"/>
      <c r="GA31" s="154"/>
      <c r="GB31" s="154"/>
      <c r="GC31" s="155">
        <v>20.010000000000002</v>
      </c>
      <c r="GD31" s="155">
        <v>-19.936499999999999</v>
      </c>
      <c r="GE31" s="155">
        <v>-11.692299999999999</v>
      </c>
      <c r="GF31" s="155">
        <v>-0.85</v>
      </c>
      <c r="GG31" s="155">
        <v>18.082999999999998</v>
      </c>
      <c r="GH31" s="154"/>
      <c r="GI31" s="155">
        <v>21.2455</v>
      </c>
      <c r="GJ31" s="155">
        <v>-4.3167</v>
      </c>
      <c r="GK31" s="155">
        <v>-4.6749000000000001</v>
      </c>
      <c r="GL31" s="155">
        <v>2.3841000000000001</v>
      </c>
      <c r="GM31" s="154"/>
      <c r="GN31" s="154"/>
      <c r="GO31" s="155">
        <v>-10.1884</v>
      </c>
      <c r="GP31" s="155">
        <v>-26.999300000000002</v>
      </c>
      <c r="GQ31" s="155">
        <v>6.4200999999999997</v>
      </c>
      <c r="GR31" s="155">
        <v>-23.0898</v>
      </c>
      <c r="GS31" s="155">
        <v>6.0041000000000002</v>
      </c>
      <c r="GT31" s="155">
        <v>6.0378999999999996</v>
      </c>
      <c r="GU31" s="155">
        <v>178.39869999999999</v>
      </c>
      <c r="GV31" s="155">
        <v>-4.5599999999999996</v>
      </c>
      <c r="GW31" s="155">
        <v>-11.7818</v>
      </c>
      <c r="GX31" s="155">
        <v>7.1378000000000004</v>
      </c>
      <c r="GY31" s="155">
        <v>1.7891999999999999</v>
      </c>
      <c r="GZ31" s="155">
        <v>7.3986000000000001</v>
      </c>
      <c r="HA31" s="155">
        <v>7.5475000000000003</v>
      </c>
      <c r="HB31" s="155">
        <v>1</v>
      </c>
      <c r="HC31" s="155">
        <v>11.7864</v>
      </c>
      <c r="HD31" s="155">
        <v>12.545500000000001</v>
      </c>
      <c r="HE31" s="155">
        <v>-4.6100000000000003</v>
      </c>
      <c r="HF31" s="155">
        <v>7.2003000000000004</v>
      </c>
      <c r="HG31" s="155">
        <v>10.4377</v>
      </c>
      <c r="HH31" s="155">
        <v>35.254800000000003</v>
      </c>
      <c r="HI31" s="155">
        <v>54.595700000000001</v>
      </c>
      <c r="HJ31" s="154"/>
      <c r="HK31" s="155">
        <v>-17.1279</v>
      </c>
      <c r="HL31" s="154"/>
      <c r="HM31" s="155">
        <v>11.036899999999999</v>
      </c>
      <c r="HN31" s="155">
        <v>0</v>
      </c>
      <c r="HO31" s="155">
        <v>-11.6175</v>
      </c>
      <c r="HP31" s="154"/>
      <c r="HQ31" s="154"/>
      <c r="HR31" s="155">
        <v>-17.2529</v>
      </c>
      <c r="HS31" s="155">
        <v>-17.082599999999999</v>
      </c>
      <c r="HT31" s="155">
        <v>-11.8224</v>
      </c>
      <c r="HU31" s="155">
        <v>-11.2453</v>
      </c>
      <c r="HV31" s="155">
        <v>20.74</v>
      </c>
      <c r="HW31" s="155">
        <v>20.66</v>
      </c>
      <c r="HX31" s="155">
        <v>-21.5</v>
      </c>
      <c r="HY31" s="155">
        <v>-21.8</v>
      </c>
      <c r="HZ31" s="155">
        <v>0.51</v>
      </c>
      <c r="IA31" s="155">
        <v>9.2799999999999994</v>
      </c>
      <c r="IB31" s="155">
        <v>40.973999999999997</v>
      </c>
      <c r="IC31" s="155">
        <v>20.0532</v>
      </c>
      <c r="ID31" s="155">
        <v>19.985600000000002</v>
      </c>
      <c r="IE31" s="155">
        <v>-15.2</v>
      </c>
      <c r="IF31" s="155">
        <v>-25.6</v>
      </c>
      <c r="IG31" s="155">
        <v>-0.3</v>
      </c>
      <c r="IH31" s="155">
        <v>-0.8</v>
      </c>
      <c r="II31" s="154"/>
      <c r="IJ31" s="154"/>
      <c r="IK31" s="155">
        <v>-149.40520000000001</v>
      </c>
      <c r="IL31" s="155">
        <v>0</v>
      </c>
      <c r="IM31" s="155">
        <v>-233.98169999999999</v>
      </c>
      <c r="IN31" s="155">
        <v>-27.719899999999999</v>
      </c>
      <c r="IO31" s="155">
        <v>-41.327500000000001</v>
      </c>
      <c r="IP31" s="154"/>
      <c r="IQ31" s="155">
        <v>102.2865</v>
      </c>
      <c r="IR31" s="155">
        <v>85.682299999999998</v>
      </c>
      <c r="IS31" s="155">
        <v>89.958299999999994</v>
      </c>
      <c r="IT31" s="155">
        <v>-7.0381999999999998</v>
      </c>
      <c r="IU31" s="155">
        <v>13.850899999999999</v>
      </c>
      <c r="IV31" s="155">
        <v>14.6043</v>
      </c>
      <c r="IW31" s="155">
        <v>24.665900000000001</v>
      </c>
      <c r="IX31" s="155">
        <v>104.2248</v>
      </c>
      <c r="IY31" s="155">
        <v>-205.8272</v>
      </c>
      <c r="IZ31" s="155">
        <v>38.2652</v>
      </c>
      <c r="JA31" s="155">
        <v>-38.7697</v>
      </c>
      <c r="JB31" s="155">
        <v>-1.5467</v>
      </c>
      <c r="JC31" s="155">
        <v>2.2799999999999998</v>
      </c>
      <c r="JD31" s="155">
        <v>-9.1999999999999993</v>
      </c>
      <c r="JE31" s="155">
        <v>-2.1970000000000001</v>
      </c>
      <c r="JF31" s="155">
        <v>-2.2010000000000001</v>
      </c>
      <c r="JG31" s="155">
        <v>3.92</v>
      </c>
      <c r="JH31" s="155">
        <v>-0.32</v>
      </c>
      <c r="JI31" s="155">
        <v>-3.6945999999999999</v>
      </c>
      <c r="JJ31" s="155">
        <v>-5.6535000000000002</v>
      </c>
      <c r="JK31" s="155">
        <v>0.09</v>
      </c>
      <c r="JL31" s="155">
        <v>2.5497999999999998</v>
      </c>
      <c r="JM31" s="155">
        <v>-2.1</v>
      </c>
      <c r="JN31" s="155">
        <v>-1.8320000000000001</v>
      </c>
      <c r="JO31" s="155">
        <v>-0.86599999999999999</v>
      </c>
      <c r="JP31" s="154"/>
      <c r="JQ31" s="154"/>
      <c r="JR31" s="155">
        <v>3.5760999999999998</v>
      </c>
      <c r="JS31" s="155">
        <v>3.9674999999999998</v>
      </c>
      <c r="JT31" s="155">
        <v>3.6091000000000002</v>
      </c>
      <c r="JU31" s="154"/>
      <c r="JV31" s="155">
        <v>9.5</v>
      </c>
      <c r="JW31" s="155">
        <v>7.8587999999999996</v>
      </c>
      <c r="JX31" s="155">
        <v>1.02</v>
      </c>
      <c r="JY31" s="154"/>
      <c r="JZ31" s="155">
        <v>-5.6477000000000004</v>
      </c>
      <c r="KA31" s="155">
        <v>-4.8219000000000003</v>
      </c>
      <c r="KB31" s="155">
        <v>-28.208500000000001</v>
      </c>
      <c r="KC31" s="155">
        <v>-1.8678999999999999</v>
      </c>
      <c r="KD31" s="155">
        <v>0</v>
      </c>
      <c r="KE31" s="155">
        <v>-31.4892</v>
      </c>
      <c r="KF31" s="155">
        <v>0</v>
      </c>
      <c r="KG31" s="155">
        <v>-3.2</v>
      </c>
      <c r="KH31" s="155">
        <v>-12.1</v>
      </c>
      <c r="KI31" s="155">
        <v>42.658099999999997</v>
      </c>
      <c r="KJ31" s="155">
        <v>-65.331699999999998</v>
      </c>
    </row>
    <row r="32" spans="1:296" ht="18" customHeight="1" x14ac:dyDescent="0.35">
      <c r="A32" s="150" t="s">
        <v>70</v>
      </c>
      <c r="B32" s="150" t="s">
        <v>941</v>
      </c>
      <c r="C32" s="157"/>
      <c r="D32" s="158">
        <v>0</v>
      </c>
      <c r="E32" s="158">
        <v>-8.2225999999999999</v>
      </c>
      <c r="F32" s="157"/>
      <c r="G32" s="158">
        <v>3.9436</v>
      </c>
      <c r="H32" s="158">
        <v>7.7289000000000003</v>
      </c>
      <c r="I32" s="157"/>
      <c r="J32" s="158">
        <v>6.1509999999999998</v>
      </c>
      <c r="K32" s="157"/>
      <c r="L32" s="158">
        <v>19.105599999999999</v>
      </c>
      <c r="M32" s="158">
        <v>7.8537999999999997</v>
      </c>
      <c r="N32" s="158">
        <v>7.4741999999999997</v>
      </c>
      <c r="O32" s="158">
        <v>-8.8800000000000008</v>
      </c>
      <c r="P32" s="158">
        <v>-22</v>
      </c>
      <c r="Q32" s="157"/>
      <c r="R32" s="158">
        <v>1.6559999999999999</v>
      </c>
      <c r="S32" s="158">
        <v>-13.2</v>
      </c>
      <c r="T32" s="158">
        <v>3.4342999999999999</v>
      </c>
      <c r="U32" s="158">
        <v>3.2456</v>
      </c>
      <c r="V32" s="158">
        <v>3.1160999999999999</v>
      </c>
      <c r="W32" s="158">
        <v>3.0133999999999999</v>
      </c>
      <c r="X32" s="158">
        <v>5.4203999999999999</v>
      </c>
      <c r="Y32" s="158">
        <v>0.97870000000000001</v>
      </c>
      <c r="Z32" s="158">
        <v>-0.49959999999999999</v>
      </c>
      <c r="AA32" s="158">
        <v>2.3014000000000001</v>
      </c>
      <c r="AB32" s="157"/>
      <c r="AC32" s="158">
        <v>-0.6119</v>
      </c>
      <c r="AD32" s="158">
        <v>1.492</v>
      </c>
      <c r="AE32" s="158">
        <v>1.534</v>
      </c>
      <c r="AF32" s="158">
        <v>3.9239999999999999</v>
      </c>
      <c r="AG32" s="158">
        <v>-11.1</v>
      </c>
      <c r="AH32" s="157"/>
      <c r="AI32" s="158">
        <v>0.98299999999999998</v>
      </c>
      <c r="AJ32" s="158">
        <v>0.25</v>
      </c>
      <c r="AK32" s="157"/>
      <c r="AL32" s="158">
        <v>8.4499999999999993</v>
      </c>
      <c r="AM32" s="157"/>
      <c r="AN32" s="158">
        <v>-8.33</v>
      </c>
      <c r="AO32" s="158">
        <v>-7.85</v>
      </c>
      <c r="AP32" s="158">
        <v>3.5691999999999999</v>
      </c>
      <c r="AQ32" s="158">
        <v>3.6587000000000001</v>
      </c>
      <c r="AR32" s="158">
        <v>19.510899999999999</v>
      </c>
      <c r="AS32" s="158">
        <v>21.343399999999999</v>
      </c>
      <c r="AT32" s="158">
        <v>-18.440899999999999</v>
      </c>
      <c r="AU32" s="158">
        <v>44.4908</v>
      </c>
      <c r="AV32" s="158">
        <v>46.256</v>
      </c>
      <c r="AW32" s="158">
        <v>13.9663</v>
      </c>
      <c r="AX32" s="158">
        <v>14.771800000000001</v>
      </c>
      <c r="AY32" s="157"/>
      <c r="AZ32" s="158">
        <v>-14.429399999999999</v>
      </c>
      <c r="BA32" s="158">
        <v>27.140999999999998</v>
      </c>
      <c r="BB32" s="158">
        <v>28.3278</v>
      </c>
      <c r="BC32" s="157"/>
      <c r="BD32" s="158">
        <v>8.4742999999999995</v>
      </c>
      <c r="BE32" s="158">
        <v>-5.2</v>
      </c>
      <c r="BF32" s="158">
        <v>-5.2</v>
      </c>
      <c r="BG32" s="158">
        <v>-25.1342</v>
      </c>
      <c r="BH32" s="158">
        <v>-25.352900000000002</v>
      </c>
      <c r="BI32" s="158">
        <v>-4.1288</v>
      </c>
      <c r="BJ32" s="157"/>
      <c r="BK32" s="158">
        <v>19.778400000000001</v>
      </c>
      <c r="BL32" s="158">
        <v>5.9245999999999999</v>
      </c>
      <c r="BM32" s="158">
        <v>3.7223000000000002</v>
      </c>
      <c r="BN32" s="158">
        <v>2.2458</v>
      </c>
      <c r="BO32" s="157"/>
      <c r="BP32" s="158">
        <v>184.94210000000001</v>
      </c>
      <c r="BQ32" s="158">
        <v>186.22389999999999</v>
      </c>
      <c r="BR32" s="158">
        <v>-176.56450000000001</v>
      </c>
      <c r="BS32" s="158">
        <v>81.1815</v>
      </c>
      <c r="BT32" s="157"/>
      <c r="BU32" s="157"/>
      <c r="BV32" s="157"/>
      <c r="BW32" s="158">
        <v>28.032599999999999</v>
      </c>
      <c r="BX32" s="158">
        <v>11.65</v>
      </c>
      <c r="BY32" s="158">
        <v>4.53</v>
      </c>
      <c r="BZ32" s="158">
        <v>-16.09</v>
      </c>
      <c r="CA32" s="158">
        <v>4.8</v>
      </c>
      <c r="CB32" s="158">
        <v>-14.7311</v>
      </c>
      <c r="CC32" s="158">
        <v>-14.061299999999999</v>
      </c>
      <c r="CD32" s="158">
        <v>27.8659</v>
      </c>
      <c r="CE32" s="158">
        <v>25.310600000000001</v>
      </c>
      <c r="CF32" s="158">
        <v>2.0144000000000002</v>
      </c>
      <c r="CG32" s="158">
        <v>63.450499999999998</v>
      </c>
      <c r="CH32" s="157"/>
      <c r="CI32" s="158">
        <v>18.017499999999998</v>
      </c>
      <c r="CJ32" s="158">
        <v>45.0809</v>
      </c>
      <c r="CK32" s="157"/>
      <c r="CL32" s="157"/>
      <c r="CM32" s="158">
        <v>51.3</v>
      </c>
      <c r="CN32" s="158">
        <v>-90.9</v>
      </c>
      <c r="CO32" s="158">
        <v>-2.93</v>
      </c>
      <c r="CP32" s="158">
        <v>48.601500000000001</v>
      </c>
      <c r="CQ32" s="158">
        <v>48.564300000000003</v>
      </c>
      <c r="CR32" s="158">
        <v>47.295099999999998</v>
      </c>
      <c r="CS32" s="158">
        <v>93.285600000000002</v>
      </c>
      <c r="CT32" s="158">
        <v>94.219200000000001</v>
      </c>
      <c r="CU32" s="158">
        <v>1</v>
      </c>
      <c r="CV32" s="158">
        <v>-99.965500000000006</v>
      </c>
      <c r="CW32" s="158">
        <v>-2.1905000000000001</v>
      </c>
      <c r="CX32" s="158">
        <v>3.7107999999999999</v>
      </c>
      <c r="CY32" s="158">
        <v>25.8</v>
      </c>
      <c r="CZ32" s="158">
        <v>9.73</v>
      </c>
      <c r="DA32" s="158">
        <v>15.942399999999999</v>
      </c>
      <c r="DB32" s="157"/>
      <c r="DC32" s="158">
        <v>10.6713</v>
      </c>
      <c r="DD32" s="157"/>
      <c r="DE32" s="158">
        <v>-45.078200000000002</v>
      </c>
      <c r="DF32" s="158">
        <v>-44.992600000000003</v>
      </c>
      <c r="DG32" s="158">
        <v>27.0215</v>
      </c>
      <c r="DH32" s="157"/>
      <c r="DI32" s="157"/>
      <c r="DJ32" s="157"/>
      <c r="DK32" s="157"/>
      <c r="DL32" s="158">
        <v>-2.6355</v>
      </c>
      <c r="DM32" s="158">
        <v>11.8</v>
      </c>
      <c r="DN32" s="158">
        <v>12.7798</v>
      </c>
      <c r="DO32" s="158">
        <v>17.0761</v>
      </c>
      <c r="DP32" s="158">
        <v>7.94</v>
      </c>
      <c r="DQ32" s="158">
        <v>-2.68</v>
      </c>
      <c r="DR32" s="158">
        <v>10.4625</v>
      </c>
      <c r="DS32" s="158">
        <v>-30.654199999999999</v>
      </c>
      <c r="DT32" s="158">
        <v>-14.62</v>
      </c>
      <c r="DU32" s="158">
        <v>-14.8</v>
      </c>
      <c r="DV32" s="158">
        <v>40.729999999999997</v>
      </c>
      <c r="DW32" s="158">
        <v>5.42</v>
      </c>
      <c r="DX32" s="158">
        <v>-26.927299999999999</v>
      </c>
      <c r="DY32" s="158">
        <v>-13.2636</v>
      </c>
      <c r="DZ32" s="158">
        <v>-26.787800000000001</v>
      </c>
      <c r="EA32" s="158">
        <v>-27.563600000000001</v>
      </c>
      <c r="EB32" s="158">
        <v>26.9054</v>
      </c>
      <c r="EC32" s="158">
        <v>2.3809999999999998</v>
      </c>
      <c r="ED32" s="158">
        <v>-5.2213000000000003</v>
      </c>
      <c r="EE32" s="158">
        <v>-5.5518999999999998</v>
      </c>
      <c r="EF32" s="158">
        <v>-14.5534</v>
      </c>
      <c r="EG32" s="158">
        <v>-21.232399999999998</v>
      </c>
      <c r="EH32" s="158">
        <v>-14.874000000000001</v>
      </c>
      <c r="EI32" s="158">
        <v>89.467699999999994</v>
      </c>
      <c r="EJ32" s="157"/>
      <c r="EK32" s="157"/>
      <c r="EL32" s="158">
        <v>-19.6632</v>
      </c>
      <c r="EM32" s="157"/>
      <c r="EN32" s="158">
        <v>20.2469</v>
      </c>
      <c r="EO32" s="158">
        <v>-4.0667</v>
      </c>
      <c r="EP32" s="158">
        <v>-4.3974000000000002</v>
      </c>
      <c r="EQ32" s="158">
        <v>-23.556000000000001</v>
      </c>
      <c r="ER32" s="158">
        <v>-13.7494</v>
      </c>
      <c r="ES32" s="158">
        <v>-13.506399999999999</v>
      </c>
      <c r="ET32" s="158">
        <v>2.6059000000000001</v>
      </c>
      <c r="EU32" s="158">
        <v>6.37</v>
      </c>
      <c r="EV32" s="158">
        <v>0</v>
      </c>
      <c r="EW32" s="158">
        <v>2.4</v>
      </c>
      <c r="EX32" s="158">
        <v>5.3693999999999997</v>
      </c>
      <c r="EY32" s="158">
        <v>-9.3129000000000008</v>
      </c>
      <c r="EZ32" s="158">
        <v>-7.4164000000000003</v>
      </c>
      <c r="FA32" s="158">
        <v>-7.3970000000000002</v>
      </c>
      <c r="FB32" s="158">
        <v>2.6520000000000001</v>
      </c>
      <c r="FC32" s="158">
        <v>4.8708</v>
      </c>
      <c r="FD32" s="158">
        <v>-12.246</v>
      </c>
      <c r="FE32" s="158">
        <v>3.9272999999999998</v>
      </c>
      <c r="FF32" s="157"/>
      <c r="FG32" s="158">
        <v>3.8003999999999998</v>
      </c>
      <c r="FH32" s="158">
        <v>0</v>
      </c>
      <c r="FI32" s="158">
        <v>2.484</v>
      </c>
      <c r="FJ32" s="157"/>
      <c r="FK32" s="158">
        <v>7.2005999999999997</v>
      </c>
      <c r="FL32" s="158">
        <v>7.5354999999999999</v>
      </c>
      <c r="FM32" s="158">
        <v>-21.601900000000001</v>
      </c>
      <c r="FN32" s="158">
        <v>15.148199999999999</v>
      </c>
      <c r="FO32" s="158">
        <v>14.6038</v>
      </c>
      <c r="FP32" s="158">
        <v>-8.2601999999999993</v>
      </c>
      <c r="FQ32" s="157"/>
      <c r="FR32" s="158">
        <v>22.301400000000001</v>
      </c>
      <c r="FS32" s="158">
        <v>-19.05</v>
      </c>
      <c r="FT32" s="158">
        <v>-1.3124</v>
      </c>
      <c r="FU32" s="157"/>
      <c r="FV32" s="158">
        <v>1.37</v>
      </c>
      <c r="FW32" s="158">
        <v>2.1</v>
      </c>
      <c r="FX32" s="158">
        <v>-22.194299999999998</v>
      </c>
      <c r="FY32" s="157"/>
      <c r="FZ32" s="157"/>
      <c r="GA32" s="157"/>
      <c r="GB32" s="157"/>
      <c r="GC32" s="158">
        <v>18.54</v>
      </c>
      <c r="GD32" s="158">
        <v>-17.6509</v>
      </c>
      <c r="GE32" s="158">
        <v>-8.4250000000000007</v>
      </c>
      <c r="GF32" s="158">
        <v>-1.23</v>
      </c>
      <c r="GG32" s="158">
        <v>16.270700000000001</v>
      </c>
      <c r="GH32" s="157"/>
      <c r="GI32" s="158">
        <v>20.946300000000001</v>
      </c>
      <c r="GJ32" s="158">
        <v>-4.2952000000000004</v>
      </c>
      <c r="GK32" s="158">
        <v>-4.7141000000000002</v>
      </c>
      <c r="GL32" s="158">
        <v>2.4022999999999999</v>
      </c>
      <c r="GM32" s="157"/>
      <c r="GN32" s="157"/>
      <c r="GO32" s="158">
        <v>-9.9045000000000005</v>
      </c>
      <c r="GP32" s="158">
        <v>-26.462900000000001</v>
      </c>
      <c r="GQ32" s="158">
        <v>5.6673</v>
      </c>
      <c r="GR32" s="158">
        <v>-22.715</v>
      </c>
      <c r="GS32" s="158">
        <v>5.5675999999999997</v>
      </c>
      <c r="GT32" s="158">
        <v>4.7496</v>
      </c>
      <c r="GU32" s="158">
        <v>180.77520000000001</v>
      </c>
      <c r="GV32" s="158">
        <v>-4.9238</v>
      </c>
      <c r="GW32" s="158">
        <v>-11.6622</v>
      </c>
      <c r="GX32" s="158">
        <v>7.4603000000000002</v>
      </c>
      <c r="GY32" s="158">
        <v>1.0809</v>
      </c>
      <c r="GZ32" s="158">
        <v>7.524</v>
      </c>
      <c r="HA32" s="158">
        <v>7.6741000000000001</v>
      </c>
      <c r="HB32" s="158">
        <v>0.39269999999999999</v>
      </c>
      <c r="HC32" s="158">
        <v>12.668100000000001</v>
      </c>
      <c r="HD32" s="158">
        <v>12.8673</v>
      </c>
      <c r="HE32" s="158">
        <v>-1.26</v>
      </c>
      <c r="HF32" s="158">
        <v>6.4470999999999998</v>
      </c>
      <c r="HG32" s="158">
        <v>0</v>
      </c>
      <c r="HH32" s="158">
        <v>41.583100000000002</v>
      </c>
      <c r="HI32" s="158">
        <v>64.745999999999995</v>
      </c>
      <c r="HJ32" s="157"/>
      <c r="HK32" s="158">
        <v>-20.474299999999999</v>
      </c>
      <c r="HL32" s="157"/>
      <c r="HM32" s="158">
        <v>11.589499999999999</v>
      </c>
      <c r="HN32" s="158">
        <v>0</v>
      </c>
      <c r="HO32" s="158">
        <v>0</v>
      </c>
      <c r="HP32" s="157"/>
      <c r="HQ32" s="157"/>
      <c r="HR32" s="158">
        <v>-16.4344</v>
      </c>
      <c r="HS32" s="158">
        <v>-16.236699999999999</v>
      </c>
      <c r="HT32" s="158">
        <v>-11.583299999999999</v>
      </c>
      <c r="HU32" s="158">
        <v>-11.7385</v>
      </c>
      <c r="HV32" s="158">
        <v>22.92</v>
      </c>
      <c r="HW32" s="158">
        <v>22.96</v>
      </c>
      <c r="HX32" s="158">
        <v>-23.7</v>
      </c>
      <c r="HY32" s="158">
        <v>-22.9</v>
      </c>
      <c r="HZ32" s="158">
        <v>0.49349999999999999</v>
      </c>
      <c r="IA32" s="158">
        <v>9.1199999999999992</v>
      </c>
      <c r="IB32" s="158">
        <v>45.731200000000001</v>
      </c>
      <c r="IC32" s="158">
        <v>20.160699999999999</v>
      </c>
      <c r="ID32" s="158">
        <v>19.966799999999999</v>
      </c>
      <c r="IE32" s="158">
        <v>-15.2</v>
      </c>
      <c r="IF32" s="158">
        <v>-26.5</v>
      </c>
      <c r="IG32" s="158">
        <v>0</v>
      </c>
      <c r="IH32" s="158">
        <v>-0.4</v>
      </c>
      <c r="II32" s="157"/>
      <c r="IJ32" s="158">
        <v>-18.068899999999999</v>
      </c>
      <c r="IK32" s="158">
        <v>-155.2714</v>
      </c>
      <c r="IL32" s="157"/>
      <c r="IM32" s="158">
        <v>-240.64709999999999</v>
      </c>
      <c r="IN32" s="158">
        <v>-33.5749</v>
      </c>
      <c r="IO32" s="158">
        <v>-43.798099999999998</v>
      </c>
      <c r="IP32" s="157"/>
      <c r="IQ32" s="158">
        <v>95.209400000000002</v>
      </c>
      <c r="IR32" s="158">
        <v>86.089299999999994</v>
      </c>
      <c r="IS32" s="158">
        <v>93.114900000000006</v>
      </c>
      <c r="IT32" s="158">
        <v>-2.0184000000000002</v>
      </c>
      <c r="IU32" s="158">
        <v>15.119400000000001</v>
      </c>
      <c r="IV32" s="158">
        <v>12.597</v>
      </c>
      <c r="IW32" s="158">
        <v>24.8079</v>
      </c>
      <c r="IX32" s="158">
        <v>114.16070000000001</v>
      </c>
      <c r="IY32" s="158">
        <v>-208.70910000000001</v>
      </c>
      <c r="IZ32" s="158">
        <v>45.456400000000002</v>
      </c>
      <c r="JA32" s="158">
        <v>-45.203299999999999</v>
      </c>
      <c r="JB32" s="158">
        <v>-2.0373999999999999</v>
      </c>
      <c r="JC32" s="158">
        <v>0.68700000000000006</v>
      </c>
      <c r="JD32" s="158">
        <v>-9.1199999999999992</v>
      </c>
      <c r="JE32" s="158">
        <v>-2.1989999999999998</v>
      </c>
      <c r="JF32" s="158">
        <v>-2.202</v>
      </c>
      <c r="JG32" s="158">
        <v>4.16</v>
      </c>
      <c r="JH32" s="158">
        <v>-0.72</v>
      </c>
      <c r="JI32" s="158">
        <v>-3.5428000000000002</v>
      </c>
      <c r="JJ32" s="158">
        <v>-5.3605</v>
      </c>
      <c r="JK32" s="158">
        <v>-0.1144</v>
      </c>
      <c r="JL32" s="158">
        <v>2.4338000000000002</v>
      </c>
      <c r="JM32" s="158">
        <v>-2.1</v>
      </c>
      <c r="JN32" s="158">
        <v>-1.847</v>
      </c>
      <c r="JO32" s="158">
        <v>-2.113</v>
      </c>
      <c r="JP32" s="157"/>
      <c r="JQ32" s="157"/>
      <c r="JR32" s="158">
        <v>4.0728</v>
      </c>
      <c r="JS32" s="158">
        <v>4.6379000000000001</v>
      </c>
      <c r="JT32" s="158">
        <v>3.6446999999999998</v>
      </c>
      <c r="JU32" s="157"/>
      <c r="JV32" s="158">
        <v>11.5</v>
      </c>
      <c r="JW32" s="158">
        <v>8.2832000000000008</v>
      </c>
      <c r="JX32" s="158">
        <v>1.1299999999999999</v>
      </c>
      <c r="JY32" s="157"/>
      <c r="JZ32" s="158">
        <v>-6.0293000000000001</v>
      </c>
      <c r="KA32" s="158">
        <v>-4.8034999999999997</v>
      </c>
      <c r="KB32" s="158">
        <v>-28.210599999999999</v>
      </c>
      <c r="KC32" s="158">
        <v>-2.8723000000000001</v>
      </c>
      <c r="KD32" s="158">
        <v>0</v>
      </c>
      <c r="KE32" s="158">
        <v>-32.046500000000002</v>
      </c>
      <c r="KF32" s="158">
        <v>0</v>
      </c>
      <c r="KG32" s="158">
        <v>-4.4000000000000004</v>
      </c>
      <c r="KH32" s="158">
        <v>-11.1</v>
      </c>
      <c r="KI32" s="158">
        <v>56.19</v>
      </c>
      <c r="KJ32" s="158">
        <v>-57.755200000000002</v>
      </c>
    </row>
    <row r="33" spans="1:296" ht="18" customHeight="1" x14ac:dyDescent="0.35">
      <c r="A33" s="150" t="s">
        <v>70</v>
      </c>
      <c r="B33" s="150" t="s">
        <v>942</v>
      </c>
      <c r="C33" s="151"/>
      <c r="D33" s="152">
        <v>0</v>
      </c>
      <c r="E33" s="152">
        <v>-4.6039000000000003</v>
      </c>
      <c r="F33" s="151"/>
      <c r="G33" s="152">
        <v>1.5338000000000001</v>
      </c>
      <c r="H33" s="152">
        <v>7.4284999999999997</v>
      </c>
      <c r="I33" s="151"/>
      <c r="J33" s="152">
        <v>6.4054000000000002</v>
      </c>
      <c r="K33" s="151"/>
      <c r="L33" s="152">
        <v>19.366199999999999</v>
      </c>
      <c r="M33" s="152">
        <v>7.9947999999999997</v>
      </c>
      <c r="N33" s="152">
        <v>7.7061000000000002</v>
      </c>
      <c r="O33" s="152">
        <v>-8.8800000000000008</v>
      </c>
      <c r="P33" s="152">
        <v>-22</v>
      </c>
      <c r="Q33" s="151"/>
      <c r="R33" s="152">
        <v>1.6559999999999999</v>
      </c>
      <c r="S33" s="152">
        <v>-13.2</v>
      </c>
      <c r="T33" s="152">
        <v>3.6597</v>
      </c>
      <c r="U33" s="152">
        <v>5.3902000000000001</v>
      </c>
      <c r="V33" s="152">
        <v>3.1899000000000002</v>
      </c>
      <c r="W33" s="152">
        <v>2.9946000000000002</v>
      </c>
      <c r="X33" s="152">
        <v>5.4615999999999998</v>
      </c>
      <c r="Y33" s="152">
        <v>1.0092000000000001</v>
      </c>
      <c r="Z33" s="152">
        <v>-0.44409999999999999</v>
      </c>
      <c r="AA33" s="152">
        <v>2.4060000000000001</v>
      </c>
      <c r="AB33" s="151"/>
      <c r="AC33" s="152">
        <v>-0.65190000000000003</v>
      </c>
      <c r="AD33" s="152">
        <v>1.361</v>
      </c>
      <c r="AE33" s="152">
        <v>1.49</v>
      </c>
      <c r="AF33" s="152">
        <v>3.9550000000000001</v>
      </c>
      <c r="AG33" s="152">
        <v>-11.1</v>
      </c>
      <c r="AH33" s="152">
        <v>-8.8000000000000007</v>
      </c>
      <c r="AI33" s="152">
        <v>0.504</v>
      </c>
      <c r="AJ33" s="152">
        <v>0.253</v>
      </c>
      <c r="AK33" s="151"/>
      <c r="AL33" s="152">
        <v>8.93</v>
      </c>
      <c r="AM33" s="151"/>
      <c r="AN33" s="152">
        <v>-9.2100000000000009</v>
      </c>
      <c r="AO33" s="152">
        <v>-9.2899999999999991</v>
      </c>
      <c r="AP33" s="152">
        <v>3.2669999999999999</v>
      </c>
      <c r="AQ33" s="152">
        <v>4.1803999999999997</v>
      </c>
      <c r="AR33" s="152">
        <v>18.729399999999998</v>
      </c>
      <c r="AS33" s="152">
        <v>21.3842</v>
      </c>
      <c r="AT33" s="152">
        <v>-19.197600000000001</v>
      </c>
      <c r="AU33" s="152">
        <v>42.824300000000001</v>
      </c>
      <c r="AV33" s="152">
        <v>42.7956</v>
      </c>
      <c r="AW33" s="152">
        <v>14.8132</v>
      </c>
      <c r="AX33" s="152">
        <v>17.944099999999999</v>
      </c>
      <c r="AY33" s="151"/>
      <c r="AZ33" s="152">
        <v>-15.629300000000001</v>
      </c>
      <c r="BA33" s="152">
        <v>34.249699999999997</v>
      </c>
      <c r="BB33" s="152">
        <v>30.818100000000001</v>
      </c>
      <c r="BC33" s="151"/>
      <c r="BD33" s="152">
        <v>8.8880999999999997</v>
      </c>
      <c r="BE33" s="152">
        <v>-5.9</v>
      </c>
      <c r="BF33" s="152">
        <v>-5.8</v>
      </c>
      <c r="BG33" s="152">
        <v>-27.6432</v>
      </c>
      <c r="BH33" s="152">
        <v>-27.581499999999998</v>
      </c>
      <c r="BI33" s="152">
        <v>-4.1135000000000002</v>
      </c>
      <c r="BJ33" s="151"/>
      <c r="BK33" s="152">
        <v>17.927299999999999</v>
      </c>
      <c r="BL33" s="152">
        <v>6.2575000000000003</v>
      </c>
      <c r="BM33" s="152">
        <v>3.6191</v>
      </c>
      <c r="BN33" s="152">
        <v>2.2886000000000002</v>
      </c>
      <c r="BO33" s="151"/>
      <c r="BP33" s="152">
        <v>183.01939999999999</v>
      </c>
      <c r="BQ33" s="152">
        <v>181.524</v>
      </c>
      <c r="BR33" s="152">
        <v>-193.4221</v>
      </c>
      <c r="BS33" s="152">
        <v>70.706800000000001</v>
      </c>
      <c r="BT33" s="151"/>
      <c r="BU33" s="151"/>
      <c r="BV33" s="151"/>
      <c r="BW33" s="152">
        <v>28.870799999999999</v>
      </c>
      <c r="BX33" s="152">
        <v>11.83</v>
      </c>
      <c r="BY33" s="152">
        <v>4.9800000000000004</v>
      </c>
      <c r="BZ33" s="152">
        <v>-15.69</v>
      </c>
      <c r="CA33" s="152">
        <v>5.0999999999999996</v>
      </c>
      <c r="CB33" s="152">
        <v>-11.917999999999999</v>
      </c>
      <c r="CC33" s="152">
        <v>-11.784000000000001</v>
      </c>
      <c r="CD33" s="152">
        <v>26.571200000000001</v>
      </c>
      <c r="CE33" s="152">
        <v>24.248100000000001</v>
      </c>
      <c r="CF33" s="152">
        <v>2.0423</v>
      </c>
      <c r="CG33" s="152">
        <v>64.506200000000007</v>
      </c>
      <c r="CH33" s="151"/>
      <c r="CI33" s="152">
        <v>17.450199999999999</v>
      </c>
      <c r="CJ33" s="152">
        <v>43.668199999999999</v>
      </c>
      <c r="CK33" s="151"/>
      <c r="CL33" s="151"/>
      <c r="CM33" s="152">
        <v>50.2</v>
      </c>
      <c r="CN33" s="152">
        <v>-86.6</v>
      </c>
      <c r="CO33" s="152">
        <v>-2.89</v>
      </c>
      <c r="CP33" s="152">
        <v>48.636299999999999</v>
      </c>
      <c r="CQ33" s="152">
        <v>48.595799999999997</v>
      </c>
      <c r="CR33" s="152">
        <v>47.743699999999997</v>
      </c>
      <c r="CS33" s="152">
        <v>92.825800000000001</v>
      </c>
      <c r="CT33" s="152">
        <v>95.157200000000003</v>
      </c>
      <c r="CU33" s="152">
        <v>-8.6134000000000004</v>
      </c>
      <c r="CV33" s="152">
        <v>-97.998800000000003</v>
      </c>
      <c r="CW33" s="152">
        <v>-4.8483999999999998</v>
      </c>
      <c r="CX33" s="152">
        <v>3.4701</v>
      </c>
      <c r="CY33" s="152">
        <v>28.7</v>
      </c>
      <c r="CZ33" s="152">
        <v>10.86</v>
      </c>
      <c r="DA33" s="152">
        <v>16.723600000000001</v>
      </c>
      <c r="DB33" s="151"/>
      <c r="DC33" s="152">
        <v>11.173299999999999</v>
      </c>
      <c r="DD33" s="151"/>
      <c r="DE33" s="152">
        <v>-44.051499999999997</v>
      </c>
      <c r="DF33" s="152">
        <v>-42.945300000000003</v>
      </c>
      <c r="DG33" s="152">
        <v>19.923300000000001</v>
      </c>
      <c r="DH33" s="151"/>
      <c r="DI33" s="151"/>
      <c r="DJ33" s="152">
        <v>-55.1</v>
      </c>
      <c r="DK33" s="151"/>
      <c r="DL33" s="152">
        <v>-2.6903999999999999</v>
      </c>
      <c r="DM33" s="152">
        <v>12.3</v>
      </c>
      <c r="DN33" s="152">
        <v>13.726100000000001</v>
      </c>
      <c r="DO33" s="152">
        <v>17.818300000000001</v>
      </c>
      <c r="DP33" s="152">
        <v>8.51</v>
      </c>
      <c r="DQ33" s="152">
        <v>-3.34</v>
      </c>
      <c r="DR33" s="152">
        <v>10.400499999999999</v>
      </c>
      <c r="DS33" s="152">
        <v>-20.8187</v>
      </c>
      <c r="DT33" s="152">
        <v>-14.82</v>
      </c>
      <c r="DU33" s="152">
        <v>-15.06</v>
      </c>
      <c r="DV33" s="152">
        <v>42.76</v>
      </c>
      <c r="DW33" s="152">
        <v>5.0599999999999996</v>
      </c>
      <c r="DX33" s="152">
        <v>-22</v>
      </c>
      <c r="DY33" s="152">
        <v>-10.5182</v>
      </c>
      <c r="DZ33" s="152">
        <v>-21.3691</v>
      </c>
      <c r="EA33" s="152">
        <v>-21.2182</v>
      </c>
      <c r="EB33" s="152">
        <v>32.7515</v>
      </c>
      <c r="EC33" s="152">
        <v>7.6351000000000004</v>
      </c>
      <c r="ED33" s="152">
        <v>0.15310000000000001</v>
      </c>
      <c r="EE33" s="152">
        <v>1.3702000000000001</v>
      </c>
      <c r="EF33" s="152">
        <v>-0.66190000000000004</v>
      </c>
      <c r="EG33" s="152">
        <v>-12.874700000000001</v>
      </c>
      <c r="EH33" s="152">
        <v>-14.727</v>
      </c>
      <c r="EI33" s="152">
        <v>107.7807</v>
      </c>
      <c r="EJ33" s="151"/>
      <c r="EK33" s="151"/>
      <c r="EL33" s="152">
        <v>-19.8994</v>
      </c>
      <c r="EM33" s="151"/>
      <c r="EN33" s="152">
        <v>9.7463999999999995</v>
      </c>
      <c r="EO33" s="152">
        <v>0.3992</v>
      </c>
      <c r="EP33" s="152">
        <v>-1.9201999999999999</v>
      </c>
      <c r="EQ33" s="152">
        <v>16.911999999999999</v>
      </c>
      <c r="ER33" s="152">
        <v>-12.95</v>
      </c>
      <c r="ES33" s="152">
        <v>-12.5181</v>
      </c>
      <c r="ET33" s="152">
        <v>-0.58899999999999997</v>
      </c>
      <c r="EU33" s="152">
        <v>0</v>
      </c>
      <c r="EV33" s="152">
        <v>0</v>
      </c>
      <c r="EW33" s="152">
        <v>1</v>
      </c>
      <c r="EX33" s="152">
        <v>5.4912000000000001</v>
      </c>
      <c r="EY33" s="152">
        <v>-1.7170000000000001</v>
      </c>
      <c r="EZ33" s="152">
        <v>-8.1759000000000004</v>
      </c>
      <c r="FA33" s="152">
        <v>-8.2057000000000002</v>
      </c>
      <c r="FB33" s="152">
        <v>3.8601999999999999</v>
      </c>
      <c r="FC33" s="152">
        <v>-3.9361000000000002</v>
      </c>
      <c r="FD33" s="152">
        <v>-10.8489</v>
      </c>
      <c r="FE33" s="152">
        <v>4.0564999999999998</v>
      </c>
      <c r="FF33" s="151"/>
      <c r="FG33" s="152">
        <v>3.7959000000000001</v>
      </c>
      <c r="FH33" s="152">
        <v>0</v>
      </c>
      <c r="FI33" s="152">
        <v>2.5451999999999999</v>
      </c>
      <c r="FJ33" s="152">
        <v>0</v>
      </c>
      <c r="FK33" s="152">
        <v>6.8657000000000004</v>
      </c>
      <c r="FL33" s="152">
        <v>6.6982999999999997</v>
      </c>
      <c r="FM33" s="152">
        <v>-20.597100000000001</v>
      </c>
      <c r="FN33" s="152">
        <v>12.758900000000001</v>
      </c>
      <c r="FO33" s="152">
        <v>13.089</v>
      </c>
      <c r="FP33" s="152">
        <v>-6.7960000000000003</v>
      </c>
      <c r="FQ33" s="151"/>
      <c r="FR33" s="152">
        <v>24.078700000000001</v>
      </c>
      <c r="FS33" s="152">
        <v>-18.5</v>
      </c>
      <c r="FT33" s="152">
        <v>-0.60750000000000004</v>
      </c>
      <c r="FU33" s="152">
        <v>0.14760000000000001</v>
      </c>
      <c r="FV33" s="152">
        <v>1.43</v>
      </c>
      <c r="FW33" s="152">
        <v>1.67</v>
      </c>
      <c r="FX33" s="152">
        <v>-22.110900000000001</v>
      </c>
      <c r="FY33" s="151"/>
      <c r="FZ33" s="151"/>
      <c r="GA33" s="151"/>
      <c r="GB33" s="151"/>
      <c r="GC33" s="152">
        <v>17.52</v>
      </c>
      <c r="GD33" s="152">
        <v>-18.250399999999999</v>
      </c>
      <c r="GE33" s="152">
        <v>-9.9852000000000007</v>
      </c>
      <c r="GF33" s="152">
        <v>-1.1200000000000001</v>
      </c>
      <c r="GG33" s="152">
        <v>15.9679</v>
      </c>
      <c r="GH33" s="151"/>
      <c r="GI33" s="152">
        <v>21.5</v>
      </c>
      <c r="GJ33" s="152">
        <v>-4.2195</v>
      </c>
      <c r="GK33" s="152">
        <v>-4.7717999999999998</v>
      </c>
      <c r="GL33" s="152">
        <v>2.4007999999999998</v>
      </c>
      <c r="GM33" s="151"/>
      <c r="GN33" s="151"/>
      <c r="GO33" s="152">
        <v>-10.1128</v>
      </c>
      <c r="GP33" s="152">
        <v>-25.987200000000001</v>
      </c>
      <c r="GQ33" s="152">
        <v>6.2637</v>
      </c>
      <c r="GR33" s="152">
        <v>-23.006</v>
      </c>
      <c r="GS33" s="152">
        <v>6.3521999999999998</v>
      </c>
      <c r="GT33" s="152">
        <v>6.3032000000000004</v>
      </c>
      <c r="GU33" s="152">
        <v>185.81780000000001</v>
      </c>
      <c r="GV33" s="152">
        <v>-4.7458</v>
      </c>
      <c r="GW33" s="152">
        <v>-11.712999999999999</v>
      </c>
      <c r="GX33" s="152">
        <v>6.6792999999999996</v>
      </c>
      <c r="GY33" s="152">
        <v>0.99439999999999995</v>
      </c>
      <c r="GZ33" s="152">
        <v>7.524</v>
      </c>
      <c r="HA33" s="152">
        <v>7.6424000000000003</v>
      </c>
      <c r="HB33" s="152">
        <v>0.21249999999999999</v>
      </c>
      <c r="HC33" s="152">
        <v>11.6921</v>
      </c>
      <c r="HD33" s="152">
        <v>15.358700000000001</v>
      </c>
      <c r="HE33" s="152">
        <v>3.77</v>
      </c>
      <c r="HF33" s="152">
        <v>0</v>
      </c>
      <c r="HG33" s="152">
        <v>-13.0337</v>
      </c>
      <c r="HH33" s="152">
        <v>53.082700000000003</v>
      </c>
      <c r="HI33" s="152">
        <v>71.765600000000006</v>
      </c>
      <c r="HJ33" s="151"/>
      <c r="HK33" s="152">
        <v>-21.913</v>
      </c>
      <c r="HL33" s="151"/>
      <c r="HM33" s="152">
        <v>12.589499999999999</v>
      </c>
      <c r="HN33" s="152">
        <v>0</v>
      </c>
      <c r="HO33" s="152">
        <v>0</v>
      </c>
      <c r="HP33" s="151"/>
      <c r="HQ33" s="151"/>
      <c r="HR33" s="152">
        <v>-16.093800000000002</v>
      </c>
      <c r="HS33" s="152">
        <v>-15.736800000000001</v>
      </c>
      <c r="HT33" s="152">
        <v>-10.145099999999999</v>
      </c>
      <c r="HU33" s="152">
        <v>-9.8350000000000009</v>
      </c>
      <c r="HV33" s="152">
        <v>23.48</v>
      </c>
      <c r="HW33" s="152">
        <v>23.74</v>
      </c>
      <c r="HX33" s="152">
        <v>-22.5</v>
      </c>
      <c r="HY33" s="152">
        <v>-21.8</v>
      </c>
      <c r="HZ33" s="152">
        <v>0.1236</v>
      </c>
      <c r="IA33" s="152">
        <v>9.0399999999999991</v>
      </c>
      <c r="IB33" s="152">
        <v>49.214799999999997</v>
      </c>
      <c r="IC33" s="152">
        <v>18.328800000000001</v>
      </c>
      <c r="ID33" s="152">
        <v>18.361499999999999</v>
      </c>
      <c r="IE33" s="152">
        <v>-14.8</v>
      </c>
      <c r="IF33" s="152">
        <v>-25.6</v>
      </c>
      <c r="IG33" s="152">
        <v>-0.2</v>
      </c>
      <c r="IH33" s="152">
        <v>-0.4</v>
      </c>
      <c r="II33" s="151"/>
      <c r="IJ33" s="152">
        <v>-18.2331</v>
      </c>
      <c r="IK33" s="152">
        <v>-151.4941</v>
      </c>
      <c r="IL33" s="151"/>
      <c r="IM33" s="152">
        <v>-246.62219999999999</v>
      </c>
      <c r="IN33" s="152">
        <v>-40.133800000000001</v>
      </c>
      <c r="IO33" s="152">
        <v>-48.489199999999997</v>
      </c>
      <c r="IP33" s="151"/>
      <c r="IQ33" s="152">
        <v>86.76</v>
      </c>
      <c r="IR33" s="152">
        <v>86.744200000000006</v>
      </c>
      <c r="IS33" s="152">
        <v>97.816500000000005</v>
      </c>
      <c r="IT33" s="152">
        <v>3.4931000000000001</v>
      </c>
      <c r="IU33" s="152">
        <v>15.879</v>
      </c>
      <c r="IV33" s="152">
        <v>15.069699999999999</v>
      </c>
      <c r="IW33" s="152">
        <v>21.159300000000002</v>
      </c>
      <c r="IX33" s="152">
        <v>125.31780000000001</v>
      </c>
      <c r="IY33" s="152">
        <v>-211.50149999999999</v>
      </c>
      <c r="IZ33" s="152">
        <v>48.810200000000002</v>
      </c>
      <c r="JA33" s="152">
        <v>-52.938200000000002</v>
      </c>
      <c r="JB33" s="152">
        <v>-1.5686</v>
      </c>
      <c r="JC33" s="152">
        <v>0.72</v>
      </c>
      <c r="JD33" s="152">
        <v>-8.16</v>
      </c>
      <c r="JE33" s="152">
        <v>-2.1960000000000002</v>
      </c>
      <c r="JF33" s="152">
        <v>-2.1960000000000002</v>
      </c>
      <c r="JG33" s="152">
        <v>3.92</v>
      </c>
      <c r="JH33" s="152">
        <v>0.56000000000000005</v>
      </c>
      <c r="JI33" s="152">
        <v>-3.7130000000000001</v>
      </c>
      <c r="JJ33" s="152">
        <v>-6.0349000000000004</v>
      </c>
      <c r="JK33" s="152">
        <v>-0.52639999999999998</v>
      </c>
      <c r="JL33" s="152">
        <v>3.0472000000000001</v>
      </c>
      <c r="JM33" s="152">
        <v>-1.1000000000000001</v>
      </c>
      <c r="JN33" s="152">
        <v>8.5999999999999993E-2</v>
      </c>
      <c r="JO33" s="152">
        <v>-0.89700000000000002</v>
      </c>
      <c r="JP33" s="152">
        <v>2.2195</v>
      </c>
      <c r="JQ33" s="152">
        <v>2.7572999999999999</v>
      </c>
      <c r="JR33" s="152">
        <v>3.6101000000000001</v>
      </c>
      <c r="JS33" s="152">
        <v>4.0358000000000001</v>
      </c>
      <c r="JT33" s="152">
        <v>4.2674000000000003</v>
      </c>
      <c r="JU33" s="151"/>
      <c r="JV33" s="152">
        <v>10.5</v>
      </c>
      <c r="JW33" s="152">
        <v>7.6184000000000003</v>
      </c>
      <c r="JX33" s="152">
        <v>1.1299999999999999</v>
      </c>
      <c r="JY33" s="151"/>
      <c r="JZ33" s="152">
        <v>-6.2384000000000004</v>
      </c>
      <c r="KA33" s="152">
        <v>-5.0000999999999998</v>
      </c>
      <c r="KB33" s="152">
        <v>-28.549099999999999</v>
      </c>
      <c r="KC33" s="152">
        <v>-1.6066</v>
      </c>
      <c r="KD33" s="152">
        <v>2.1312000000000002</v>
      </c>
      <c r="KE33" s="152">
        <v>-32.764299999999999</v>
      </c>
      <c r="KF33" s="152">
        <v>0</v>
      </c>
      <c r="KG33" s="152">
        <v>-4.5999999999999996</v>
      </c>
      <c r="KH33" s="152">
        <v>-10.7</v>
      </c>
      <c r="KI33" s="152">
        <v>71.807199999999995</v>
      </c>
      <c r="KJ33" s="152">
        <v>-47.879800000000003</v>
      </c>
    </row>
    <row r="34" spans="1:296" ht="18" customHeight="1" x14ac:dyDescent="0.35">
      <c r="A34" s="150" t="s">
        <v>70</v>
      </c>
      <c r="B34" s="150" t="s">
        <v>943</v>
      </c>
      <c r="C34" s="154"/>
      <c r="D34" s="155">
        <v>0</v>
      </c>
      <c r="E34" s="155">
        <v>-4.5465999999999998</v>
      </c>
      <c r="F34" s="154"/>
      <c r="G34" s="155">
        <v>0.98370000000000002</v>
      </c>
      <c r="H34" s="155">
        <v>7.7705000000000002</v>
      </c>
      <c r="I34" s="154"/>
      <c r="J34" s="155">
        <v>6.3872999999999998</v>
      </c>
      <c r="K34" s="154"/>
      <c r="L34" s="155">
        <v>18.843599999999999</v>
      </c>
      <c r="M34" s="155">
        <v>7.6818</v>
      </c>
      <c r="N34" s="155">
        <v>7.3250999999999999</v>
      </c>
      <c r="O34" s="155">
        <v>-8.8800000000000008</v>
      </c>
      <c r="P34" s="155">
        <v>-22</v>
      </c>
      <c r="Q34" s="154"/>
      <c r="R34" s="155">
        <v>1.6559999999999999</v>
      </c>
      <c r="S34" s="155">
        <v>-13.2</v>
      </c>
      <c r="T34" s="155">
        <v>3.5023</v>
      </c>
      <c r="U34" s="155">
        <v>6.3799000000000001</v>
      </c>
      <c r="V34" s="155">
        <v>3.4956</v>
      </c>
      <c r="W34" s="155">
        <v>3.3347000000000002</v>
      </c>
      <c r="X34" s="155">
        <v>5.9095000000000004</v>
      </c>
      <c r="Y34" s="155">
        <v>2.2825000000000002</v>
      </c>
      <c r="Z34" s="155">
        <v>-0.50849999999999995</v>
      </c>
      <c r="AA34" s="155">
        <v>2.4527000000000001</v>
      </c>
      <c r="AB34" s="154"/>
      <c r="AC34" s="155">
        <v>-0.59430000000000005</v>
      </c>
      <c r="AD34" s="155">
        <v>1.298</v>
      </c>
      <c r="AE34" s="155">
        <v>1.4910000000000001</v>
      </c>
      <c r="AF34" s="155">
        <v>3.6560000000000001</v>
      </c>
      <c r="AG34" s="155">
        <v>-13.32</v>
      </c>
      <c r="AH34" s="155">
        <v>-8.8000000000000007</v>
      </c>
      <c r="AI34" s="155">
        <v>0.56100000000000005</v>
      </c>
      <c r="AJ34" s="155">
        <v>0.248</v>
      </c>
      <c r="AK34" s="154"/>
      <c r="AL34" s="155">
        <v>7.47</v>
      </c>
      <c r="AM34" s="154"/>
      <c r="AN34" s="155">
        <v>-8.44</v>
      </c>
      <c r="AO34" s="155">
        <v>-8.35</v>
      </c>
      <c r="AP34" s="155">
        <v>3.2065000000000001</v>
      </c>
      <c r="AQ34" s="155">
        <v>4.0606999999999998</v>
      </c>
      <c r="AR34" s="155">
        <v>18.216699999999999</v>
      </c>
      <c r="AS34" s="155">
        <v>21.222200000000001</v>
      </c>
      <c r="AT34" s="155">
        <v>-20.242599999999999</v>
      </c>
      <c r="AU34" s="155">
        <v>45.673299999999998</v>
      </c>
      <c r="AV34" s="155">
        <v>43.638800000000003</v>
      </c>
      <c r="AW34" s="155">
        <v>24.935099999999998</v>
      </c>
      <c r="AX34" s="155">
        <v>25.884399999999999</v>
      </c>
      <c r="AY34" s="154"/>
      <c r="AZ34" s="155">
        <v>-10.601599999999999</v>
      </c>
      <c r="BA34" s="155">
        <v>35.543500000000002</v>
      </c>
      <c r="BB34" s="155">
        <v>42.782299999999999</v>
      </c>
      <c r="BC34" s="154"/>
      <c r="BD34" s="155">
        <v>7.6132</v>
      </c>
      <c r="BE34" s="155">
        <v>-5.5</v>
      </c>
      <c r="BF34" s="155">
        <v>-5.6</v>
      </c>
      <c r="BG34" s="155">
        <v>-22.7971</v>
      </c>
      <c r="BH34" s="155">
        <v>-27.7362</v>
      </c>
      <c r="BI34" s="155">
        <v>-4.0026000000000002</v>
      </c>
      <c r="BJ34" s="154"/>
      <c r="BK34" s="155">
        <v>23.907800000000002</v>
      </c>
      <c r="BL34" s="155">
        <v>6.2816000000000001</v>
      </c>
      <c r="BM34" s="155">
        <v>3.9940000000000002</v>
      </c>
      <c r="BN34" s="155">
        <v>2.4055</v>
      </c>
      <c r="BO34" s="154"/>
      <c r="BP34" s="155">
        <v>188.1771</v>
      </c>
      <c r="BQ34" s="155">
        <v>188.4212</v>
      </c>
      <c r="BR34" s="155">
        <v>-184.88570000000001</v>
      </c>
      <c r="BS34" s="155">
        <v>77.319199999999995</v>
      </c>
      <c r="BT34" s="154"/>
      <c r="BU34" s="154"/>
      <c r="BV34" s="154"/>
      <c r="BW34" s="155">
        <v>29.848800000000001</v>
      </c>
      <c r="BX34" s="155">
        <v>11.8</v>
      </c>
      <c r="BY34" s="155">
        <v>4.67</v>
      </c>
      <c r="BZ34" s="155">
        <v>-15.46</v>
      </c>
      <c r="CA34" s="155">
        <v>5.74</v>
      </c>
      <c r="CB34" s="155">
        <v>-15.534800000000001</v>
      </c>
      <c r="CC34" s="155">
        <v>-14.999000000000001</v>
      </c>
      <c r="CD34" s="155">
        <v>29.7256</v>
      </c>
      <c r="CE34" s="155">
        <v>27.475200000000001</v>
      </c>
      <c r="CF34" s="155">
        <v>2.0108000000000001</v>
      </c>
      <c r="CG34" s="155">
        <v>59.2121</v>
      </c>
      <c r="CH34" s="154"/>
      <c r="CI34" s="155">
        <v>23.511299999999999</v>
      </c>
      <c r="CJ34" s="155">
        <v>42.711399999999998</v>
      </c>
      <c r="CK34" s="154"/>
      <c r="CL34" s="154"/>
      <c r="CM34" s="155">
        <v>51.3</v>
      </c>
      <c r="CN34" s="155">
        <v>-86.6</v>
      </c>
      <c r="CO34" s="155">
        <v>-2.94</v>
      </c>
      <c r="CP34" s="155">
        <v>47.932600000000001</v>
      </c>
      <c r="CQ34" s="155">
        <v>47.456899999999997</v>
      </c>
      <c r="CR34" s="155">
        <v>47.032200000000003</v>
      </c>
      <c r="CS34" s="155">
        <v>92.583200000000005</v>
      </c>
      <c r="CT34" s="155">
        <v>93.965199999999996</v>
      </c>
      <c r="CU34" s="155">
        <v>1</v>
      </c>
      <c r="CV34" s="155">
        <v>-101.3634</v>
      </c>
      <c r="CW34" s="155">
        <v>-0.50170000000000003</v>
      </c>
      <c r="CX34" s="155">
        <v>3.7275999999999998</v>
      </c>
      <c r="CY34" s="155">
        <v>26.77</v>
      </c>
      <c r="CZ34" s="155">
        <v>10.130000000000001</v>
      </c>
      <c r="DA34" s="155">
        <v>16.879899999999999</v>
      </c>
      <c r="DB34" s="154"/>
      <c r="DC34" s="155">
        <v>11.155799999999999</v>
      </c>
      <c r="DD34" s="154"/>
      <c r="DE34" s="155">
        <v>-42.506100000000004</v>
      </c>
      <c r="DF34" s="155">
        <v>-42.3523</v>
      </c>
      <c r="DG34" s="155">
        <v>26.121700000000001</v>
      </c>
      <c r="DH34" s="154"/>
      <c r="DI34" s="154"/>
      <c r="DJ34" s="155">
        <v>-55.3</v>
      </c>
      <c r="DK34" s="154"/>
      <c r="DL34" s="155">
        <v>-3.3898999999999999</v>
      </c>
      <c r="DM34" s="155">
        <v>12.4</v>
      </c>
      <c r="DN34" s="155">
        <v>12.7798</v>
      </c>
      <c r="DO34" s="155">
        <v>17.6328</v>
      </c>
      <c r="DP34" s="155">
        <v>8.34</v>
      </c>
      <c r="DQ34" s="155">
        <v>-2.77</v>
      </c>
      <c r="DR34" s="155">
        <v>9.7805</v>
      </c>
      <c r="DS34" s="155">
        <v>-25.168900000000001</v>
      </c>
      <c r="DT34" s="155">
        <v>-14.58</v>
      </c>
      <c r="DU34" s="155">
        <v>-14.91</v>
      </c>
      <c r="DV34" s="155">
        <v>41.28</v>
      </c>
      <c r="DW34" s="155">
        <v>5.84</v>
      </c>
      <c r="DX34" s="155">
        <v>-22.854500000000002</v>
      </c>
      <c r="DY34" s="155">
        <v>-11.4636</v>
      </c>
      <c r="DZ34" s="155">
        <v>-28.698699999999999</v>
      </c>
      <c r="EA34" s="155">
        <v>-25.590900000000001</v>
      </c>
      <c r="EB34" s="155">
        <v>30.181799999999999</v>
      </c>
      <c r="EC34" s="155">
        <v>5.1951000000000001</v>
      </c>
      <c r="ED34" s="155">
        <v>-3.847</v>
      </c>
      <c r="EE34" s="155">
        <v>-3.3565</v>
      </c>
      <c r="EF34" s="155">
        <v>-13.6442</v>
      </c>
      <c r="EG34" s="155">
        <v>-20.885100000000001</v>
      </c>
      <c r="EH34" s="155">
        <v>-14.281000000000001</v>
      </c>
      <c r="EI34" s="155">
        <v>99.253799999999998</v>
      </c>
      <c r="EJ34" s="154"/>
      <c r="EK34" s="154"/>
      <c r="EL34" s="155">
        <v>-20.468800000000002</v>
      </c>
      <c r="EM34" s="154"/>
      <c r="EN34" s="155">
        <v>15.457700000000001</v>
      </c>
      <c r="EO34" s="155">
        <v>1.8248</v>
      </c>
      <c r="EP34" s="155">
        <v>1.2151000000000001</v>
      </c>
      <c r="EQ34" s="155">
        <v>-22.532</v>
      </c>
      <c r="ER34" s="155">
        <v>-16.211600000000001</v>
      </c>
      <c r="ES34" s="155">
        <v>-16.109400000000001</v>
      </c>
      <c r="ET34" s="155">
        <v>3.7492999999999999</v>
      </c>
      <c r="EU34" s="155">
        <v>6.31</v>
      </c>
      <c r="EV34" s="155">
        <v>0</v>
      </c>
      <c r="EW34" s="155">
        <v>0</v>
      </c>
      <c r="EX34" s="155">
        <v>5.5049000000000001</v>
      </c>
      <c r="EY34" s="155">
        <v>0.92630000000000001</v>
      </c>
      <c r="EZ34" s="155">
        <v>-10.0319</v>
      </c>
      <c r="FA34" s="155">
        <v>-9.8242999999999991</v>
      </c>
      <c r="FB34" s="155">
        <v>6.6134000000000004</v>
      </c>
      <c r="FC34" s="155">
        <v>2.3525999999999998</v>
      </c>
      <c r="FD34" s="155">
        <v>-17.334900000000001</v>
      </c>
      <c r="FE34" s="155">
        <v>4.2137000000000002</v>
      </c>
      <c r="FF34" s="154"/>
      <c r="FG34" s="155">
        <v>3.9144999999999999</v>
      </c>
      <c r="FH34" s="154"/>
      <c r="FI34" s="155">
        <v>2.7986</v>
      </c>
      <c r="FJ34" s="154"/>
      <c r="FK34" s="155">
        <v>8.3727999999999998</v>
      </c>
      <c r="FL34" s="155">
        <v>8.2053999999999991</v>
      </c>
      <c r="FM34" s="155">
        <v>-28.3001</v>
      </c>
      <c r="FN34" s="155">
        <v>15.5189</v>
      </c>
      <c r="FO34" s="155">
        <v>15.575900000000001</v>
      </c>
      <c r="FP34" s="155">
        <v>-14.253399999999999</v>
      </c>
      <c r="FQ34" s="154"/>
      <c r="FR34" s="155">
        <v>23.258400000000002</v>
      </c>
      <c r="FS34" s="155">
        <v>-20.75</v>
      </c>
      <c r="FT34" s="155">
        <v>-1.2061999999999999</v>
      </c>
      <c r="FU34" s="155">
        <v>0.18970000000000001</v>
      </c>
      <c r="FV34" s="155">
        <v>1.18</v>
      </c>
      <c r="FW34" s="155">
        <v>2.31</v>
      </c>
      <c r="FX34" s="155">
        <v>-22.905799999999999</v>
      </c>
      <c r="FY34" s="154"/>
      <c r="FZ34" s="154"/>
      <c r="GA34" s="154"/>
      <c r="GB34" s="154"/>
      <c r="GC34" s="155">
        <v>18.03</v>
      </c>
      <c r="GD34" s="155">
        <v>-10.106299999999999</v>
      </c>
      <c r="GE34" s="155">
        <v>-2.9588000000000001</v>
      </c>
      <c r="GF34" s="155">
        <v>-1.27</v>
      </c>
      <c r="GG34" s="155">
        <v>15.7583</v>
      </c>
      <c r="GH34" s="154"/>
      <c r="GI34" s="155">
        <v>21.615500000000001</v>
      </c>
      <c r="GJ34" s="155">
        <v>-3.8580999999999999</v>
      </c>
      <c r="GK34" s="155">
        <v>-4.5155000000000003</v>
      </c>
      <c r="GL34" s="155">
        <v>2.4704000000000002</v>
      </c>
      <c r="GM34" s="154"/>
      <c r="GN34" s="154"/>
      <c r="GO34" s="155">
        <v>-9.7833000000000006</v>
      </c>
      <c r="GP34" s="155">
        <v>-26.7439</v>
      </c>
      <c r="GQ34" s="155">
        <v>5.7375999999999996</v>
      </c>
      <c r="GR34" s="155">
        <v>-22.6265</v>
      </c>
      <c r="GS34" s="155">
        <v>6.2812000000000001</v>
      </c>
      <c r="GT34" s="155">
        <v>6.0026999999999999</v>
      </c>
      <c r="GU34" s="155">
        <v>176.3143</v>
      </c>
      <c r="GV34" s="155">
        <v>-4.4831000000000003</v>
      </c>
      <c r="GW34" s="155">
        <v>-11.938000000000001</v>
      </c>
      <c r="GX34" s="155">
        <v>7.1509999999999998</v>
      </c>
      <c r="GY34" s="155">
        <v>1.0550999999999999</v>
      </c>
      <c r="GZ34" s="155">
        <v>8.3516999999999992</v>
      </c>
      <c r="HA34" s="155">
        <v>8.5688999999999993</v>
      </c>
      <c r="HB34" s="155">
        <v>0.36020000000000002</v>
      </c>
      <c r="HC34" s="155">
        <v>10.8308</v>
      </c>
      <c r="HD34" s="155">
        <v>13.1434</v>
      </c>
      <c r="HE34" s="155">
        <v>0.84</v>
      </c>
      <c r="HF34" s="155">
        <v>0</v>
      </c>
      <c r="HG34" s="155">
        <v>-8.2817000000000007</v>
      </c>
      <c r="HH34" s="155">
        <v>45.056100000000001</v>
      </c>
      <c r="HI34" s="155">
        <v>67.882900000000006</v>
      </c>
      <c r="HJ34" s="154"/>
      <c r="HK34" s="155">
        <v>-18.547799999999999</v>
      </c>
      <c r="HL34" s="154"/>
      <c r="HM34" s="155">
        <v>10.9864</v>
      </c>
      <c r="HN34" s="155">
        <v>-10.458299999999999</v>
      </c>
      <c r="HO34" s="155">
        <v>-12.5982</v>
      </c>
      <c r="HP34" s="154"/>
      <c r="HQ34" s="154"/>
      <c r="HR34" s="155">
        <v>-17.664899999999999</v>
      </c>
      <c r="HS34" s="155">
        <v>-17.5001</v>
      </c>
      <c r="HT34" s="155">
        <v>-8.3261000000000003</v>
      </c>
      <c r="HU34" s="155">
        <v>-8.4390999999999998</v>
      </c>
      <c r="HV34" s="155">
        <v>24.08</v>
      </c>
      <c r="HW34" s="155">
        <v>24.08</v>
      </c>
      <c r="HX34" s="155">
        <v>-22.5</v>
      </c>
      <c r="HY34" s="155">
        <v>-22.7</v>
      </c>
      <c r="HZ34" s="155">
        <v>0.51</v>
      </c>
      <c r="IA34" s="155">
        <v>6.32</v>
      </c>
      <c r="IB34" s="155">
        <v>56.0548</v>
      </c>
      <c r="IC34" s="155">
        <v>17.959199999999999</v>
      </c>
      <c r="ID34" s="155">
        <v>17.712900000000001</v>
      </c>
      <c r="IE34" s="155">
        <v>-16</v>
      </c>
      <c r="IF34" s="155">
        <v>-28.1</v>
      </c>
      <c r="IG34" s="155">
        <v>1.7</v>
      </c>
      <c r="IH34" s="155">
        <v>1.2</v>
      </c>
      <c r="II34" s="154"/>
      <c r="IJ34" s="155">
        <v>-18.056699999999999</v>
      </c>
      <c r="IK34" s="155">
        <v>-146.69149999999999</v>
      </c>
      <c r="IL34" s="154"/>
      <c r="IM34" s="155">
        <v>-243.29060000000001</v>
      </c>
      <c r="IN34" s="155">
        <v>-38.597700000000003</v>
      </c>
      <c r="IO34" s="155">
        <v>-46.400799999999997</v>
      </c>
      <c r="IP34" s="154"/>
      <c r="IQ34" s="155">
        <v>88.873199999999997</v>
      </c>
      <c r="IR34" s="155">
        <v>88.182299999999998</v>
      </c>
      <c r="IS34" s="155">
        <v>98.070700000000002</v>
      </c>
      <c r="IT34" s="155">
        <v>1.9714</v>
      </c>
      <c r="IU34" s="155">
        <v>13.634</v>
      </c>
      <c r="IV34" s="155">
        <v>13.140700000000001</v>
      </c>
      <c r="IW34" s="155">
        <v>21.609200000000001</v>
      </c>
      <c r="IX34" s="155">
        <v>125.70650000000001</v>
      </c>
      <c r="IY34" s="154"/>
      <c r="IZ34" s="155">
        <v>47.963099999999997</v>
      </c>
      <c r="JA34" s="155">
        <v>-48.931699999999999</v>
      </c>
      <c r="JB34" s="155">
        <v>-1.593</v>
      </c>
      <c r="JC34" s="155">
        <v>0.96</v>
      </c>
      <c r="JD34" s="155">
        <v>-8.48</v>
      </c>
      <c r="JE34" s="155">
        <v>-2.2149999999999999</v>
      </c>
      <c r="JF34" s="155">
        <v>-2.2280000000000002</v>
      </c>
      <c r="JG34" s="155">
        <v>4.24</v>
      </c>
      <c r="JH34" s="155">
        <v>0.24</v>
      </c>
      <c r="JI34" s="155">
        <v>-3.7427000000000001</v>
      </c>
      <c r="JJ34" s="155">
        <v>-5.6535000000000002</v>
      </c>
      <c r="JK34" s="155">
        <v>-0.29139999999999999</v>
      </c>
      <c r="JL34" s="155">
        <v>2.5497999999999998</v>
      </c>
      <c r="JM34" s="155">
        <v>-0.9</v>
      </c>
      <c r="JN34" s="155">
        <v>-0.84</v>
      </c>
      <c r="JO34" s="155">
        <v>-0.218</v>
      </c>
      <c r="JP34" s="155">
        <v>2.0377000000000001</v>
      </c>
      <c r="JQ34" s="155">
        <v>2.4472999999999998</v>
      </c>
      <c r="JR34" s="155">
        <v>3.4308000000000001</v>
      </c>
      <c r="JS34" s="155">
        <v>4.0686</v>
      </c>
      <c r="JT34" s="155">
        <v>4.2263000000000002</v>
      </c>
      <c r="JU34" s="154"/>
      <c r="JV34" s="155">
        <v>10.3</v>
      </c>
      <c r="JW34" s="155">
        <v>7.5780000000000003</v>
      </c>
      <c r="JX34" s="155">
        <v>1.1200000000000001</v>
      </c>
      <c r="JY34" s="154"/>
      <c r="JZ34" s="155">
        <v>-6.1284999999999998</v>
      </c>
      <c r="KA34" s="155">
        <v>-5.0327999999999999</v>
      </c>
      <c r="KB34" s="155">
        <v>-28.194800000000001</v>
      </c>
      <c r="KC34" s="155">
        <v>-1.5902000000000001</v>
      </c>
      <c r="KD34" s="155">
        <v>0</v>
      </c>
      <c r="KE34" s="155">
        <v>-32.082500000000003</v>
      </c>
      <c r="KF34" s="155">
        <v>0</v>
      </c>
      <c r="KG34" s="155">
        <v>-4.8</v>
      </c>
      <c r="KH34" s="155">
        <v>-10.6</v>
      </c>
      <c r="KI34" s="155">
        <v>63.517400000000002</v>
      </c>
      <c r="KJ34" s="155">
        <v>-48.271799999999999</v>
      </c>
    </row>
    <row r="35" spans="1:296" ht="18" customHeight="1" x14ac:dyDescent="0.35">
      <c r="A35" s="150" t="s">
        <v>70</v>
      </c>
      <c r="B35" s="150" t="s">
        <v>944</v>
      </c>
      <c r="C35" s="154"/>
      <c r="D35" s="155">
        <v>0</v>
      </c>
      <c r="E35" s="155">
        <v>-4.4375999999999998</v>
      </c>
      <c r="F35" s="154"/>
      <c r="G35" s="155">
        <v>4.3391999999999999</v>
      </c>
      <c r="H35" s="155">
        <v>8.0610999999999997</v>
      </c>
      <c r="I35" s="154"/>
      <c r="J35" s="155">
        <v>6.4756999999999998</v>
      </c>
      <c r="K35" s="154"/>
      <c r="L35" s="155">
        <v>18.209900000000001</v>
      </c>
      <c r="M35" s="155">
        <v>7.5667999999999997</v>
      </c>
      <c r="N35" s="155">
        <v>7.1806999999999999</v>
      </c>
      <c r="O35" s="155">
        <v>-11.1</v>
      </c>
      <c r="P35" s="154"/>
      <c r="Q35" s="155">
        <v>-2.2000000000000002</v>
      </c>
      <c r="R35" s="155">
        <v>2.484</v>
      </c>
      <c r="S35" s="154"/>
      <c r="T35" s="155">
        <v>3.0299</v>
      </c>
      <c r="U35" s="155">
        <v>5.6443000000000003</v>
      </c>
      <c r="V35" s="155">
        <v>3.2774000000000001</v>
      </c>
      <c r="W35" s="155">
        <v>3.2096</v>
      </c>
      <c r="X35" s="155">
        <v>5.7754000000000003</v>
      </c>
      <c r="Y35" s="155">
        <v>2.0369000000000002</v>
      </c>
      <c r="Z35" s="155">
        <v>-0.52700000000000002</v>
      </c>
      <c r="AA35" s="155">
        <v>2.3963000000000001</v>
      </c>
      <c r="AB35" s="154"/>
      <c r="AC35" s="155">
        <v>-0.61399999999999999</v>
      </c>
      <c r="AD35" s="155">
        <v>1.175</v>
      </c>
      <c r="AE35" s="155">
        <v>1.1990000000000001</v>
      </c>
      <c r="AF35" s="155">
        <v>4.1369999999999996</v>
      </c>
      <c r="AG35" s="155">
        <v>-11.1</v>
      </c>
      <c r="AH35" s="155">
        <v>-11</v>
      </c>
      <c r="AI35" s="155">
        <v>0.71699999999999997</v>
      </c>
      <c r="AJ35" s="155">
        <v>0.253</v>
      </c>
      <c r="AK35" s="154"/>
      <c r="AL35" s="155">
        <v>5.07</v>
      </c>
      <c r="AM35" s="154"/>
      <c r="AN35" s="155">
        <v>-11.22</v>
      </c>
      <c r="AO35" s="155">
        <v>-11.28</v>
      </c>
      <c r="AP35" s="155">
        <v>3.2359</v>
      </c>
      <c r="AQ35" s="155">
        <v>3.7675999999999998</v>
      </c>
      <c r="AR35" s="155">
        <v>19.3582</v>
      </c>
      <c r="AS35" s="155">
        <v>21.411899999999999</v>
      </c>
      <c r="AT35" s="155">
        <v>-16.871700000000001</v>
      </c>
      <c r="AU35" s="155">
        <v>40.744900000000001</v>
      </c>
      <c r="AV35" s="155">
        <v>41.1524</v>
      </c>
      <c r="AW35" s="155">
        <v>1.8480000000000001</v>
      </c>
      <c r="AX35" s="155">
        <v>1.8341000000000001</v>
      </c>
      <c r="AY35" s="154"/>
      <c r="AZ35" s="155">
        <v>-9.4032</v>
      </c>
      <c r="BA35" s="155">
        <v>23.8566</v>
      </c>
      <c r="BB35" s="155">
        <v>24.408100000000001</v>
      </c>
      <c r="BC35" s="154"/>
      <c r="BD35" s="155">
        <v>10.2599</v>
      </c>
      <c r="BE35" s="155">
        <v>-6.6</v>
      </c>
      <c r="BF35" s="155">
        <v>-6.6</v>
      </c>
      <c r="BG35" s="155">
        <v>-32.471800000000002</v>
      </c>
      <c r="BH35" s="155">
        <v>-32.981900000000003</v>
      </c>
      <c r="BI35" s="155">
        <v>-4.2626999999999997</v>
      </c>
      <c r="BJ35" s="154"/>
      <c r="BK35" s="155">
        <v>23.764500000000002</v>
      </c>
      <c r="BL35" s="155">
        <v>7.6138000000000003</v>
      </c>
      <c r="BM35" s="155">
        <v>4.1536</v>
      </c>
      <c r="BN35" s="155">
        <v>2.5916999999999999</v>
      </c>
      <c r="BO35" s="154"/>
      <c r="BP35" s="155">
        <v>182.8974</v>
      </c>
      <c r="BQ35" s="155">
        <v>182.62270000000001</v>
      </c>
      <c r="BR35" s="155">
        <v>-195.04150000000001</v>
      </c>
      <c r="BS35" s="155">
        <v>66.4983</v>
      </c>
      <c r="BT35" s="154"/>
      <c r="BU35" s="154"/>
      <c r="BV35" s="154"/>
      <c r="BW35" s="155">
        <v>27.6234</v>
      </c>
      <c r="BX35" s="155">
        <v>10.88</v>
      </c>
      <c r="BY35" s="155">
        <v>3.94</v>
      </c>
      <c r="BZ35" s="155">
        <v>-15.54</v>
      </c>
      <c r="CA35" s="155">
        <v>5.42</v>
      </c>
      <c r="CB35" s="155">
        <v>-13.2576</v>
      </c>
      <c r="CC35" s="155">
        <v>-12.319900000000001</v>
      </c>
      <c r="CD35" s="155">
        <v>26.541799999999999</v>
      </c>
      <c r="CE35" s="155">
        <v>24.214500000000001</v>
      </c>
      <c r="CF35" s="155">
        <v>2.2993999999999999</v>
      </c>
      <c r="CG35" s="155">
        <v>61.3033</v>
      </c>
      <c r="CH35" s="155">
        <v>0</v>
      </c>
      <c r="CI35" s="155">
        <v>23.254100000000001</v>
      </c>
      <c r="CJ35" s="155">
        <v>41.811999999999998</v>
      </c>
      <c r="CK35" s="154"/>
      <c r="CL35" s="154"/>
      <c r="CM35" s="155">
        <v>50</v>
      </c>
      <c r="CN35" s="155">
        <v>-81</v>
      </c>
      <c r="CO35" s="155">
        <v>-3.04</v>
      </c>
      <c r="CP35" s="155">
        <v>48.328899999999997</v>
      </c>
      <c r="CQ35" s="155">
        <v>49.1327</v>
      </c>
      <c r="CR35" s="155">
        <v>46.691099999999999</v>
      </c>
      <c r="CS35" s="155">
        <v>94.740399999999994</v>
      </c>
      <c r="CT35" s="155">
        <v>94.927599999999998</v>
      </c>
      <c r="CU35" s="155">
        <v>-12.214399999999999</v>
      </c>
      <c r="CV35" s="155">
        <v>-97.906499999999994</v>
      </c>
      <c r="CW35" s="155">
        <v>-4.6574</v>
      </c>
      <c r="CX35" s="155">
        <v>3.5474000000000001</v>
      </c>
      <c r="CY35" s="155">
        <v>27.3</v>
      </c>
      <c r="CZ35" s="155">
        <v>10.4</v>
      </c>
      <c r="DA35" s="155">
        <v>17.192399999999999</v>
      </c>
      <c r="DB35" s="154"/>
      <c r="DC35" s="155">
        <v>11.2164</v>
      </c>
      <c r="DD35" s="154"/>
      <c r="DE35" s="155">
        <v>-41.916400000000003</v>
      </c>
      <c r="DF35" s="155">
        <v>-42.075499999999998</v>
      </c>
      <c r="DG35" s="155">
        <v>21.286300000000001</v>
      </c>
      <c r="DH35" s="154"/>
      <c r="DI35" s="154"/>
      <c r="DJ35" s="155">
        <v>-52.7</v>
      </c>
      <c r="DK35" s="154"/>
      <c r="DL35" s="155">
        <v>-3.4277000000000002</v>
      </c>
      <c r="DM35" s="155">
        <v>12.7</v>
      </c>
      <c r="DN35" s="155">
        <v>14.199299999999999</v>
      </c>
      <c r="DO35" s="155">
        <v>17.818300000000001</v>
      </c>
      <c r="DP35" s="155">
        <v>8.64</v>
      </c>
      <c r="DQ35" s="155">
        <v>-3.3</v>
      </c>
      <c r="DR35" s="155">
        <v>10.8345</v>
      </c>
      <c r="DS35" s="155">
        <v>-21.191199999999998</v>
      </c>
      <c r="DT35" s="155">
        <v>-15.02</v>
      </c>
      <c r="DU35" s="155">
        <v>-15.01</v>
      </c>
      <c r="DV35" s="155">
        <v>41.66</v>
      </c>
      <c r="DW35" s="155">
        <v>5.46</v>
      </c>
      <c r="DX35" s="155">
        <v>-19.7273</v>
      </c>
      <c r="DY35" s="155">
        <v>-10.0909</v>
      </c>
      <c r="DZ35" s="155">
        <v>-23.040400000000002</v>
      </c>
      <c r="EA35" s="155">
        <v>-21.918199999999999</v>
      </c>
      <c r="EB35" s="155">
        <v>32.826999999999998</v>
      </c>
      <c r="EC35" s="155">
        <v>8.3021999999999991</v>
      </c>
      <c r="ED35" s="155">
        <v>-0.21199999999999999</v>
      </c>
      <c r="EE35" s="155">
        <v>0.12039999999999999</v>
      </c>
      <c r="EF35" s="155">
        <v>-7.1509</v>
      </c>
      <c r="EG35" s="155">
        <v>-15.254899999999999</v>
      </c>
      <c r="EH35" s="155">
        <v>-14.861000000000001</v>
      </c>
      <c r="EI35" s="155">
        <v>109.5758</v>
      </c>
      <c r="EJ35" s="154"/>
      <c r="EK35" s="154"/>
      <c r="EL35" s="155">
        <v>-18.654900000000001</v>
      </c>
      <c r="EM35" s="154"/>
      <c r="EN35" s="155">
        <v>9.9649999999999999</v>
      </c>
      <c r="EO35" s="155">
        <v>-1.7084999999999999</v>
      </c>
      <c r="EP35" s="155">
        <v>-2.1484000000000001</v>
      </c>
      <c r="EQ35" s="155">
        <v>-4.0999999999999996</v>
      </c>
      <c r="ER35" s="155">
        <v>-10.9602</v>
      </c>
      <c r="ES35" s="155">
        <v>-10.6081</v>
      </c>
      <c r="ET35" s="155">
        <v>-1.5727</v>
      </c>
      <c r="EU35" s="155">
        <v>5.89</v>
      </c>
      <c r="EV35" s="155">
        <v>-3.04</v>
      </c>
      <c r="EW35" s="155">
        <v>1</v>
      </c>
      <c r="EX35" s="155">
        <v>5.2984999999999998</v>
      </c>
      <c r="EY35" s="155">
        <v>-5.5537999999999998</v>
      </c>
      <c r="EZ35" s="155">
        <v>-10.3446</v>
      </c>
      <c r="FA35" s="155">
        <v>-10.246</v>
      </c>
      <c r="FB35" s="155">
        <v>8.1051000000000002</v>
      </c>
      <c r="FC35" s="155">
        <v>-2.3788999999999998</v>
      </c>
      <c r="FD35" s="155">
        <v>-12.589499999999999</v>
      </c>
      <c r="FE35" s="155">
        <v>4.1035000000000004</v>
      </c>
      <c r="FF35" s="154"/>
      <c r="FG35" s="155">
        <v>3.7086000000000001</v>
      </c>
      <c r="FH35" s="154"/>
      <c r="FI35" s="155">
        <v>4.6017000000000001</v>
      </c>
      <c r="FJ35" s="154"/>
      <c r="FK35" s="155">
        <v>7.0331999999999999</v>
      </c>
      <c r="FL35" s="155">
        <v>7.2005999999999997</v>
      </c>
      <c r="FM35" s="155">
        <v>-27.462800000000001</v>
      </c>
      <c r="FN35" s="155">
        <v>13.8409</v>
      </c>
      <c r="FO35" s="155">
        <v>13.9472</v>
      </c>
      <c r="FP35" s="155">
        <v>-12.313000000000001</v>
      </c>
      <c r="FQ35" s="154"/>
      <c r="FR35" s="155">
        <v>23.790600000000001</v>
      </c>
      <c r="FS35" s="155">
        <v>-19.690000000000001</v>
      </c>
      <c r="FT35" s="155">
        <v>-1.2043999999999999</v>
      </c>
      <c r="FU35" s="155">
        <v>0.19159999999999999</v>
      </c>
      <c r="FV35" s="155">
        <v>0.82</v>
      </c>
      <c r="FW35" s="155">
        <v>1.61</v>
      </c>
      <c r="FX35" s="155">
        <v>-23.029599999999999</v>
      </c>
      <c r="FY35" s="154"/>
      <c r="FZ35" s="154"/>
      <c r="GA35" s="154"/>
      <c r="GB35" s="154"/>
      <c r="GC35" s="155">
        <v>19.260000000000002</v>
      </c>
      <c r="GD35" s="155">
        <v>-11.7811</v>
      </c>
      <c r="GE35" s="155">
        <v>-4.7548000000000004</v>
      </c>
      <c r="GF35" s="155">
        <v>-0.97</v>
      </c>
      <c r="GG35" s="155">
        <v>17.626000000000001</v>
      </c>
      <c r="GH35" s="154"/>
      <c r="GI35" s="155">
        <v>22.603300000000001</v>
      </c>
      <c r="GJ35" s="155">
        <v>-4.5708000000000002</v>
      </c>
      <c r="GK35" s="155">
        <v>-5.1749000000000001</v>
      </c>
      <c r="GL35" s="155">
        <v>2.4113000000000002</v>
      </c>
      <c r="GM35" s="154"/>
      <c r="GN35" s="154"/>
      <c r="GO35" s="154"/>
      <c r="GP35" s="155">
        <v>-24.821100000000001</v>
      </c>
      <c r="GQ35" s="155">
        <v>6.5499000000000001</v>
      </c>
      <c r="GR35" s="155">
        <v>-23.866299999999999</v>
      </c>
      <c r="GS35" s="155">
        <v>6.1562000000000001</v>
      </c>
      <c r="GT35" s="155">
        <v>6.0430999999999999</v>
      </c>
      <c r="GU35" s="155">
        <v>183.40090000000001</v>
      </c>
      <c r="GV35" s="155">
        <v>-3.9039000000000001</v>
      </c>
      <c r="GW35" s="155">
        <v>-11.954700000000001</v>
      </c>
      <c r="GX35" s="155">
        <v>6.8715999999999999</v>
      </c>
      <c r="GY35" s="155">
        <v>1.0849</v>
      </c>
      <c r="GZ35" s="155">
        <v>8.1027000000000005</v>
      </c>
      <c r="HA35" s="155">
        <v>8.3079000000000001</v>
      </c>
      <c r="HB35" s="155">
        <v>0</v>
      </c>
      <c r="HC35" s="155">
        <v>14.340400000000001</v>
      </c>
      <c r="HD35" s="155">
        <v>15.7005</v>
      </c>
      <c r="HE35" s="155">
        <v>6.29</v>
      </c>
      <c r="HF35" s="155">
        <v>0</v>
      </c>
      <c r="HG35" s="155">
        <v>-11.8771</v>
      </c>
      <c r="HH35" s="155">
        <v>53.570700000000002</v>
      </c>
      <c r="HI35" s="155">
        <v>71.038399999999996</v>
      </c>
      <c r="HJ35" s="154"/>
      <c r="HK35" s="155">
        <v>-22.8796</v>
      </c>
      <c r="HL35" s="154"/>
      <c r="HM35" s="155">
        <v>12.4985</v>
      </c>
      <c r="HN35" s="155">
        <v>0</v>
      </c>
      <c r="HO35" s="155">
        <v>-11.203099999999999</v>
      </c>
      <c r="HP35" s="154"/>
      <c r="HQ35" s="154"/>
      <c r="HR35" s="155">
        <v>-17.159500000000001</v>
      </c>
      <c r="HS35" s="155">
        <v>-17.011199999999999</v>
      </c>
      <c r="HT35" s="155">
        <v>-8.5042000000000009</v>
      </c>
      <c r="HU35" s="155">
        <v>-7.8285</v>
      </c>
      <c r="HV35" s="155">
        <v>21.83</v>
      </c>
      <c r="HW35" s="155">
        <v>21.86</v>
      </c>
      <c r="HX35" s="155">
        <v>-21.9</v>
      </c>
      <c r="HY35" s="155">
        <v>-22.3</v>
      </c>
      <c r="HZ35" s="155">
        <v>0.35249999999999998</v>
      </c>
      <c r="IA35" s="155">
        <v>5.52</v>
      </c>
      <c r="IB35" s="155">
        <v>57.656999999999996</v>
      </c>
      <c r="IC35" s="155">
        <v>16.445499999999999</v>
      </c>
      <c r="ID35" s="155">
        <v>16.3842</v>
      </c>
      <c r="IE35" s="155">
        <v>-15.3</v>
      </c>
      <c r="IF35" s="155">
        <v>-24.8</v>
      </c>
      <c r="IG35" s="155">
        <v>0</v>
      </c>
      <c r="IH35" s="155">
        <v>-0.4</v>
      </c>
      <c r="II35" s="155">
        <v>-18.004799999999999</v>
      </c>
      <c r="IJ35" s="154"/>
      <c r="IK35" s="155">
        <v>-143.67490000000001</v>
      </c>
      <c r="IL35" s="154"/>
      <c r="IM35" s="155">
        <v>-248.33189999999999</v>
      </c>
      <c r="IN35" s="155">
        <v>-40.444099999999999</v>
      </c>
      <c r="IO35" s="155">
        <v>-44.586100000000002</v>
      </c>
      <c r="IP35" s="154"/>
      <c r="IQ35" s="155">
        <v>88.335499999999996</v>
      </c>
      <c r="IR35" s="155">
        <v>89.879599999999996</v>
      </c>
      <c r="IS35" s="155">
        <v>98.142700000000005</v>
      </c>
      <c r="IT35" s="155">
        <v>4.9840999999999998</v>
      </c>
      <c r="IU35" s="155">
        <v>10.5222</v>
      </c>
      <c r="IV35" s="155">
        <v>8.3025000000000002</v>
      </c>
      <c r="IW35" s="155">
        <v>20.533999999999999</v>
      </c>
      <c r="IX35" s="155">
        <v>128.11420000000001</v>
      </c>
      <c r="IY35" s="155">
        <v>-213.5736</v>
      </c>
      <c r="IZ35" s="155">
        <v>50.4617</v>
      </c>
      <c r="JA35" s="155">
        <v>-51.802</v>
      </c>
      <c r="JB35" s="155">
        <v>-1.0071000000000001</v>
      </c>
      <c r="JC35" s="155">
        <v>1.4079999999999999</v>
      </c>
      <c r="JD35" s="155">
        <v>-8.24</v>
      </c>
      <c r="JE35" s="155">
        <v>-2.1749999999999998</v>
      </c>
      <c r="JF35" s="155">
        <v>-2.1800000000000002</v>
      </c>
      <c r="JG35" s="155">
        <v>3.44</v>
      </c>
      <c r="JH35" s="155">
        <v>-0.08</v>
      </c>
      <c r="JI35" s="155">
        <v>-3.8948</v>
      </c>
      <c r="JJ35" s="155">
        <v>-6.0624000000000002</v>
      </c>
      <c r="JK35" s="155">
        <v>-0.84689999999999999</v>
      </c>
      <c r="JL35" s="155">
        <v>3.5171999999999999</v>
      </c>
      <c r="JM35" s="155">
        <v>-1.7</v>
      </c>
      <c r="JN35" s="155">
        <v>-0.76800000000000002</v>
      </c>
      <c r="JO35" s="155">
        <v>-1.8140000000000001</v>
      </c>
      <c r="JP35" s="154"/>
      <c r="JQ35" s="155">
        <v>2.1616</v>
      </c>
      <c r="JR35" s="155">
        <v>3.8957000000000002</v>
      </c>
      <c r="JS35" s="155">
        <v>3.7768999999999999</v>
      </c>
      <c r="JT35" s="155">
        <v>3.6907000000000001</v>
      </c>
      <c r="JU35" s="154"/>
      <c r="JV35" s="155">
        <v>9</v>
      </c>
      <c r="JW35" s="155">
        <v>7.7241</v>
      </c>
      <c r="JX35" s="155">
        <v>1.1200000000000001</v>
      </c>
      <c r="JY35" s="154"/>
      <c r="JZ35" s="155">
        <v>-6.3330000000000002</v>
      </c>
      <c r="KA35" s="155">
        <v>-4.7817999999999996</v>
      </c>
      <c r="KB35" s="155">
        <v>-27.955500000000001</v>
      </c>
      <c r="KC35" s="155">
        <v>-2.5975000000000001</v>
      </c>
      <c r="KD35" s="155">
        <v>0</v>
      </c>
      <c r="KE35" s="155">
        <v>-31.390999999999998</v>
      </c>
      <c r="KF35" s="155">
        <v>0</v>
      </c>
      <c r="KG35" s="155">
        <v>-3.7</v>
      </c>
      <c r="KH35" s="155">
        <v>-12.3</v>
      </c>
      <c r="KI35" s="155">
        <v>80.418199999999999</v>
      </c>
      <c r="KJ35" s="155">
        <v>-45.730400000000003</v>
      </c>
    </row>
    <row r="36" spans="1:296" ht="18" customHeight="1" x14ac:dyDescent="0.35">
      <c r="A36" s="150" t="s">
        <v>70</v>
      </c>
      <c r="B36" s="150" t="s">
        <v>945</v>
      </c>
      <c r="C36" s="154"/>
      <c r="D36" s="155">
        <v>0</v>
      </c>
      <c r="E36" s="155">
        <v>-4.4584000000000001</v>
      </c>
      <c r="F36" s="154"/>
      <c r="G36" s="155">
        <v>3.8780999999999999</v>
      </c>
      <c r="H36" s="155">
        <v>7.8861999999999997</v>
      </c>
      <c r="I36" s="154"/>
      <c r="J36" s="155">
        <v>6.2241</v>
      </c>
      <c r="K36" s="154"/>
      <c r="L36" s="155">
        <v>17.8582</v>
      </c>
      <c r="M36" s="155">
        <v>7.1947999999999999</v>
      </c>
      <c r="N36" s="155">
        <v>7.1387999999999998</v>
      </c>
      <c r="O36" s="155">
        <v>-8.8800000000000008</v>
      </c>
      <c r="P36" s="154"/>
      <c r="Q36" s="155">
        <v>-2.2000000000000002</v>
      </c>
      <c r="R36" s="155">
        <v>2.484</v>
      </c>
      <c r="S36" s="154"/>
      <c r="T36" s="155">
        <v>3.1924999999999999</v>
      </c>
      <c r="U36" s="155">
        <v>4.6402000000000001</v>
      </c>
      <c r="V36" s="155">
        <v>3.2435</v>
      </c>
      <c r="W36" s="155">
        <v>3.0943999999999998</v>
      </c>
      <c r="X36" s="155">
        <v>5.4029999999999996</v>
      </c>
      <c r="Y36" s="155">
        <v>1.9547000000000001</v>
      </c>
      <c r="Z36" s="155">
        <v>-0.59719999999999995</v>
      </c>
      <c r="AA36" s="155">
        <v>2.4460999999999999</v>
      </c>
      <c r="AB36" s="154"/>
      <c r="AC36" s="155">
        <v>-0.51339999999999997</v>
      </c>
      <c r="AD36" s="155">
        <v>1.135</v>
      </c>
      <c r="AE36" s="155">
        <v>1.155</v>
      </c>
      <c r="AF36" s="155">
        <v>4.3460000000000001</v>
      </c>
      <c r="AG36" s="155">
        <v>-11.1</v>
      </c>
      <c r="AH36" s="155">
        <v>-11</v>
      </c>
      <c r="AI36" s="155">
        <v>0.91400000000000003</v>
      </c>
      <c r="AJ36" s="155">
        <v>0.253</v>
      </c>
      <c r="AK36" s="154"/>
      <c r="AL36" s="155">
        <v>4.3600000000000003</v>
      </c>
      <c r="AM36" s="154"/>
      <c r="AN36" s="155">
        <v>-9.61</v>
      </c>
      <c r="AO36" s="155">
        <v>-9.67</v>
      </c>
      <c r="AP36" s="155">
        <v>3.2743000000000002</v>
      </c>
      <c r="AQ36" s="155">
        <v>3.7622</v>
      </c>
      <c r="AR36" s="155">
        <v>18.3812</v>
      </c>
      <c r="AS36" s="155">
        <v>20.564499999999999</v>
      </c>
      <c r="AT36" s="155">
        <v>-17.791399999999999</v>
      </c>
      <c r="AU36" s="155">
        <v>37.795999999999999</v>
      </c>
      <c r="AV36" s="155">
        <v>40.052399999999999</v>
      </c>
      <c r="AW36" s="155">
        <v>18.357600000000001</v>
      </c>
      <c r="AX36" s="155">
        <v>9.7437000000000005</v>
      </c>
      <c r="AY36" s="154"/>
      <c r="AZ36" s="155">
        <v>-10.887700000000001</v>
      </c>
      <c r="BA36" s="155">
        <v>33.297699999999999</v>
      </c>
      <c r="BB36" s="155">
        <v>31.4696</v>
      </c>
      <c r="BC36" s="154"/>
      <c r="BD36" s="155">
        <v>8.0002999999999993</v>
      </c>
      <c r="BE36" s="155">
        <v>-5.8</v>
      </c>
      <c r="BF36" s="155">
        <v>-5.0999999999999996</v>
      </c>
      <c r="BG36" s="155">
        <v>-29.8629</v>
      </c>
      <c r="BH36" s="155">
        <v>-29.317</v>
      </c>
      <c r="BI36" s="155">
        <v>-4.3581000000000003</v>
      </c>
      <c r="BJ36" s="154"/>
      <c r="BK36" s="155">
        <v>21.910499999999999</v>
      </c>
      <c r="BL36" s="155">
        <v>7.8253000000000004</v>
      </c>
      <c r="BM36" s="154"/>
      <c r="BN36" s="154"/>
      <c r="BO36" s="154"/>
      <c r="BP36" s="155">
        <v>182.8974</v>
      </c>
      <c r="BQ36" s="155">
        <v>183.29409999999999</v>
      </c>
      <c r="BR36" s="155">
        <v>-190.8656</v>
      </c>
      <c r="BS36" s="155">
        <v>69.346599999999995</v>
      </c>
      <c r="BT36" s="154"/>
      <c r="BU36" s="154"/>
      <c r="BV36" s="154"/>
      <c r="BW36" s="155">
        <v>27.7531</v>
      </c>
      <c r="BX36" s="155">
        <v>11.02</v>
      </c>
      <c r="BY36" s="155">
        <v>3.96</v>
      </c>
      <c r="BZ36" s="155">
        <v>-15.42</v>
      </c>
      <c r="CA36" s="155">
        <v>5.3</v>
      </c>
      <c r="CB36" s="155">
        <v>-13.7934</v>
      </c>
      <c r="CC36" s="155">
        <v>-13.525499999999999</v>
      </c>
      <c r="CD36" s="155">
        <v>27.2254</v>
      </c>
      <c r="CE36" s="155">
        <v>24.9298</v>
      </c>
      <c r="CF36" s="155">
        <v>2.8605999999999998</v>
      </c>
      <c r="CG36" s="155">
        <v>61.673000000000002</v>
      </c>
      <c r="CH36" s="154"/>
      <c r="CI36" s="155">
        <v>19.926300000000001</v>
      </c>
      <c r="CJ36" s="155">
        <v>41.8675</v>
      </c>
      <c r="CK36" s="154"/>
      <c r="CL36" s="154"/>
      <c r="CM36" s="155">
        <v>52.1</v>
      </c>
      <c r="CN36" s="155">
        <v>-87.3</v>
      </c>
      <c r="CO36" s="155">
        <v>-2.92</v>
      </c>
      <c r="CP36" s="155">
        <v>50.096699999999998</v>
      </c>
      <c r="CQ36" s="155">
        <v>50.009300000000003</v>
      </c>
      <c r="CR36" s="155">
        <v>48.093800000000002</v>
      </c>
      <c r="CS36" s="155">
        <v>95.238299999999995</v>
      </c>
      <c r="CT36" s="155">
        <v>94.938599999999994</v>
      </c>
      <c r="CU36" s="155">
        <v>-11.1752</v>
      </c>
      <c r="CV36" s="155">
        <v>-98.984200000000001</v>
      </c>
      <c r="CW36" s="155">
        <v>-3.7723</v>
      </c>
      <c r="CX36" s="155">
        <v>3.7574999999999998</v>
      </c>
      <c r="CY36" s="155">
        <v>26.65</v>
      </c>
      <c r="CZ36" s="155">
        <v>10.18</v>
      </c>
      <c r="DA36" s="155">
        <v>17.036100000000001</v>
      </c>
      <c r="DB36" s="154"/>
      <c r="DC36" s="155">
        <v>11.060600000000001</v>
      </c>
      <c r="DD36" s="154"/>
      <c r="DE36" s="155">
        <v>-42.710999999999999</v>
      </c>
      <c r="DF36" s="155">
        <v>-42.178100000000001</v>
      </c>
      <c r="DG36" s="155">
        <v>23.37</v>
      </c>
      <c r="DH36" s="154"/>
      <c r="DI36" s="154"/>
      <c r="DJ36" s="155">
        <v>-55.2</v>
      </c>
      <c r="DK36" s="154"/>
      <c r="DL36" s="155">
        <v>-3.9428999999999998</v>
      </c>
      <c r="DM36" s="155">
        <v>13.4</v>
      </c>
      <c r="DN36" s="155">
        <v>14.041499999999999</v>
      </c>
      <c r="DO36" s="155">
        <v>18.560500000000001</v>
      </c>
      <c r="DP36" s="155">
        <v>8.9</v>
      </c>
      <c r="DQ36" s="155">
        <v>-3.11</v>
      </c>
      <c r="DR36" s="155">
        <v>11.5785</v>
      </c>
      <c r="DS36" s="155">
        <v>-22.6463</v>
      </c>
      <c r="DT36" s="155">
        <v>-14.77</v>
      </c>
      <c r="DU36" s="155">
        <v>-14.66</v>
      </c>
      <c r="DV36" s="155">
        <v>42.03</v>
      </c>
      <c r="DW36" s="155">
        <v>5.19</v>
      </c>
      <c r="DX36" s="155">
        <v>-24.818200000000001</v>
      </c>
      <c r="DY36" s="155">
        <v>-12.690899999999999</v>
      </c>
      <c r="DZ36" s="155">
        <v>-24.44</v>
      </c>
      <c r="EA36" s="155">
        <v>-23.827300000000001</v>
      </c>
      <c r="EB36" s="155">
        <v>31.5474</v>
      </c>
      <c r="EC36" s="155">
        <v>7.1626000000000003</v>
      </c>
      <c r="ED36" s="155">
        <v>-0.50619999999999998</v>
      </c>
      <c r="EE36" s="155">
        <v>-0.66210000000000002</v>
      </c>
      <c r="EF36" s="155">
        <v>-10.53</v>
      </c>
      <c r="EG36" s="155">
        <v>-18.651499999999999</v>
      </c>
      <c r="EH36" s="155">
        <v>-14.772</v>
      </c>
      <c r="EI36" s="155">
        <v>103.10129999999999</v>
      </c>
      <c r="EJ36" s="154"/>
      <c r="EK36" s="154"/>
      <c r="EL36" s="155">
        <v>-20.156500000000001</v>
      </c>
      <c r="EM36" s="154"/>
      <c r="EN36" s="155">
        <v>15.8161</v>
      </c>
      <c r="EO36" s="155">
        <v>0.4975</v>
      </c>
      <c r="EP36" s="155">
        <v>-0.41139999999999999</v>
      </c>
      <c r="EQ36" s="155">
        <v>-2.052</v>
      </c>
      <c r="ER36" s="155">
        <v>-12.343999999999999</v>
      </c>
      <c r="ES36" s="155">
        <v>-12.970800000000001</v>
      </c>
      <c r="ET36" s="155">
        <v>-2.1785999999999999</v>
      </c>
      <c r="EU36" s="155">
        <v>6.4</v>
      </c>
      <c r="EV36" s="155">
        <v>0</v>
      </c>
      <c r="EW36" s="155">
        <v>-5</v>
      </c>
      <c r="EX36" s="155">
        <v>5.0678999999999998</v>
      </c>
      <c r="EY36" s="155">
        <v>-0.89739999999999998</v>
      </c>
      <c r="EZ36" s="155">
        <v>-10.7774</v>
      </c>
      <c r="FA36" s="155">
        <v>-10.644</v>
      </c>
      <c r="FB36" s="155">
        <v>8.7398000000000007</v>
      </c>
      <c r="FC36" s="155">
        <v>-3.8563999999999998</v>
      </c>
      <c r="FD36" s="155">
        <v>-18.602499999999999</v>
      </c>
      <c r="FE36" s="155">
        <v>4.0103</v>
      </c>
      <c r="FF36" s="154"/>
      <c r="FG36" s="155">
        <v>3.7593000000000001</v>
      </c>
      <c r="FH36" s="154"/>
      <c r="FI36" s="155">
        <v>2.6766999999999999</v>
      </c>
      <c r="FJ36" s="154"/>
      <c r="FK36" s="155">
        <v>7.0331999999999999</v>
      </c>
      <c r="FL36" s="155">
        <v>6.8657000000000004</v>
      </c>
      <c r="FM36" s="155">
        <v>-27.462800000000001</v>
      </c>
      <c r="FN36" s="155">
        <v>13.8752</v>
      </c>
      <c r="FO36" s="155">
        <v>14.053900000000001</v>
      </c>
      <c r="FP36" s="155">
        <v>-12.509600000000001</v>
      </c>
      <c r="FQ36" s="154"/>
      <c r="FR36" s="155">
        <v>23.277899999999999</v>
      </c>
      <c r="FS36" s="155">
        <v>-19.149999999999999</v>
      </c>
      <c r="FT36" s="155">
        <v>-1.6091</v>
      </c>
      <c r="FU36" s="155">
        <v>0.19159999999999999</v>
      </c>
      <c r="FV36" s="155">
        <v>0.37</v>
      </c>
      <c r="FW36" s="155">
        <v>0.99</v>
      </c>
      <c r="FX36" s="155">
        <v>-23.7912</v>
      </c>
      <c r="FY36" s="154"/>
      <c r="FZ36" s="154"/>
      <c r="GA36" s="154"/>
      <c r="GB36" s="154"/>
      <c r="GC36" s="155">
        <v>20.440000000000001</v>
      </c>
      <c r="GD36" s="155">
        <v>-11.747999999999999</v>
      </c>
      <c r="GE36" s="155">
        <v>-4.8029999999999999</v>
      </c>
      <c r="GF36" s="155">
        <v>-0.96</v>
      </c>
      <c r="GG36" s="155">
        <v>18.527000000000001</v>
      </c>
      <c r="GH36" s="154"/>
      <c r="GI36" s="155">
        <v>21.307200000000002</v>
      </c>
      <c r="GJ36" s="155">
        <v>-5.4303999999999997</v>
      </c>
      <c r="GK36" s="155">
        <v>-5.7523</v>
      </c>
      <c r="GL36" s="155">
        <v>2.4070999999999998</v>
      </c>
      <c r="GM36" s="154"/>
      <c r="GN36" s="154"/>
      <c r="GO36" s="155">
        <v>-10.3422</v>
      </c>
      <c r="GP36" s="155">
        <v>-25.2712</v>
      </c>
      <c r="GQ36" s="155">
        <v>7.7461000000000002</v>
      </c>
      <c r="GR36" s="155">
        <v>-23.026900000000001</v>
      </c>
      <c r="GS36" s="155">
        <v>7.3674999999999997</v>
      </c>
      <c r="GT36" s="155">
        <v>6.7737999999999996</v>
      </c>
      <c r="GU36" s="155">
        <v>177.66309999999999</v>
      </c>
      <c r="GV36" s="155">
        <v>-4.5002000000000004</v>
      </c>
      <c r="GW36" s="155">
        <v>-9.5234000000000005</v>
      </c>
      <c r="GX36" s="155">
        <v>6.3353999999999999</v>
      </c>
      <c r="GY36" s="155">
        <v>1.7690999999999999</v>
      </c>
      <c r="GZ36" s="155">
        <v>8.0952999999999999</v>
      </c>
      <c r="HA36" s="155">
        <v>8.2050999999999998</v>
      </c>
      <c r="HB36" s="155">
        <v>1</v>
      </c>
      <c r="HC36" s="155">
        <v>13.914400000000001</v>
      </c>
      <c r="HD36" s="155">
        <v>14.161</v>
      </c>
      <c r="HE36" s="155">
        <v>2.5099999999999998</v>
      </c>
      <c r="HF36" s="155">
        <v>0</v>
      </c>
      <c r="HG36" s="155">
        <v>-8.3224</v>
      </c>
      <c r="HH36" s="155">
        <v>51.387099999999997</v>
      </c>
      <c r="HI36" s="155">
        <v>73.172899999999998</v>
      </c>
      <c r="HJ36" s="154"/>
      <c r="HK36" s="155">
        <v>-21.6983</v>
      </c>
      <c r="HL36" s="154"/>
      <c r="HM36" s="155">
        <v>12.8132</v>
      </c>
      <c r="HN36" s="155">
        <v>0</v>
      </c>
      <c r="HO36" s="155">
        <v>-11.809799999999999</v>
      </c>
      <c r="HP36" s="155">
        <v>0</v>
      </c>
      <c r="HQ36" s="154"/>
      <c r="HR36" s="155">
        <v>-15.786199999999999</v>
      </c>
      <c r="HS36" s="155">
        <v>-15.418200000000001</v>
      </c>
      <c r="HT36" s="155">
        <v>-6.7808000000000002</v>
      </c>
      <c r="HU36" s="155">
        <v>-6.5711000000000004</v>
      </c>
      <c r="HV36" s="155">
        <v>20.84</v>
      </c>
      <c r="HW36" s="155">
        <v>20.87</v>
      </c>
      <c r="HX36" s="155">
        <v>-19.7</v>
      </c>
      <c r="HY36" s="155">
        <v>-20.6</v>
      </c>
      <c r="HZ36" s="155">
        <v>0.51</v>
      </c>
      <c r="IA36" s="155">
        <v>4</v>
      </c>
      <c r="IB36" s="155">
        <v>47.706400000000002</v>
      </c>
      <c r="IC36" s="155">
        <v>19.747499999999999</v>
      </c>
      <c r="ID36" s="155">
        <v>19.134399999999999</v>
      </c>
      <c r="IE36" s="155">
        <v>-15.1</v>
      </c>
      <c r="IF36" s="155">
        <v>-23.9</v>
      </c>
      <c r="IG36" s="155">
        <v>-0.7</v>
      </c>
      <c r="IH36" s="155">
        <v>-0.9</v>
      </c>
      <c r="II36" s="154"/>
      <c r="IJ36" s="154"/>
      <c r="IK36" s="155">
        <v>-145.2791</v>
      </c>
      <c r="IL36" s="154"/>
      <c r="IM36" s="155">
        <v>-243.05600000000001</v>
      </c>
      <c r="IN36" s="155">
        <v>-37.188800000000001</v>
      </c>
      <c r="IO36" s="155">
        <v>-44.981699999999996</v>
      </c>
      <c r="IP36" s="154"/>
      <c r="IQ36" s="155">
        <v>86.644199999999998</v>
      </c>
      <c r="IR36" s="155">
        <v>85.448099999999997</v>
      </c>
      <c r="IS36" s="155">
        <v>96.531499999999994</v>
      </c>
      <c r="IT36" s="155">
        <v>5.7149999999999999</v>
      </c>
      <c r="IU36" s="155">
        <v>9.0222999999999995</v>
      </c>
      <c r="IV36" s="155">
        <v>5.9236000000000004</v>
      </c>
      <c r="IW36" s="155">
        <v>24.3706</v>
      </c>
      <c r="IX36" s="155">
        <v>126.694</v>
      </c>
      <c r="IY36" s="155">
        <v>-212.25030000000001</v>
      </c>
      <c r="IZ36" s="155">
        <v>53.121899999999997</v>
      </c>
      <c r="JA36" s="155">
        <v>-52.472099999999998</v>
      </c>
      <c r="JB36" s="155">
        <v>-1.4514</v>
      </c>
      <c r="JC36" s="155">
        <v>1.85</v>
      </c>
      <c r="JD36" s="155">
        <v>-7.52</v>
      </c>
      <c r="JE36" s="155">
        <v>-2.1520000000000001</v>
      </c>
      <c r="JF36" s="155">
        <v>-2.161</v>
      </c>
      <c r="JG36" s="155">
        <v>2.4</v>
      </c>
      <c r="JH36" s="155">
        <v>1.2</v>
      </c>
      <c r="JI36" s="155">
        <v>-4.0763999999999996</v>
      </c>
      <c r="JJ36" s="155">
        <v>-7.3532999999999999</v>
      </c>
      <c r="JK36" s="155">
        <v>-0.32200000000000001</v>
      </c>
      <c r="JL36" s="155">
        <v>3.1937000000000002</v>
      </c>
      <c r="JM36" s="155">
        <v>-0.4</v>
      </c>
      <c r="JN36" s="155">
        <v>0.61699999999999999</v>
      </c>
      <c r="JO36" s="155">
        <v>1.964</v>
      </c>
      <c r="JP36" s="155">
        <v>1.996</v>
      </c>
      <c r="JQ36" s="155">
        <v>2.1798999999999999</v>
      </c>
      <c r="JR36" s="155">
        <v>3.8845999999999998</v>
      </c>
      <c r="JS36" s="155">
        <v>4.2938999999999998</v>
      </c>
      <c r="JT36" s="155">
        <v>3.3801999999999999</v>
      </c>
      <c r="JU36" s="154"/>
      <c r="JV36" s="155">
        <v>9</v>
      </c>
      <c r="JW36" s="155">
        <v>8.9286999999999992</v>
      </c>
      <c r="JX36" s="155">
        <v>1.07</v>
      </c>
      <c r="JY36" s="154"/>
      <c r="JZ36" s="155">
        <v>-6.6040999999999999</v>
      </c>
      <c r="KA36" s="155">
        <v>-4.3867000000000003</v>
      </c>
      <c r="KB36" s="155">
        <v>-28.455100000000002</v>
      </c>
      <c r="KC36" s="155">
        <v>-2.8416000000000001</v>
      </c>
      <c r="KD36" s="155">
        <v>0</v>
      </c>
      <c r="KE36" s="155">
        <v>-32.186799999999998</v>
      </c>
      <c r="KF36" s="155">
        <v>0</v>
      </c>
      <c r="KG36" s="155">
        <v>-3.5</v>
      </c>
      <c r="KH36" s="155">
        <v>-12.7</v>
      </c>
      <c r="KI36" s="155">
        <v>77.807599999999994</v>
      </c>
      <c r="KJ36" s="155">
        <v>-44.123199999999997</v>
      </c>
    </row>
    <row r="37" spans="1:296" ht="18" customHeight="1" x14ac:dyDescent="0.35">
      <c r="A37" s="150" t="s">
        <v>70</v>
      </c>
      <c r="B37" s="150" t="s">
        <v>946</v>
      </c>
      <c r="C37" s="154"/>
      <c r="D37" s="155">
        <v>0</v>
      </c>
      <c r="E37" s="155">
        <v>-4.4798</v>
      </c>
      <c r="F37" s="154"/>
      <c r="G37" s="155">
        <v>4.2530999999999999</v>
      </c>
      <c r="H37" s="155">
        <v>6.8705999999999996</v>
      </c>
      <c r="I37" s="154"/>
      <c r="J37" s="155">
        <v>6.7046999999999999</v>
      </c>
      <c r="K37" s="154"/>
      <c r="L37" s="155">
        <v>17.651700000000002</v>
      </c>
      <c r="M37" s="155">
        <v>7.1638000000000002</v>
      </c>
      <c r="N37" s="155">
        <v>6.8044000000000002</v>
      </c>
      <c r="O37" s="155">
        <v>-11.1</v>
      </c>
      <c r="P37" s="155">
        <v>-19.8</v>
      </c>
      <c r="Q37" s="154"/>
      <c r="R37" s="155">
        <v>2.484</v>
      </c>
      <c r="S37" s="154"/>
      <c r="T37" s="155">
        <v>2.077</v>
      </c>
      <c r="U37" s="155">
        <v>5.6407999999999996</v>
      </c>
      <c r="V37" s="155">
        <v>2.9859</v>
      </c>
      <c r="W37" s="155">
        <v>2.7006000000000001</v>
      </c>
      <c r="X37" s="155">
        <v>4.9819000000000004</v>
      </c>
      <c r="Y37" s="155">
        <v>0.79459999999999997</v>
      </c>
      <c r="Z37" s="155">
        <v>-0.42559999999999998</v>
      </c>
      <c r="AA37" s="155">
        <v>2.3363</v>
      </c>
      <c r="AB37" s="154"/>
      <c r="AC37" s="155">
        <v>-0.70220000000000005</v>
      </c>
      <c r="AD37" s="155">
        <v>0.79800000000000004</v>
      </c>
      <c r="AE37" s="155">
        <v>0.83899999999999997</v>
      </c>
      <c r="AF37" s="155">
        <v>4.3109999999999999</v>
      </c>
      <c r="AG37" s="155">
        <v>-8.8800000000000008</v>
      </c>
      <c r="AH37" s="155">
        <v>-11</v>
      </c>
      <c r="AI37" s="155">
        <v>0.751</v>
      </c>
      <c r="AJ37" s="155">
        <v>0.252</v>
      </c>
      <c r="AK37" s="154"/>
      <c r="AL37" s="155">
        <v>1.7</v>
      </c>
      <c r="AM37" s="154"/>
      <c r="AN37" s="155">
        <v>-10.6</v>
      </c>
      <c r="AO37" s="155">
        <v>-10.68</v>
      </c>
      <c r="AP37" s="155">
        <v>3.0792999999999999</v>
      </c>
      <c r="AQ37" s="155">
        <v>3.8410000000000002</v>
      </c>
      <c r="AR37" s="155">
        <v>18.409199999999998</v>
      </c>
      <c r="AS37" s="155">
        <v>20.402799999999999</v>
      </c>
      <c r="AT37" s="155">
        <v>-15.180300000000001</v>
      </c>
      <c r="AU37" s="155">
        <v>35.896999999999998</v>
      </c>
      <c r="AV37" s="155">
        <v>36.179600000000001</v>
      </c>
      <c r="AW37" s="155">
        <v>0.30099999999999999</v>
      </c>
      <c r="AX37" s="155">
        <v>1.0205</v>
      </c>
      <c r="AY37" s="154"/>
      <c r="AZ37" s="155">
        <v>-6.5976999999999997</v>
      </c>
      <c r="BA37" s="155">
        <v>25.067599999999999</v>
      </c>
      <c r="BB37" s="155">
        <v>25.365400000000001</v>
      </c>
      <c r="BC37" s="154"/>
      <c r="BD37" s="155">
        <v>11.4694</v>
      </c>
      <c r="BE37" s="155">
        <v>-6.8</v>
      </c>
      <c r="BF37" s="155">
        <v>-6.8</v>
      </c>
      <c r="BG37" s="155">
        <v>-33.791899999999998</v>
      </c>
      <c r="BH37" s="155">
        <v>-33.556100000000001</v>
      </c>
      <c r="BI37" s="155">
        <v>-4.5928000000000004</v>
      </c>
      <c r="BJ37" s="154"/>
      <c r="BK37" s="155">
        <v>22.2364</v>
      </c>
      <c r="BL37" s="155">
        <v>8.0266000000000002</v>
      </c>
      <c r="BM37" s="155">
        <v>2.8794</v>
      </c>
      <c r="BN37" s="155">
        <v>1.7453000000000001</v>
      </c>
      <c r="BO37" s="154"/>
      <c r="BP37" s="155">
        <v>186.28489999999999</v>
      </c>
      <c r="BQ37" s="155">
        <v>186.40700000000001</v>
      </c>
      <c r="BR37" s="155">
        <v>-163.73390000000001</v>
      </c>
      <c r="BS37" s="155">
        <v>81.153700000000001</v>
      </c>
      <c r="BT37" s="154"/>
      <c r="BU37" s="154"/>
      <c r="BV37" s="154"/>
      <c r="BW37" s="155">
        <v>28.731100000000001</v>
      </c>
      <c r="BX37" s="155">
        <v>10.92</v>
      </c>
      <c r="BY37" s="155">
        <v>4.1900000000000004</v>
      </c>
      <c r="BZ37" s="155">
        <v>-15.76</v>
      </c>
      <c r="CA37" s="155">
        <v>5.18</v>
      </c>
      <c r="CB37" s="155">
        <v>-16.4725</v>
      </c>
      <c r="CC37" s="155">
        <v>-16.204599999999999</v>
      </c>
      <c r="CD37" s="155">
        <v>28.2681</v>
      </c>
      <c r="CE37" s="155">
        <v>25.737200000000001</v>
      </c>
      <c r="CF37" s="155">
        <v>1.1874</v>
      </c>
      <c r="CG37" s="155">
        <v>65.072400000000002</v>
      </c>
      <c r="CH37" s="154"/>
      <c r="CI37" s="155">
        <v>20.289200000000001</v>
      </c>
      <c r="CJ37" s="155">
        <v>49.877499999999998</v>
      </c>
      <c r="CK37" s="154"/>
      <c r="CL37" s="154"/>
      <c r="CM37" s="155">
        <v>61.2</v>
      </c>
      <c r="CN37" s="155">
        <v>-102.4</v>
      </c>
      <c r="CO37" s="155">
        <v>-3.16</v>
      </c>
      <c r="CP37" s="155">
        <v>52.215400000000002</v>
      </c>
      <c r="CQ37" s="155">
        <v>52.522100000000002</v>
      </c>
      <c r="CR37" s="155">
        <v>51.0017</v>
      </c>
      <c r="CS37" s="155">
        <v>101.5778</v>
      </c>
      <c r="CT37" s="155">
        <v>102.002</v>
      </c>
      <c r="CU37" s="155">
        <v>-16.102599999999999</v>
      </c>
      <c r="CV37" s="155">
        <v>-100.36450000000001</v>
      </c>
      <c r="CW37" s="155">
        <v>-8.2678999999999991</v>
      </c>
      <c r="CX37" s="155">
        <v>3.8487</v>
      </c>
      <c r="CY37" s="155">
        <v>26.7</v>
      </c>
      <c r="CZ37" s="155">
        <v>10.28</v>
      </c>
      <c r="DA37" s="155">
        <v>16.254899999999999</v>
      </c>
      <c r="DB37" s="154"/>
      <c r="DC37" s="155">
        <v>9.8469999999999995</v>
      </c>
      <c r="DD37" s="154"/>
      <c r="DE37" s="155">
        <v>-49.735500000000002</v>
      </c>
      <c r="DF37" s="155">
        <v>-50.173699999999997</v>
      </c>
      <c r="DG37" s="155">
        <v>40.6496</v>
      </c>
      <c r="DH37" s="154"/>
      <c r="DI37" s="154"/>
      <c r="DJ37" s="155">
        <v>-58.2</v>
      </c>
      <c r="DK37" s="155">
        <v>-56.3</v>
      </c>
      <c r="DL37" s="155">
        <v>-3.8904000000000001</v>
      </c>
      <c r="DM37" s="155">
        <v>13.1</v>
      </c>
      <c r="DN37" s="155">
        <v>12.148999999999999</v>
      </c>
      <c r="DO37" s="155">
        <v>18.560500000000001</v>
      </c>
      <c r="DP37" s="155">
        <v>9.02</v>
      </c>
      <c r="DQ37" s="155">
        <v>-2.4</v>
      </c>
      <c r="DR37" s="155">
        <v>11.222</v>
      </c>
      <c r="DS37" s="155">
        <v>-38.992199999999997</v>
      </c>
      <c r="DT37" s="155">
        <v>-14.72</v>
      </c>
      <c r="DU37" s="155">
        <v>-14.93</v>
      </c>
      <c r="DV37" s="155">
        <v>42.28</v>
      </c>
      <c r="DW37" s="155">
        <v>6.38</v>
      </c>
      <c r="DX37" s="155">
        <v>-36.872700000000002</v>
      </c>
      <c r="DY37" s="155">
        <v>-18.663599999999999</v>
      </c>
      <c r="DZ37" s="155">
        <v>-32.808399999999999</v>
      </c>
      <c r="EA37" s="155">
        <v>-31.054500000000001</v>
      </c>
      <c r="EB37" s="155">
        <v>26.742599999999999</v>
      </c>
      <c r="EC37" s="155">
        <v>1.4116</v>
      </c>
      <c r="ED37" s="155">
        <v>-9.2349999999999994</v>
      </c>
      <c r="EE37" s="155">
        <v>-9.1129999999999995</v>
      </c>
      <c r="EF37" s="155">
        <v>-13.8124</v>
      </c>
      <c r="EG37" s="155">
        <v>-22.1952</v>
      </c>
      <c r="EH37" s="155">
        <v>-15.157</v>
      </c>
      <c r="EI37" s="155">
        <v>76.4435</v>
      </c>
      <c r="EJ37" s="154"/>
      <c r="EK37" s="154"/>
      <c r="EL37" s="155">
        <v>-19.6859</v>
      </c>
      <c r="EM37" s="154"/>
      <c r="EN37" s="155">
        <v>14.6149</v>
      </c>
      <c r="EO37" s="155">
        <v>2.8052000000000001</v>
      </c>
      <c r="EP37" s="155">
        <v>0.92830000000000001</v>
      </c>
      <c r="EQ37" s="155">
        <v>-7.1719999999999997</v>
      </c>
      <c r="ER37" s="155">
        <v>-21.2483</v>
      </c>
      <c r="ES37" s="155">
        <v>-21.032</v>
      </c>
      <c r="ET37" s="155">
        <v>4.3795000000000002</v>
      </c>
      <c r="EU37" s="155">
        <v>0</v>
      </c>
      <c r="EV37" s="155">
        <v>-3.1</v>
      </c>
      <c r="EW37" s="155">
        <v>0</v>
      </c>
      <c r="EX37" s="155">
        <v>5.4927000000000001</v>
      </c>
      <c r="EY37" s="155">
        <v>2.5085999999999999</v>
      </c>
      <c r="EZ37" s="155">
        <v>-10.311299999999999</v>
      </c>
      <c r="FA37" s="155">
        <v>-10.2356</v>
      </c>
      <c r="FB37" s="155">
        <v>8.0915999999999997</v>
      </c>
      <c r="FC37" s="155">
        <v>4.4673999999999996</v>
      </c>
      <c r="FD37" s="155">
        <v>-17.421500000000002</v>
      </c>
      <c r="FE37" s="155">
        <v>3.9931999999999999</v>
      </c>
      <c r="FF37" s="154"/>
      <c r="FG37" s="155">
        <v>3.6791</v>
      </c>
      <c r="FH37" s="154"/>
      <c r="FI37" s="155">
        <v>4.2618999999999998</v>
      </c>
      <c r="FJ37" s="154"/>
      <c r="FK37" s="155">
        <v>8.8751999999999995</v>
      </c>
      <c r="FL37" s="155">
        <v>7.7030000000000003</v>
      </c>
      <c r="FM37" s="155">
        <v>-20.2622</v>
      </c>
      <c r="FN37" s="155">
        <v>17.8324</v>
      </c>
      <c r="FO37" s="155">
        <v>17.825399999999998</v>
      </c>
      <c r="FP37" s="155">
        <v>-7.6936</v>
      </c>
      <c r="FQ37" s="154"/>
      <c r="FR37" s="155">
        <v>21.881399999999999</v>
      </c>
      <c r="FS37" s="155">
        <v>-18.34</v>
      </c>
      <c r="FT37" s="155">
        <v>-1.8214999999999999</v>
      </c>
      <c r="FU37" s="155">
        <v>0.19159999999999999</v>
      </c>
      <c r="FV37" s="155">
        <v>0.83</v>
      </c>
      <c r="FW37" s="155">
        <v>0.87</v>
      </c>
      <c r="FX37" s="155">
        <v>-21.380700000000001</v>
      </c>
      <c r="FY37" s="154"/>
      <c r="FZ37" s="154"/>
      <c r="GA37" s="154"/>
      <c r="GB37" s="154"/>
      <c r="GC37" s="155">
        <v>20.350000000000001</v>
      </c>
      <c r="GD37" s="155">
        <v>-18.484999999999999</v>
      </c>
      <c r="GE37" s="155">
        <v>-8.4238</v>
      </c>
      <c r="GF37" s="155">
        <v>-0.56999999999999995</v>
      </c>
      <c r="GG37" s="155">
        <v>19.224299999999999</v>
      </c>
      <c r="GH37" s="154"/>
      <c r="GI37" s="155">
        <v>22.497900000000001</v>
      </c>
      <c r="GJ37" s="155">
        <v>-5.8452000000000002</v>
      </c>
      <c r="GK37" s="155">
        <v>-6.2803000000000004</v>
      </c>
      <c r="GL37" s="155">
        <v>2.3569</v>
      </c>
      <c r="GM37" s="155">
        <v>5.7000000000000002E-2</v>
      </c>
      <c r="GN37" s="154"/>
      <c r="GO37" s="155">
        <v>-10.6351</v>
      </c>
      <c r="GP37" s="155">
        <v>-25.2456</v>
      </c>
      <c r="GQ37" s="155">
        <v>8.0192999999999994</v>
      </c>
      <c r="GR37" s="155">
        <v>-23.652100000000001</v>
      </c>
      <c r="GS37" s="155">
        <v>6.5944000000000003</v>
      </c>
      <c r="GT37" s="155">
        <v>7.4771999999999998</v>
      </c>
      <c r="GU37" s="155">
        <v>176.4898</v>
      </c>
      <c r="GV37" s="155">
        <v>-4.2645999999999997</v>
      </c>
      <c r="GW37" s="155">
        <v>-9.0572999999999997</v>
      </c>
      <c r="GX37" s="155">
        <v>6.4070999999999998</v>
      </c>
      <c r="GY37" s="155">
        <v>2.1065</v>
      </c>
      <c r="GZ37" s="155">
        <v>7.9707999999999997</v>
      </c>
      <c r="HA37" s="155">
        <v>8.1496999999999993</v>
      </c>
      <c r="HB37" s="155">
        <v>2</v>
      </c>
      <c r="HC37" s="155">
        <v>7.7165999999999997</v>
      </c>
      <c r="HD37" s="155">
        <v>9.2592999999999996</v>
      </c>
      <c r="HE37" s="155">
        <v>-3.35</v>
      </c>
      <c r="HF37" s="155">
        <v>7.8085000000000004</v>
      </c>
      <c r="HG37" s="155">
        <v>7.5664999999999996</v>
      </c>
      <c r="HH37" s="155">
        <v>37.851500000000001</v>
      </c>
      <c r="HI37" s="155">
        <v>63.826000000000001</v>
      </c>
      <c r="HJ37" s="154"/>
      <c r="HK37" s="155">
        <v>-10.357100000000001</v>
      </c>
      <c r="HL37" s="154"/>
      <c r="HM37" s="155">
        <v>10.450699999999999</v>
      </c>
      <c r="HN37" s="155">
        <v>-10.2873</v>
      </c>
      <c r="HO37" s="155">
        <v>-11.703900000000001</v>
      </c>
      <c r="HP37" s="154"/>
      <c r="HQ37" s="154"/>
      <c r="HR37" s="155">
        <v>-18.093399999999999</v>
      </c>
      <c r="HS37" s="155">
        <v>-17.5441</v>
      </c>
      <c r="HT37" s="155">
        <v>-6.4898999999999996</v>
      </c>
      <c r="HU37" s="155">
        <v>-6.2431999999999999</v>
      </c>
      <c r="HV37" s="155">
        <v>13.82</v>
      </c>
      <c r="HW37" s="155">
        <v>13.86</v>
      </c>
      <c r="HX37" s="155">
        <v>-23.1</v>
      </c>
      <c r="HY37" s="155">
        <v>-23.1</v>
      </c>
      <c r="HZ37" s="155">
        <v>0.1767</v>
      </c>
      <c r="IA37" s="155">
        <v>5.2</v>
      </c>
      <c r="IB37" s="155">
        <v>41.865200000000002</v>
      </c>
      <c r="IC37" s="155">
        <v>19.504300000000001</v>
      </c>
      <c r="ID37" s="155">
        <v>19.415700000000001</v>
      </c>
      <c r="IE37" s="155">
        <v>-15.2</v>
      </c>
      <c r="IF37" s="155">
        <v>-24</v>
      </c>
      <c r="IG37" s="155">
        <v>2.2000000000000002</v>
      </c>
      <c r="IH37" s="155">
        <v>1.6</v>
      </c>
      <c r="II37" s="154"/>
      <c r="IJ37" s="154"/>
      <c r="IK37" s="155">
        <v>-153.34059999999999</v>
      </c>
      <c r="IL37" s="154"/>
      <c r="IM37" s="155">
        <v>-250.6063</v>
      </c>
      <c r="IN37" s="155">
        <v>-35.260399999999997</v>
      </c>
      <c r="IO37" s="155">
        <v>-48.151400000000002</v>
      </c>
      <c r="IP37" s="154"/>
      <c r="IQ37" s="155">
        <v>84.354900000000001</v>
      </c>
      <c r="IR37" s="155">
        <v>84.673100000000005</v>
      </c>
      <c r="IS37" s="155">
        <v>105.8424</v>
      </c>
      <c r="IT37" s="155">
        <v>9.5020000000000007</v>
      </c>
      <c r="IU37" s="155">
        <v>9.3439999999999994</v>
      </c>
      <c r="IV37" s="155">
        <v>6.8019999999999996</v>
      </c>
      <c r="IW37" s="155">
        <v>22.1416</v>
      </c>
      <c r="IX37" s="155">
        <v>133.6113</v>
      </c>
      <c r="IY37" s="155">
        <v>-216.91739999999999</v>
      </c>
      <c r="IZ37" s="155">
        <v>54.731400000000001</v>
      </c>
      <c r="JA37" s="155">
        <v>-53.2376</v>
      </c>
      <c r="JB37" s="155">
        <v>-1.3123</v>
      </c>
      <c r="JC37" s="155">
        <v>0.99399999999999999</v>
      </c>
      <c r="JD37" s="155">
        <v>-8.08</v>
      </c>
      <c r="JE37" s="155">
        <v>-2.153</v>
      </c>
      <c r="JF37" s="155">
        <v>-2.16</v>
      </c>
      <c r="JG37" s="155">
        <v>2.88</v>
      </c>
      <c r="JH37" s="155">
        <v>0.8</v>
      </c>
      <c r="JI37" s="155">
        <v>-4.0560999999999998</v>
      </c>
      <c r="JJ37" s="155">
        <v>-6.8254000000000001</v>
      </c>
      <c r="JK37" s="155">
        <v>1.5548999999999999</v>
      </c>
      <c r="JL37" s="155">
        <v>2.2873000000000001</v>
      </c>
      <c r="JM37" s="155">
        <v>-3.1</v>
      </c>
      <c r="JN37" s="155">
        <v>-2.36</v>
      </c>
      <c r="JO37" s="155">
        <v>-1.2609999999999999</v>
      </c>
      <c r="JP37" s="154"/>
      <c r="JQ37" s="154"/>
      <c r="JR37" s="155">
        <v>3.6577999999999999</v>
      </c>
      <c r="JS37" s="155">
        <v>4.1298000000000004</v>
      </c>
      <c r="JT37" s="155">
        <v>3.9754999999999998</v>
      </c>
      <c r="JU37" s="154"/>
      <c r="JV37" s="155">
        <v>10.1</v>
      </c>
      <c r="JW37" s="155">
        <v>8.1588999999999992</v>
      </c>
      <c r="JX37" s="155">
        <v>1.1000000000000001</v>
      </c>
      <c r="JY37" s="154"/>
      <c r="JZ37" s="155">
        <v>-6.7295999999999996</v>
      </c>
      <c r="KA37" s="155">
        <v>-4.5529000000000002</v>
      </c>
      <c r="KB37" s="155">
        <v>-28.054300000000001</v>
      </c>
      <c r="KC37" s="155">
        <v>-3.1594000000000002</v>
      </c>
      <c r="KD37" s="154"/>
      <c r="KE37" s="155">
        <v>-31.660699999999999</v>
      </c>
      <c r="KF37" s="155">
        <v>0</v>
      </c>
      <c r="KG37" s="155">
        <v>-3.7</v>
      </c>
      <c r="KH37" s="155">
        <v>-11.2</v>
      </c>
      <c r="KI37" s="155">
        <v>45.110300000000002</v>
      </c>
      <c r="KJ37" s="155">
        <v>-66.381299999999996</v>
      </c>
    </row>
    <row r="38" spans="1:296" ht="18" customHeight="1" x14ac:dyDescent="0.35">
      <c r="A38" s="150" t="s">
        <v>70</v>
      </c>
      <c r="B38" s="150" t="s">
        <v>947</v>
      </c>
      <c r="C38" s="154"/>
      <c r="D38" s="155">
        <v>0</v>
      </c>
      <c r="E38" s="155">
        <v>-3.3658000000000001</v>
      </c>
      <c r="F38" s="154"/>
      <c r="G38" s="155">
        <v>1.2205999999999999</v>
      </c>
      <c r="H38" s="155">
        <v>6.5803000000000003</v>
      </c>
      <c r="I38" s="154"/>
      <c r="J38" s="155">
        <v>6.2873000000000001</v>
      </c>
      <c r="K38" s="154"/>
      <c r="L38" s="155">
        <v>17.315899999999999</v>
      </c>
      <c r="M38" s="155">
        <v>6.9147999999999996</v>
      </c>
      <c r="N38" s="155">
        <v>6.5679999999999996</v>
      </c>
      <c r="O38" s="155">
        <v>-8.8800000000000008</v>
      </c>
      <c r="P38" s="155">
        <v>-19.8</v>
      </c>
      <c r="Q38" s="154"/>
      <c r="R38" s="155">
        <v>2.484</v>
      </c>
      <c r="S38" s="155">
        <v>-11</v>
      </c>
      <c r="T38" s="155">
        <v>2.806</v>
      </c>
      <c r="U38" s="155">
        <v>6.4006999999999996</v>
      </c>
      <c r="V38" s="155">
        <v>2.8308</v>
      </c>
      <c r="W38" s="155">
        <v>2.7037</v>
      </c>
      <c r="X38" s="155">
        <v>4.8875000000000002</v>
      </c>
      <c r="Y38" s="155">
        <v>0.79090000000000005</v>
      </c>
      <c r="Z38" s="155">
        <v>-0.51149999999999995</v>
      </c>
      <c r="AA38" s="155">
        <v>2.3620999999999999</v>
      </c>
      <c r="AB38" s="154"/>
      <c r="AC38" s="155">
        <v>-0.73219999999999996</v>
      </c>
      <c r="AD38" s="155">
        <v>1.3440000000000001</v>
      </c>
      <c r="AE38" s="155">
        <v>1.462</v>
      </c>
      <c r="AF38" s="155">
        <v>4.3650000000000002</v>
      </c>
      <c r="AG38" s="155">
        <v>-11.1</v>
      </c>
      <c r="AH38" s="155">
        <v>-13.2</v>
      </c>
      <c r="AI38" s="155">
        <v>0.307</v>
      </c>
      <c r="AJ38" s="155">
        <v>0.253</v>
      </c>
      <c r="AK38" s="154"/>
      <c r="AL38" s="155">
        <v>5.99</v>
      </c>
      <c r="AM38" s="154"/>
      <c r="AN38" s="155">
        <v>-7.89</v>
      </c>
      <c r="AO38" s="155">
        <v>-8.1</v>
      </c>
      <c r="AP38" s="155">
        <v>2.6293000000000002</v>
      </c>
      <c r="AQ38" s="155">
        <v>3.7477999999999998</v>
      </c>
      <c r="AR38" s="155">
        <v>17.156600000000001</v>
      </c>
      <c r="AS38" s="155">
        <v>19.3476</v>
      </c>
      <c r="AT38" s="155">
        <v>-18.037099999999999</v>
      </c>
      <c r="AU38" s="155">
        <v>42.572699999999998</v>
      </c>
      <c r="AV38" s="155">
        <v>43.873899999999999</v>
      </c>
      <c r="AW38" s="155">
        <v>11.4222</v>
      </c>
      <c r="AX38" s="155">
        <v>12.7097</v>
      </c>
      <c r="AY38" s="154"/>
      <c r="AZ38" s="155">
        <v>-13.0907</v>
      </c>
      <c r="BA38" s="155">
        <v>25.779</v>
      </c>
      <c r="BB38" s="155">
        <v>27.595600000000001</v>
      </c>
      <c r="BC38" s="154"/>
      <c r="BD38" s="155">
        <v>6.9703999999999997</v>
      </c>
      <c r="BE38" s="155">
        <v>-5</v>
      </c>
      <c r="BF38" s="155">
        <v>-4.5999999999999996</v>
      </c>
      <c r="BG38" s="155">
        <v>-28.415500000000002</v>
      </c>
      <c r="BH38" s="155">
        <v>-27.457100000000001</v>
      </c>
      <c r="BI38" s="155">
        <v>-4.0514000000000001</v>
      </c>
      <c r="BJ38" s="154"/>
      <c r="BK38" s="155">
        <v>22.9969</v>
      </c>
      <c r="BL38" s="155">
        <v>7.0697999999999999</v>
      </c>
      <c r="BM38" s="155">
        <v>2.8092000000000001</v>
      </c>
      <c r="BN38" s="155">
        <v>1.7378</v>
      </c>
      <c r="BO38" s="154"/>
      <c r="BP38" s="155">
        <v>190.77109999999999</v>
      </c>
      <c r="BQ38" s="155">
        <v>190.89320000000001</v>
      </c>
      <c r="BR38" s="155">
        <v>-143.74029999999999</v>
      </c>
      <c r="BS38" s="155">
        <v>89.253399999999999</v>
      </c>
      <c r="BT38" s="154"/>
      <c r="BU38" s="154"/>
      <c r="BV38" s="154"/>
      <c r="BW38" s="155">
        <v>19.450099999999999</v>
      </c>
      <c r="BX38" s="155">
        <v>9.84</v>
      </c>
      <c r="BY38" s="155">
        <v>3</v>
      </c>
      <c r="BZ38" s="155">
        <v>-17.09</v>
      </c>
      <c r="CA38" s="155">
        <v>4.66</v>
      </c>
      <c r="CB38" s="155">
        <v>-17.812100000000001</v>
      </c>
      <c r="CC38" s="155">
        <v>-17.812100000000001</v>
      </c>
      <c r="CD38" s="155">
        <v>30.821899999999999</v>
      </c>
      <c r="CE38" s="155">
        <v>28.4053</v>
      </c>
      <c r="CF38" s="155">
        <v>1.4858</v>
      </c>
      <c r="CG38" s="155">
        <v>61.0822</v>
      </c>
      <c r="CH38" s="154"/>
      <c r="CI38" s="155">
        <v>22.3263</v>
      </c>
      <c r="CJ38" s="155">
        <v>49.452800000000003</v>
      </c>
      <c r="CK38" s="154"/>
      <c r="CL38" s="154"/>
      <c r="CM38" s="155">
        <v>57.8</v>
      </c>
      <c r="CN38" s="155">
        <v>-99.9</v>
      </c>
      <c r="CO38" s="155">
        <v>-2.95</v>
      </c>
      <c r="CP38" s="155">
        <v>51.472499999999997</v>
      </c>
      <c r="CQ38" s="155">
        <v>51.4315</v>
      </c>
      <c r="CR38" s="155">
        <v>49.8977</v>
      </c>
      <c r="CS38" s="155">
        <v>98.544200000000004</v>
      </c>
      <c r="CT38" s="155">
        <v>99.099599999999995</v>
      </c>
      <c r="CU38" s="155">
        <v>-9.1328999999999994</v>
      </c>
      <c r="CV38" s="155">
        <v>-103.2148</v>
      </c>
      <c r="CW38" s="155">
        <v>-0.8075</v>
      </c>
      <c r="CX38" s="155">
        <v>3.7429000000000001</v>
      </c>
      <c r="CY38" s="155">
        <v>25.43</v>
      </c>
      <c r="CZ38" s="155">
        <v>9.73</v>
      </c>
      <c r="DA38" s="155">
        <v>23.754899999999999</v>
      </c>
      <c r="DB38" s="154"/>
      <c r="DC38" s="155">
        <v>18.4619</v>
      </c>
      <c r="DD38" s="154"/>
      <c r="DE38" s="155">
        <v>-48.621499999999997</v>
      </c>
      <c r="DF38" s="155">
        <v>-49.256399999999999</v>
      </c>
      <c r="DG38" s="155">
        <v>36.953299999999999</v>
      </c>
      <c r="DH38" s="154"/>
      <c r="DI38" s="154"/>
      <c r="DJ38" s="155">
        <v>-55.7</v>
      </c>
      <c r="DK38" s="155">
        <v>-56.3</v>
      </c>
      <c r="DL38" s="155">
        <v>-3.4424000000000001</v>
      </c>
      <c r="DM38" s="155">
        <v>12.8</v>
      </c>
      <c r="DN38" s="155">
        <v>11.2027</v>
      </c>
      <c r="DO38" s="155">
        <v>18.003799999999998</v>
      </c>
      <c r="DP38" s="155">
        <v>8.6999999999999993</v>
      </c>
      <c r="DQ38" s="155">
        <v>-1.99</v>
      </c>
      <c r="DR38" s="155">
        <v>10.726000000000001</v>
      </c>
      <c r="DS38" s="155">
        <v>-35.451999999999998</v>
      </c>
      <c r="DT38" s="155">
        <v>-14.71</v>
      </c>
      <c r="DU38" s="155">
        <v>-15.01</v>
      </c>
      <c r="DV38" s="155">
        <v>41.14</v>
      </c>
      <c r="DW38" s="155">
        <v>5.69</v>
      </c>
      <c r="DX38" s="155">
        <v>-33.381799999999998</v>
      </c>
      <c r="DY38" s="155">
        <v>-16.063600000000001</v>
      </c>
      <c r="DZ38" s="155">
        <v>-35.070799999999998</v>
      </c>
      <c r="EA38" s="155">
        <v>-33.127299999999998</v>
      </c>
      <c r="EB38" s="155">
        <v>25.370799999999999</v>
      </c>
      <c r="EC38" s="155">
        <v>1.1853</v>
      </c>
      <c r="ED38" s="155">
        <v>-8.4085000000000001</v>
      </c>
      <c r="EE38" s="155">
        <v>-8.6526999999999994</v>
      </c>
      <c r="EF38" s="155">
        <v>-15.792199999999999</v>
      </c>
      <c r="EG38" s="155">
        <v>-22.903500000000001</v>
      </c>
      <c r="EH38" s="155">
        <v>-15.263999999999999</v>
      </c>
      <c r="EI38" s="155">
        <v>62.3598</v>
      </c>
      <c r="EJ38" s="154"/>
      <c r="EK38" s="154"/>
      <c r="EL38" s="155">
        <v>-19.125299999999999</v>
      </c>
      <c r="EM38" s="154"/>
      <c r="EN38" s="155">
        <v>20.2</v>
      </c>
      <c r="EO38" s="155">
        <v>3.9940000000000002</v>
      </c>
      <c r="EP38" s="155">
        <v>3.0596000000000001</v>
      </c>
      <c r="EQ38" s="155">
        <v>-13.316000000000001</v>
      </c>
      <c r="ER38" s="155">
        <v>-22.154699999999998</v>
      </c>
      <c r="ES38" s="155">
        <v>-22.455300000000001</v>
      </c>
      <c r="ET38" s="155">
        <v>5.6642000000000001</v>
      </c>
      <c r="EU38" s="155">
        <v>6.65</v>
      </c>
      <c r="EV38" s="155">
        <v>-2.78</v>
      </c>
      <c r="EW38" s="155">
        <v>0</v>
      </c>
      <c r="EX38" s="155">
        <v>5.2857000000000003</v>
      </c>
      <c r="EY38" s="155">
        <v>5.0522999999999998</v>
      </c>
      <c r="EZ38" s="155">
        <v>-10.8187</v>
      </c>
      <c r="FA38" s="155">
        <v>-10.752700000000001</v>
      </c>
      <c r="FB38" s="155">
        <v>9.0799000000000003</v>
      </c>
      <c r="FC38" s="155">
        <v>6.5871000000000004</v>
      </c>
      <c r="FD38" s="155">
        <v>-21.114000000000001</v>
      </c>
      <c r="FE38" s="155">
        <v>4.1051000000000002</v>
      </c>
      <c r="FF38" s="154"/>
      <c r="FG38" s="155">
        <v>3.9441999999999999</v>
      </c>
      <c r="FH38" s="154"/>
      <c r="FI38" s="155">
        <v>5.6463000000000001</v>
      </c>
      <c r="FJ38" s="154"/>
      <c r="FK38" s="155">
        <v>9.0426000000000002</v>
      </c>
      <c r="FL38" s="155">
        <v>8.2053999999999991</v>
      </c>
      <c r="FM38" s="155">
        <v>-19.424900000000001</v>
      </c>
      <c r="FN38" s="155">
        <v>18.748699999999999</v>
      </c>
      <c r="FO38" s="155">
        <v>19.3627</v>
      </c>
      <c r="FP38" s="155">
        <v>-7.7150999999999996</v>
      </c>
      <c r="FQ38" s="154"/>
      <c r="FR38" s="155">
        <v>21.603100000000001</v>
      </c>
      <c r="FS38" s="155">
        <v>-19.05</v>
      </c>
      <c r="FT38" s="155">
        <v>-2.1236000000000002</v>
      </c>
      <c r="FU38" s="155">
        <v>0.19159999999999999</v>
      </c>
      <c r="FV38" s="155">
        <v>0.35</v>
      </c>
      <c r="FW38" s="155">
        <v>1.06</v>
      </c>
      <c r="FX38" s="155">
        <v>-19.771799999999999</v>
      </c>
      <c r="FY38" s="154"/>
      <c r="FZ38" s="154"/>
      <c r="GA38" s="154"/>
      <c r="GB38" s="154"/>
      <c r="GC38" s="155">
        <v>19.91</v>
      </c>
      <c r="GD38" s="155">
        <v>-19.155100000000001</v>
      </c>
      <c r="GE38" s="155">
        <v>-10.146800000000001</v>
      </c>
      <c r="GF38" s="155">
        <v>-0.46</v>
      </c>
      <c r="GG38" s="155">
        <v>19.082000000000001</v>
      </c>
      <c r="GH38" s="154"/>
      <c r="GI38" s="155">
        <v>22.600899999999999</v>
      </c>
      <c r="GJ38" s="155">
        <v>-5.1086999999999998</v>
      </c>
      <c r="GK38" s="155">
        <v>-5.3959000000000001</v>
      </c>
      <c r="GL38" s="155">
        <v>2.3693</v>
      </c>
      <c r="GM38" s="154"/>
      <c r="GN38" s="154"/>
      <c r="GO38" s="154"/>
      <c r="GP38" s="155">
        <v>-25.275099999999998</v>
      </c>
      <c r="GQ38" s="155">
        <v>8.0327999999999999</v>
      </c>
      <c r="GR38" s="155">
        <v>-23.174099999999999</v>
      </c>
      <c r="GS38" s="155">
        <v>5.9638</v>
      </c>
      <c r="GT38" s="155">
        <v>6.6425000000000001</v>
      </c>
      <c r="GU38" s="155">
        <v>181.85730000000001</v>
      </c>
      <c r="GV38" s="155">
        <v>-4.1238000000000001</v>
      </c>
      <c r="GW38" s="155">
        <v>-9.3709000000000007</v>
      </c>
      <c r="GX38" s="155">
        <v>5.4874000000000001</v>
      </c>
      <c r="GY38" s="155">
        <v>1.5976999999999999</v>
      </c>
      <c r="GZ38" s="155">
        <v>7.9268999999999998</v>
      </c>
      <c r="HA38" s="155">
        <v>8.1259999999999994</v>
      </c>
      <c r="HB38" s="155">
        <v>1.0622</v>
      </c>
      <c r="HC38" s="155">
        <v>8.7612000000000005</v>
      </c>
      <c r="HD38" s="155">
        <v>10.1899</v>
      </c>
      <c r="HE38" s="155">
        <v>-5.87</v>
      </c>
      <c r="HF38" s="155">
        <v>6.4443000000000001</v>
      </c>
      <c r="HG38" s="155">
        <v>7.2084999999999999</v>
      </c>
      <c r="HH38" s="155">
        <v>30.9377</v>
      </c>
      <c r="HI38" s="155">
        <v>62.966999999999999</v>
      </c>
      <c r="HJ38" s="154"/>
      <c r="HK38" s="155">
        <v>-6.8053999999999997</v>
      </c>
      <c r="HL38" s="154"/>
      <c r="HM38" s="155">
        <v>9.0051000000000005</v>
      </c>
      <c r="HN38" s="155">
        <v>0</v>
      </c>
      <c r="HO38" s="155">
        <v>0</v>
      </c>
      <c r="HP38" s="154"/>
      <c r="HQ38" s="155">
        <v>7.4535</v>
      </c>
      <c r="HR38" s="155">
        <v>-19.362300000000001</v>
      </c>
      <c r="HS38" s="155">
        <v>-18.758099999999999</v>
      </c>
      <c r="HT38" s="155">
        <v>-7.2864000000000004</v>
      </c>
      <c r="HU38" s="155">
        <v>-7.4241999999999999</v>
      </c>
      <c r="HV38" s="155">
        <v>10.67</v>
      </c>
      <c r="HW38" s="155">
        <v>10.8</v>
      </c>
      <c r="HX38" s="155">
        <v>-21</v>
      </c>
      <c r="HY38" s="155">
        <v>-21</v>
      </c>
      <c r="HZ38" s="155">
        <v>0.35249999999999998</v>
      </c>
      <c r="IA38" s="155">
        <v>3.36</v>
      </c>
      <c r="IB38" s="155">
        <v>41.868600000000001</v>
      </c>
      <c r="IC38" s="155">
        <v>19.059200000000001</v>
      </c>
      <c r="ID38" s="155">
        <v>18.9618</v>
      </c>
      <c r="IE38" s="155">
        <v>-15.2</v>
      </c>
      <c r="IF38" s="155">
        <v>-24.7</v>
      </c>
      <c r="IG38" s="155">
        <v>3</v>
      </c>
      <c r="IH38" s="155">
        <v>2.1</v>
      </c>
      <c r="II38" s="155">
        <v>-18.185500000000001</v>
      </c>
      <c r="IJ38" s="155">
        <v>-18.034800000000001</v>
      </c>
      <c r="IK38" s="155">
        <v>-152.05860000000001</v>
      </c>
      <c r="IL38" s="155">
        <v>0</v>
      </c>
      <c r="IM38" s="154"/>
      <c r="IN38" s="155">
        <v>-33.843400000000003</v>
      </c>
      <c r="IO38" s="155">
        <v>-47.677700000000002</v>
      </c>
      <c r="IP38" s="154"/>
      <c r="IQ38" s="155">
        <v>78.944500000000005</v>
      </c>
      <c r="IR38" s="155">
        <v>83.890799999999999</v>
      </c>
      <c r="IS38" s="155">
        <v>109.7302</v>
      </c>
      <c r="IT38" s="155">
        <v>13.4163</v>
      </c>
      <c r="IU38" s="155">
        <v>9.6639999999999997</v>
      </c>
      <c r="IV38" s="155">
        <v>7.9779999999999998</v>
      </c>
      <c r="IW38" s="155">
        <v>22.8596</v>
      </c>
      <c r="IX38" s="155">
        <v>139.47730000000001</v>
      </c>
      <c r="IY38" s="155">
        <v>-219.45699999999999</v>
      </c>
      <c r="IZ38" s="155">
        <v>58.183900000000001</v>
      </c>
      <c r="JA38" s="155">
        <v>-55.686599999999999</v>
      </c>
      <c r="JB38" s="155">
        <v>-0.44309999999999999</v>
      </c>
      <c r="JC38" s="155">
        <v>2.774</v>
      </c>
      <c r="JD38" s="155">
        <v>-8</v>
      </c>
      <c r="JE38" s="155">
        <v>-2.1560000000000001</v>
      </c>
      <c r="JF38" s="155">
        <v>-2.1560000000000001</v>
      </c>
      <c r="JG38" s="155">
        <v>2.88</v>
      </c>
      <c r="JH38" s="155">
        <v>0.8</v>
      </c>
      <c r="JI38" s="155">
        <v>-3.8580000000000001</v>
      </c>
      <c r="JJ38" s="155">
        <v>-6.7674000000000003</v>
      </c>
      <c r="JK38" s="155">
        <v>2.0217999999999998</v>
      </c>
      <c r="JL38" s="155">
        <v>1.7899</v>
      </c>
      <c r="JM38" s="155">
        <v>-1.8</v>
      </c>
      <c r="JN38" s="155">
        <v>0.36399999999999999</v>
      </c>
      <c r="JO38" s="155">
        <v>8.1000000000000003E-2</v>
      </c>
      <c r="JP38" s="154"/>
      <c r="JQ38" s="154"/>
      <c r="JR38" s="155">
        <v>3.6722000000000001</v>
      </c>
      <c r="JS38" s="155">
        <v>3.66</v>
      </c>
      <c r="JT38" s="155">
        <v>4.7196999999999996</v>
      </c>
      <c r="JU38" s="154"/>
      <c r="JV38" s="155">
        <v>9.1</v>
      </c>
      <c r="JW38" s="155">
        <v>8.2021999999999995</v>
      </c>
      <c r="JX38" s="155">
        <v>1.01</v>
      </c>
      <c r="JY38" s="154"/>
      <c r="JZ38" s="155">
        <v>-7.7405999999999997</v>
      </c>
      <c r="KA38" s="155">
        <v>-4.9353999999999996</v>
      </c>
      <c r="KB38" s="155">
        <v>-26.4998</v>
      </c>
      <c r="KC38" s="155">
        <v>-4.0133999999999999</v>
      </c>
      <c r="KD38" s="155">
        <v>0</v>
      </c>
      <c r="KE38" s="155">
        <v>-30.432300000000001</v>
      </c>
      <c r="KF38" s="155">
        <v>-1.6393</v>
      </c>
      <c r="KG38" s="155">
        <v>-3</v>
      </c>
      <c r="KH38" s="155">
        <v>-13.3</v>
      </c>
      <c r="KI38" s="155">
        <v>27.0379</v>
      </c>
      <c r="KJ38" s="155">
        <v>-69.2958</v>
      </c>
    </row>
    <row r="39" spans="1:296" ht="18" customHeight="1" x14ac:dyDescent="0.35">
      <c r="A39" s="150" t="s">
        <v>70</v>
      </c>
      <c r="B39" s="150" t="s">
        <v>948</v>
      </c>
      <c r="C39" s="154"/>
      <c r="D39" s="155">
        <v>0</v>
      </c>
      <c r="E39" s="155">
        <v>-3.2465000000000002</v>
      </c>
      <c r="F39" s="154"/>
      <c r="G39" s="155">
        <v>2.3277999999999999</v>
      </c>
      <c r="H39" s="155">
        <v>6.3242000000000003</v>
      </c>
      <c r="I39" s="154"/>
      <c r="J39" s="155">
        <v>6.3183999999999996</v>
      </c>
      <c r="K39" s="154"/>
      <c r="L39" s="155">
        <v>17.125599999999999</v>
      </c>
      <c r="M39" s="155">
        <v>6.9328000000000003</v>
      </c>
      <c r="N39" s="155">
        <v>6.6810999999999998</v>
      </c>
      <c r="O39" s="155">
        <v>-8.8800000000000008</v>
      </c>
      <c r="P39" s="155">
        <v>-22</v>
      </c>
      <c r="Q39" s="154"/>
      <c r="R39" s="155">
        <v>2.484</v>
      </c>
      <c r="S39" s="155">
        <v>-13.2</v>
      </c>
      <c r="T39" s="155">
        <v>1.863</v>
      </c>
      <c r="U39" s="155">
        <v>6.0415999999999999</v>
      </c>
      <c r="V39" s="155">
        <v>2.3982000000000001</v>
      </c>
      <c r="W39" s="155">
        <v>2.2086999999999999</v>
      </c>
      <c r="X39" s="155">
        <v>4.0381</v>
      </c>
      <c r="Y39" s="155">
        <v>0.78280000000000005</v>
      </c>
      <c r="Z39" s="155">
        <v>-0.47649999999999998</v>
      </c>
      <c r="AA39" s="155">
        <v>1.3794</v>
      </c>
      <c r="AB39" s="154"/>
      <c r="AC39" s="155">
        <v>-0.66139999999999999</v>
      </c>
      <c r="AD39" s="155">
        <v>0.93100000000000005</v>
      </c>
      <c r="AE39" s="155">
        <v>1.0589999999999999</v>
      </c>
      <c r="AF39" s="155">
        <v>4.0810000000000004</v>
      </c>
      <c r="AG39" s="155">
        <v>-11.1</v>
      </c>
      <c r="AH39" s="155">
        <v>-11</v>
      </c>
      <c r="AI39" s="155">
        <v>0.47899999999999998</v>
      </c>
      <c r="AJ39" s="155">
        <v>0.252</v>
      </c>
      <c r="AK39" s="154"/>
      <c r="AL39" s="155">
        <v>2.97</v>
      </c>
      <c r="AM39" s="154"/>
      <c r="AN39" s="155">
        <v>-9.32</v>
      </c>
      <c r="AO39" s="155">
        <v>-9.2200000000000006</v>
      </c>
      <c r="AP39" s="155">
        <v>2.8986000000000001</v>
      </c>
      <c r="AQ39" s="155">
        <v>3.8128000000000002</v>
      </c>
      <c r="AR39" s="155">
        <v>18.087800000000001</v>
      </c>
      <c r="AS39" s="155">
        <v>20.305499999999999</v>
      </c>
      <c r="AT39" s="155">
        <v>-11.4748</v>
      </c>
      <c r="AU39" s="155">
        <v>38.460599999999999</v>
      </c>
      <c r="AV39" s="155">
        <v>38.021599999999999</v>
      </c>
      <c r="AW39" s="155">
        <v>20.246600000000001</v>
      </c>
      <c r="AX39" s="155">
        <v>16.0245</v>
      </c>
      <c r="AY39" s="155">
        <v>-11.6388</v>
      </c>
      <c r="AZ39" s="155">
        <v>-10.3574</v>
      </c>
      <c r="BA39" s="155">
        <v>37.114899999999999</v>
      </c>
      <c r="BB39" s="155">
        <v>31.759399999999999</v>
      </c>
      <c r="BC39" s="154"/>
      <c r="BD39" s="155">
        <v>10.365399999999999</v>
      </c>
      <c r="BE39" s="155">
        <v>-6.7</v>
      </c>
      <c r="BF39" s="155">
        <v>-6.5</v>
      </c>
      <c r="BG39" s="155">
        <v>-28.159600000000001</v>
      </c>
      <c r="BH39" s="155">
        <v>-28.7532</v>
      </c>
      <c r="BI39" s="155">
        <v>-4.5063000000000004</v>
      </c>
      <c r="BJ39" s="154"/>
      <c r="BK39" s="155">
        <v>17.751799999999999</v>
      </c>
      <c r="BL39" s="155">
        <v>5.2668999999999997</v>
      </c>
      <c r="BM39" s="155">
        <v>2.3094000000000001</v>
      </c>
      <c r="BN39" s="155">
        <v>1.3601000000000001</v>
      </c>
      <c r="BO39" s="154"/>
      <c r="BP39" s="155">
        <v>183.90450000000001</v>
      </c>
      <c r="BQ39" s="155">
        <v>183.47720000000001</v>
      </c>
      <c r="BR39" s="155">
        <v>-128.62899999999999</v>
      </c>
      <c r="BS39" s="155">
        <v>85.627300000000005</v>
      </c>
      <c r="BT39" s="154"/>
      <c r="BU39" s="154"/>
      <c r="BV39" s="154"/>
      <c r="BW39" s="155">
        <v>20.198599999999999</v>
      </c>
      <c r="BX39" s="155">
        <v>11.06</v>
      </c>
      <c r="BY39" s="155">
        <v>3.66</v>
      </c>
      <c r="BZ39" s="155">
        <v>-17.28</v>
      </c>
      <c r="CA39" s="155">
        <v>5.1100000000000003</v>
      </c>
      <c r="CB39" s="155">
        <v>-15.9367</v>
      </c>
      <c r="CC39" s="155">
        <v>-15.668799999999999</v>
      </c>
      <c r="CD39" s="155">
        <v>27.621200000000002</v>
      </c>
      <c r="CE39" s="155">
        <v>25.2088</v>
      </c>
      <c r="CF39" s="155">
        <v>1.4994000000000001</v>
      </c>
      <c r="CG39" s="155">
        <v>60.551600000000001</v>
      </c>
      <c r="CH39" s="154"/>
      <c r="CI39" s="155">
        <v>17.527799999999999</v>
      </c>
      <c r="CJ39" s="155">
        <v>51.777000000000001</v>
      </c>
      <c r="CK39" s="154"/>
      <c r="CL39" s="154"/>
      <c r="CM39" s="155">
        <v>58.5</v>
      </c>
      <c r="CN39" s="155">
        <v>-106.5</v>
      </c>
      <c r="CO39" s="155">
        <v>-3.13</v>
      </c>
      <c r="CP39" s="155">
        <v>51.881399999999999</v>
      </c>
      <c r="CQ39" s="155">
        <v>52.253599999999999</v>
      </c>
      <c r="CR39" s="155">
        <v>50.306100000000001</v>
      </c>
      <c r="CS39" s="155">
        <v>99.202399999999997</v>
      </c>
      <c r="CT39" s="155">
        <v>98.850300000000004</v>
      </c>
      <c r="CU39" s="155">
        <v>-10.5428</v>
      </c>
      <c r="CV39" s="155">
        <v>-99.511200000000002</v>
      </c>
      <c r="CW39" s="155">
        <v>-4.226</v>
      </c>
      <c r="CX39" s="155">
        <v>3.3927999999999998</v>
      </c>
      <c r="CY39" s="155">
        <v>25.67</v>
      </c>
      <c r="CZ39" s="155">
        <v>9.75</v>
      </c>
      <c r="DA39" s="155">
        <v>25.473600000000001</v>
      </c>
      <c r="DB39" s="154"/>
      <c r="DC39" s="155">
        <v>19.129799999999999</v>
      </c>
      <c r="DD39" s="154"/>
      <c r="DE39" s="155">
        <v>-52.057200000000002</v>
      </c>
      <c r="DF39" s="155">
        <v>-52.404000000000003</v>
      </c>
      <c r="DG39" s="155">
        <v>42.198399999999999</v>
      </c>
      <c r="DH39" s="154"/>
      <c r="DI39" s="154"/>
      <c r="DJ39" s="154"/>
      <c r="DK39" s="154"/>
      <c r="DL39" s="155">
        <v>-3.8109999999999999</v>
      </c>
      <c r="DM39" s="155">
        <v>12.2</v>
      </c>
      <c r="DN39" s="155">
        <v>10.5718</v>
      </c>
      <c r="DO39" s="155">
        <v>17.261700000000001</v>
      </c>
      <c r="DP39" s="155">
        <v>8.07</v>
      </c>
      <c r="DQ39" s="155">
        <v>-1.86</v>
      </c>
      <c r="DR39" s="155">
        <v>10.54</v>
      </c>
      <c r="DS39" s="155">
        <v>-41.897399999999998</v>
      </c>
      <c r="DT39" s="155">
        <v>-14.25</v>
      </c>
      <c r="DU39" s="155">
        <v>-14.41</v>
      </c>
      <c r="DV39" s="155">
        <v>40.67</v>
      </c>
      <c r="DW39" s="155">
        <v>5.91</v>
      </c>
      <c r="DX39" s="155">
        <v>-40.927300000000002</v>
      </c>
      <c r="DY39" s="155">
        <v>-20.0364</v>
      </c>
      <c r="DZ39" s="155">
        <v>-34.0608</v>
      </c>
      <c r="EA39" s="155">
        <v>-33.490900000000003</v>
      </c>
      <c r="EB39" s="155">
        <v>18.8811</v>
      </c>
      <c r="EC39" s="155">
        <v>-6.3589000000000002</v>
      </c>
      <c r="ED39" s="155">
        <v>-15.3904</v>
      </c>
      <c r="EE39" s="155">
        <v>-15.6975</v>
      </c>
      <c r="EF39" s="155">
        <v>-14.361599999999999</v>
      </c>
      <c r="EG39" s="155">
        <v>-20.0945</v>
      </c>
      <c r="EH39" s="155">
        <v>-14.878</v>
      </c>
      <c r="EI39" s="155">
        <v>40.558100000000003</v>
      </c>
      <c r="EJ39" s="154"/>
      <c r="EK39" s="154"/>
      <c r="EL39" s="155">
        <v>-8.3290000000000006</v>
      </c>
      <c r="EM39" s="155">
        <v>-9.2631999999999994</v>
      </c>
      <c r="EN39" s="155">
        <v>16.407800000000002</v>
      </c>
      <c r="EO39" s="155">
        <v>1.5721000000000001</v>
      </c>
      <c r="EP39" s="155">
        <v>0.75719999999999998</v>
      </c>
      <c r="EQ39" s="155">
        <v>-5.1239999999999997</v>
      </c>
      <c r="ER39" s="155">
        <v>-21.417400000000001</v>
      </c>
      <c r="ES39" s="155">
        <v>-21.085000000000001</v>
      </c>
      <c r="ET39" s="155">
        <v>4.5614999999999997</v>
      </c>
      <c r="EU39" s="155">
        <v>6.49</v>
      </c>
      <c r="EV39" s="155">
        <v>-4.07</v>
      </c>
      <c r="EW39" s="155">
        <v>1.6</v>
      </c>
      <c r="EX39" s="155">
        <v>5.0998999999999999</v>
      </c>
      <c r="EY39" s="155">
        <v>1.1564000000000001</v>
      </c>
      <c r="EZ39" s="155">
        <v>-10.009399999999999</v>
      </c>
      <c r="FA39" s="155">
        <v>-10.022399999999999</v>
      </c>
      <c r="FB39" s="155">
        <v>8.9871999999999996</v>
      </c>
      <c r="FC39" s="155">
        <v>3.5994000000000002</v>
      </c>
      <c r="FD39" s="155">
        <v>-19.971499999999999</v>
      </c>
      <c r="FE39" s="155">
        <v>4.5787000000000004</v>
      </c>
      <c r="FF39" s="154"/>
      <c r="FG39" s="155">
        <v>4.3364000000000003</v>
      </c>
      <c r="FH39" s="154"/>
      <c r="FI39" s="155">
        <v>2.7450999999999999</v>
      </c>
      <c r="FJ39" s="154"/>
      <c r="FK39" s="155">
        <v>6.0284000000000004</v>
      </c>
      <c r="FL39" s="155">
        <v>5.5260999999999996</v>
      </c>
      <c r="FM39" s="155">
        <v>-10.8847</v>
      </c>
      <c r="FN39" s="155">
        <v>18.681000000000001</v>
      </c>
      <c r="FO39" s="155">
        <v>18.6264</v>
      </c>
      <c r="FP39" s="155">
        <v>-1.0671999999999999</v>
      </c>
      <c r="FQ39" s="155">
        <v>12.967499999999999</v>
      </c>
      <c r="FR39" s="155">
        <v>18.995699999999999</v>
      </c>
      <c r="FS39" s="155">
        <v>-18.29</v>
      </c>
      <c r="FT39" s="155">
        <v>-1.7171000000000001</v>
      </c>
      <c r="FU39" s="155">
        <v>0.19980000000000001</v>
      </c>
      <c r="FV39" s="155">
        <v>1.07</v>
      </c>
      <c r="FW39" s="155">
        <v>2.68</v>
      </c>
      <c r="FX39" s="155">
        <v>-18.9526</v>
      </c>
      <c r="FY39" s="154"/>
      <c r="FZ39" s="154"/>
      <c r="GA39" s="154"/>
      <c r="GB39" s="154"/>
      <c r="GC39" s="155">
        <v>20.53</v>
      </c>
      <c r="GD39" s="155">
        <v>-25.7456</v>
      </c>
      <c r="GE39" s="155">
        <v>-16.641200000000001</v>
      </c>
      <c r="GF39" s="155">
        <v>-0.5</v>
      </c>
      <c r="GG39" s="155">
        <v>19.644500000000001</v>
      </c>
      <c r="GH39" s="154"/>
      <c r="GI39" s="155">
        <v>22.491099999999999</v>
      </c>
      <c r="GJ39" s="155">
        <v>-4.2641</v>
      </c>
      <c r="GK39" s="155">
        <v>-4.5739000000000001</v>
      </c>
      <c r="GL39" s="155">
        <v>2.3279000000000001</v>
      </c>
      <c r="GM39" s="155">
        <v>6.3E-2</v>
      </c>
      <c r="GN39" s="154"/>
      <c r="GO39" s="154"/>
      <c r="GP39" s="155">
        <v>-25.576699999999999</v>
      </c>
      <c r="GQ39" s="155">
        <v>7.5159000000000002</v>
      </c>
      <c r="GR39" s="155">
        <v>-23.6006</v>
      </c>
      <c r="GS39" s="155">
        <v>5.8624000000000001</v>
      </c>
      <c r="GT39" s="155">
        <v>5.8620999999999999</v>
      </c>
      <c r="GU39" s="155">
        <v>180.4785</v>
      </c>
      <c r="GV39" s="155">
        <v>-4.2355</v>
      </c>
      <c r="GW39" s="155">
        <v>-11.9358</v>
      </c>
      <c r="GX39" s="155">
        <v>5.8017000000000003</v>
      </c>
      <c r="GY39" s="155">
        <v>1.5826</v>
      </c>
      <c r="GZ39" s="155">
        <v>7.9341999999999997</v>
      </c>
      <c r="HA39" s="155">
        <v>8.0853999999999999</v>
      </c>
      <c r="HB39" s="155">
        <v>1</v>
      </c>
      <c r="HC39" s="155">
        <v>7.9466000000000001</v>
      </c>
      <c r="HD39" s="155">
        <v>9.4702999999999999</v>
      </c>
      <c r="HE39" s="155">
        <v>-7.96</v>
      </c>
      <c r="HF39" s="155">
        <v>10.8787</v>
      </c>
      <c r="HG39" s="155">
        <v>16.963899999999999</v>
      </c>
      <c r="HH39" s="155">
        <v>28.307700000000001</v>
      </c>
      <c r="HI39" s="155">
        <v>67.263599999999997</v>
      </c>
      <c r="HJ39" s="154"/>
      <c r="HK39" s="155">
        <v>-3.8214999999999999</v>
      </c>
      <c r="HL39" s="154"/>
      <c r="HM39" s="155">
        <v>9.7457999999999991</v>
      </c>
      <c r="HN39" s="155">
        <v>0</v>
      </c>
      <c r="HO39" s="155">
        <v>-9.6181000000000001</v>
      </c>
      <c r="HP39" s="155">
        <v>6.5403000000000002</v>
      </c>
      <c r="HQ39" s="154"/>
      <c r="HR39" s="155">
        <v>-20.158799999999999</v>
      </c>
      <c r="HS39" s="155">
        <v>-19.472200000000001</v>
      </c>
      <c r="HT39" s="155">
        <v>-3.9855</v>
      </c>
      <c r="HU39" s="155">
        <v>-3.9258999999999999</v>
      </c>
      <c r="HV39" s="155">
        <v>12.74</v>
      </c>
      <c r="HW39" s="155">
        <v>12.88</v>
      </c>
      <c r="HX39" s="155">
        <v>-21.1</v>
      </c>
      <c r="HY39" s="155">
        <v>-21.2</v>
      </c>
      <c r="HZ39" s="155">
        <v>0.42209999999999998</v>
      </c>
      <c r="IA39" s="155">
        <v>-5.12</v>
      </c>
      <c r="IB39" s="155">
        <v>40.5672</v>
      </c>
      <c r="IC39" s="155">
        <v>17.031500000000001</v>
      </c>
      <c r="ID39" s="155">
        <v>16.9453</v>
      </c>
      <c r="IE39" s="155">
        <v>-15.2</v>
      </c>
      <c r="IF39" s="155">
        <v>-22.6</v>
      </c>
      <c r="IG39" s="155">
        <v>3.8</v>
      </c>
      <c r="IH39" s="155">
        <v>3.2</v>
      </c>
      <c r="II39" s="154"/>
      <c r="IJ39" s="154"/>
      <c r="IK39" s="155">
        <v>-157.64660000000001</v>
      </c>
      <c r="IL39" s="154"/>
      <c r="IM39" s="155">
        <v>-249.81190000000001</v>
      </c>
      <c r="IN39" s="155">
        <v>-31.408300000000001</v>
      </c>
      <c r="IO39" s="155">
        <v>-47.029600000000002</v>
      </c>
      <c r="IP39" s="154"/>
      <c r="IQ39" s="155">
        <v>78.340599999999995</v>
      </c>
      <c r="IR39" s="155">
        <v>88.3369</v>
      </c>
      <c r="IS39" s="155">
        <v>115.1664</v>
      </c>
      <c r="IT39" s="155">
        <v>16.355899999999998</v>
      </c>
      <c r="IU39" s="155">
        <v>16.0989</v>
      </c>
      <c r="IV39" s="155">
        <v>12.663399999999999</v>
      </c>
      <c r="IW39" s="155">
        <v>20.939</v>
      </c>
      <c r="IX39" s="155">
        <v>144.1046</v>
      </c>
      <c r="IY39" s="155">
        <v>-221.92310000000001</v>
      </c>
      <c r="IZ39" s="155">
        <v>58.851999999999997</v>
      </c>
      <c r="JA39" s="155">
        <v>-57.6464</v>
      </c>
      <c r="JB39" s="155">
        <v>-0.2576</v>
      </c>
      <c r="JC39" s="155">
        <v>2.8029999999999999</v>
      </c>
      <c r="JD39" s="155">
        <v>-6.96</v>
      </c>
      <c r="JE39" s="155">
        <v>-2.173</v>
      </c>
      <c r="JF39" s="155">
        <v>-2.1760000000000002</v>
      </c>
      <c r="JG39" s="155">
        <v>1.6</v>
      </c>
      <c r="JH39" s="155">
        <v>1.84</v>
      </c>
      <c r="JI39" s="155">
        <v>-4.0731999999999999</v>
      </c>
      <c r="JJ39" s="155">
        <v>-7.6463000000000001</v>
      </c>
      <c r="JK39" s="155">
        <v>2.9891999999999999</v>
      </c>
      <c r="JL39" s="155">
        <v>1.7287999999999999</v>
      </c>
      <c r="JM39" s="155">
        <v>-2.4</v>
      </c>
      <c r="JN39" s="155">
        <v>0.67700000000000005</v>
      </c>
      <c r="JO39" s="155">
        <v>-0.24399999999999999</v>
      </c>
      <c r="JP39" s="154"/>
      <c r="JQ39" s="154"/>
      <c r="JR39" s="155">
        <v>4.5864000000000003</v>
      </c>
      <c r="JS39" s="155">
        <v>3.8717999999999999</v>
      </c>
      <c r="JT39" s="155">
        <v>3.6661999999999999</v>
      </c>
      <c r="JU39" s="154"/>
      <c r="JV39" s="155">
        <v>7.9</v>
      </c>
      <c r="JW39" s="155">
        <v>8.5891999999999999</v>
      </c>
      <c r="JX39" s="155">
        <v>0.91</v>
      </c>
      <c r="JY39" s="154"/>
      <c r="JZ39" s="155">
        <v>-7.1744000000000003</v>
      </c>
      <c r="KA39" s="155">
        <v>-4.5968</v>
      </c>
      <c r="KB39" s="155">
        <v>-26.2546</v>
      </c>
      <c r="KC39" s="155">
        <v>-3.5688</v>
      </c>
      <c r="KD39" s="155">
        <v>0</v>
      </c>
      <c r="KE39" s="155">
        <v>-30.216000000000001</v>
      </c>
      <c r="KF39" s="155">
        <v>-1.6826000000000001</v>
      </c>
      <c r="KG39" s="155">
        <v>-2.1</v>
      </c>
      <c r="KH39" s="155">
        <v>-12.6</v>
      </c>
      <c r="KI39" s="155">
        <v>32.7684</v>
      </c>
      <c r="KJ39" s="155">
        <v>-86.185400000000001</v>
      </c>
    </row>
    <row r="40" spans="1:296" ht="18" customHeight="1" x14ac:dyDescent="0.35">
      <c r="A40" s="150" t="s">
        <v>70</v>
      </c>
      <c r="B40" s="150" t="s">
        <v>949</v>
      </c>
      <c r="C40" s="157"/>
      <c r="D40" s="158">
        <v>0</v>
      </c>
      <c r="E40" s="158">
        <v>-3.4788000000000001</v>
      </c>
      <c r="F40" s="157"/>
      <c r="G40" s="158">
        <v>4.6811999999999996</v>
      </c>
      <c r="H40" s="158">
        <v>6.7919999999999998</v>
      </c>
      <c r="I40" s="157"/>
      <c r="J40" s="158">
        <v>6.2141000000000002</v>
      </c>
      <c r="K40" s="157"/>
      <c r="L40" s="158">
        <v>16.681799999999999</v>
      </c>
      <c r="M40" s="158">
        <v>6.6608000000000001</v>
      </c>
      <c r="N40" s="158">
        <v>6.2156000000000002</v>
      </c>
      <c r="O40" s="158">
        <v>-11.1</v>
      </c>
      <c r="P40" s="157"/>
      <c r="Q40" s="157"/>
      <c r="R40" s="158">
        <v>2.484</v>
      </c>
      <c r="S40" s="157"/>
      <c r="T40" s="158">
        <v>2.5935999999999999</v>
      </c>
      <c r="U40" s="158">
        <v>5.9589999999999996</v>
      </c>
      <c r="V40" s="158">
        <v>2.9436</v>
      </c>
      <c r="W40" s="158">
        <v>2.7113</v>
      </c>
      <c r="X40" s="158">
        <v>4.6604999999999999</v>
      </c>
      <c r="Y40" s="158">
        <v>2.3113000000000001</v>
      </c>
      <c r="Z40" s="158">
        <v>-0.46450000000000002</v>
      </c>
      <c r="AA40" s="158">
        <v>1.39</v>
      </c>
      <c r="AB40" s="157"/>
      <c r="AC40" s="158">
        <v>-0.74670000000000003</v>
      </c>
      <c r="AD40" s="158">
        <v>0.28299999999999997</v>
      </c>
      <c r="AE40" s="158">
        <v>0.30499999999999999</v>
      </c>
      <c r="AF40" s="158">
        <v>4.2679999999999998</v>
      </c>
      <c r="AG40" s="158">
        <v>-8.8800000000000008</v>
      </c>
      <c r="AH40" s="157"/>
      <c r="AI40" s="158">
        <v>0.621</v>
      </c>
      <c r="AJ40" s="158">
        <v>0.255</v>
      </c>
      <c r="AK40" s="157"/>
      <c r="AL40" s="158">
        <v>-2.84</v>
      </c>
      <c r="AM40" s="157"/>
      <c r="AN40" s="158">
        <v>-10.48</v>
      </c>
      <c r="AO40" s="158">
        <v>-10.52</v>
      </c>
      <c r="AP40" s="158">
        <v>2.411</v>
      </c>
      <c r="AQ40" s="158">
        <v>3.5246</v>
      </c>
      <c r="AR40" s="158">
        <v>16.5761</v>
      </c>
      <c r="AS40" s="158">
        <v>18.101299999999998</v>
      </c>
      <c r="AT40" s="158">
        <v>-8.9093</v>
      </c>
      <c r="AU40" s="158">
        <v>24.167999999999999</v>
      </c>
      <c r="AV40" s="158">
        <v>24.682700000000001</v>
      </c>
      <c r="AW40" s="158">
        <v>7.8832000000000004</v>
      </c>
      <c r="AX40" s="158">
        <v>7.8185000000000002</v>
      </c>
      <c r="AY40" s="158">
        <v>-15.8687</v>
      </c>
      <c r="AZ40" s="158">
        <v>-13.4712</v>
      </c>
      <c r="BA40" s="158">
        <v>31.011199999999999</v>
      </c>
      <c r="BB40" s="158">
        <v>32.080199999999998</v>
      </c>
      <c r="BC40" s="157"/>
      <c r="BD40" s="158">
        <v>14.5244</v>
      </c>
      <c r="BE40" s="158">
        <v>-8.6999999999999993</v>
      </c>
      <c r="BF40" s="158">
        <v>-8.5</v>
      </c>
      <c r="BG40" s="158">
        <v>-30.900200000000002</v>
      </c>
      <c r="BH40" s="158">
        <v>-31.152999999999999</v>
      </c>
      <c r="BI40" s="158">
        <v>-3.3130000000000002</v>
      </c>
      <c r="BJ40" s="157"/>
      <c r="BK40" s="158">
        <v>13.730600000000001</v>
      </c>
      <c r="BL40" s="158">
        <v>4.1959</v>
      </c>
      <c r="BM40" s="158">
        <v>0.9738</v>
      </c>
      <c r="BN40" s="158">
        <v>0.60150000000000003</v>
      </c>
      <c r="BO40" s="157"/>
      <c r="BP40" s="158">
        <v>178.80789999999999</v>
      </c>
      <c r="BQ40" s="158">
        <v>177.77029999999999</v>
      </c>
      <c r="BR40" s="158">
        <v>-115.7111</v>
      </c>
      <c r="BS40" s="158">
        <v>76.3673</v>
      </c>
      <c r="BT40" s="157"/>
      <c r="BU40" s="157"/>
      <c r="BV40" s="157"/>
      <c r="BW40" s="158">
        <v>20.1188</v>
      </c>
      <c r="BX40" s="158">
        <v>11.48</v>
      </c>
      <c r="BY40" s="158">
        <v>3.95</v>
      </c>
      <c r="BZ40" s="158">
        <v>-17.91</v>
      </c>
      <c r="CA40" s="158">
        <v>5.08</v>
      </c>
      <c r="CB40" s="158">
        <v>-12.989599999999999</v>
      </c>
      <c r="CC40" s="158">
        <v>-12.855700000000001</v>
      </c>
      <c r="CD40" s="158">
        <v>25.362200000000001</v>
      </c>
      <c r="CE40" s="158">
        <v>22.885300000000001</v>
      </c>
      <c r="CF40" s="158">
        <v>1.3125</v>
      </c>
      <c r="CG40" s="158">
        <v>64.049099999999996</v>
      </c>
      <c r="CH40" s="158">
        <v>0</v>
      </c>
      <c r="CI40" s="158">
        <v>12.3225</v>
      </c>
      <c r="CJ40" s="158">
        <v>55.1721</v>
      </c>
      <c r="CK40" s="157"/>
      <c r="CL40" s="157"/>
      <c r="CM40" s="158">
        <v>60.9</v>
      </c>
      <c r="CN40" s="158">
        <v>-110.9</v>
      </c>
      <c r="CO40" s="158">
        <v>-3.12</v>
      </c>
      <c r="CP40" s="158">
        <v>53.028500000000001</v>
      </c>
      <c r="CQ40" s="158">
        <v>53.180900000000001</v>
      </c>
      <c r="CR40" s="158">
        <v>51.534799999999997</v>
      </c>
      <c r="CS40" s="158">
        <v>101.0295</v>
      </c>
      <c r="CT40" s="158">
        <v>101.4842</v>
      </c>
      <c r="CU40" s="158">
        <v>-18.588000000000001</v>
      </c>
      <c r="CV40" s="158">
        <v>-93.339100000000002</v>
      </c>
      <c r="CW40" s="158">
        <v>-14.190200000000001</v>
      </c>
      <c r="CX40" s="158">
        <v>3.6897000000000002</v>
      </c>
      <c r="CY40" s="158">
        <v>25.72</v>
      </c>
      <c r="CZ40" s="158">
        <v>9.84</v>
      </c>
      <c r="DA40" s="158">
        <v>24.067399999999999</v>
      </c>
      <c r="DB40" s="157"/>
      <c r="DC40" s="158">
        <v>19.105</v>
      </c>
      <c r="DD40" s="157"/>
      <c r="DE40" s="158">
        <v>-55.308599999999998</v>
      </c>
      <c r="DF40" s="158">
        <v>-55.383400000000002</v>
      </c>
      <c r="DG40" s="158">
        <v>47.491999999999997</v>
      </c>
      <c r="DH40" s="157"/>
      <c r="DI40" s="158">
        <v>1.2763</v>
      </c>
      <c r="DJ40" s="157"/>
      <c r="DK40" s="157"/>
      <c r="DL40" s="158">
        <v>-2.9529000000000001</v>
      </c>
      <c r="DM40" s="158">
        <v>11.6</v>
      </c>
      <c r="DN40" s="158">
        <v>9.6255000000000006</v>
      </c>
      <c r="DO40" s="158">
        <v>17.0761</v>
      </c>
      <c r="DP40" s="158">
        <v>7.86</v>
      </c>
      <c r="DQ40" s="158">
        <v>-1.7</v>
      </c>
      <c r="DR40" s="158">
        <v>9.9510000000000005</v>
      </c>
      <c r="DS40" s="158">
        <v>-46.950200000000002</v>
      </c>
      <c r="DT40" s="158">
        <v>-14.86</v>
      </c>
      <c r="DU40" s="158">
        <v>-14.94</v>
      </c>
      <c r="DV40" s="158">
        <v>40.520000000000003</v>
      </c>
      <c r="DW40" s="158">
        <v>4.9000000000000004</v>
      </c>
      <c r="DX40" s="158">
        <v>-46.854500000000002</v>
      </c>
      <c r="DY40" s="158">
        <v>-23.390899999999998</v>
      </c>
      <c r="DZ40" s="158">
        <v>-33.695300000000003</v>
      </c>
      <c r="EA40" s="158">
        <v>-32.554499999999997</v>
      </c>
      <c r="EB40" s="158">
        <v>12.6812</v>
      </c>
      <c r="EC40" s="158">
        <v>-11.6152</v>
      </c>
      <c r="ED40" s="158">
        <v>-19.6143</v>
      </c>
      <c r="EE40" s="158">
        <v>-19.607700000000001</v>
      </c>
      <c r="EF40" s="158">
        <v>-15.565300000000001</v>
      </c>
      <c r="EG40" s="158">
        <v>-22.147300000000001</v>
      </c>
      <c r="EH40" s="158">
        <v>-14.430999999999999</v>
      </c>
      <c r="EI40" s="158">
        <v>27.3703</v>
      </c>
      <c r="EJ40" s="157"/>
      <c r="EK40" s="157"/>
      <c r="EL40" s="158">
        <v>-7.6698000000000004</v>
      </c>
      <c r="EM40" s="158">
        <v>-8.5145</v>
      </c>
      <c r="EN40" s="158">
        <v>16.202400000000001</v>
      </c>
      <c r="EO40" s="158">
        <v>1.4109</v>
      </c>
      <c r="EP40" s="158">
        <v>1.0262</v>
      </c>
      <c r="EQ40" s="158">
        <v>-8.1959999999999997</v>
      </c>
      <c r="ER40" s="158">
        <v>-19.624600000000001</v>
      </c>
      <c r="ES40" s="158">
        <v>-18.9727</v>
      </c>
      <c r="ET40" s="158">
        <v>5.5426000000000002</v>
      </c>
      <c r="EU40" s="158">
        <v>6.33</v>
      </c>
      <c r="EV40" s="158">
        <v>-3.94</v>
      </c>
      <c r="EW40" s="158">
        <v>-0.1</v>
      </c>
      <c r="EX40" s="158">
        <v>5.0109000000000004</v>
      </c>
      <c r="EY40" s="158">
        <v>1.7059</v>
      </c>
      <c r="EZ40" s="158">
        <v>-10.459899999999999</v>
      </c>
      <c r="FA40" s="158">
        <v>-10.4107</v>
      </c>
      <c r="FB40" s="158">
        <v>9.1061999999999994</v>
      </c>
      <c r="FC40" s="158">
        <v>4.3376000000000001</v>
      </c>
      <c r="FD40" s="158">
        <v>-21.227599999999999</v>
      </c>
      <c r="FE40" s="158">
        <v>3.6501000000000001</v>
      </c>
      <c r="FF40" s="157"/>
      <c r="FG40" s="158">
        <v>3.4289999999999998</v>
      </c>
      <c r="FH40" s="158">
        <v>2.7406000000000001</v>
      </c>
      <c r="FI40" s="158">
        <v>2.7151999999999998</v>
      </c>
      <c r="FJ40" s="158">
        <v>0</v>
      </c>
      <c r="FK40" s="158">
        <v>2.8468</v>
      </c>
      <c r="FL40" s="158">
        <v>3.1817000000000002</v>
      </c>
      <c r="FM40" s="158">
        <v>-9.3775999999999993</v>
      </c>
      <c r="FN40" s="158">
        <v>18.275099999999998</v>
      </c>
      <c r="FO40" s="158">
        <v>17.6953</v>
      </c>
      <c r="FP40" s="158">
        <v>0.94469999999999998</v>
      </c>
      <c r="FQ40" s="158">
        <v>14.2211</v>
      </c>
      <c r="FR40" s="158">
        <v>17.271999999999998</v>
      </c>
      <c r="FS40" s="158">
        <v>-18.649999999999999</v>
      </c>
      <c r="FT40" s="158">
        <v>-2.6455000000000002</v>
      </c>
      <c r="FU40" s="158">
        <v>0.16500000000000001</v>
      </c>
      <c r="FV40" s="158">
        <v>1.17</v>
      </c>
      <c r="FW40" s="158">
        <v>2.5</v>
      </c>
      <c r="FX40" s="158">
        <v>-18.139199999999999</v>
      </c>
      <c r="FY40" s="157"/>
      <c r="FZ40" s="157"/>
      <c r="GA40" s="157"/>
      <c r="GB40" s="157"/>
      <c r="GC40" s="158">
        <v>20.23</v>
      </c>
      <c r="GD40" s="158">
        <v>-26.530999999999999</v>
      </c>
      <c r="GE40" s="158">
        <v>-17.403099999999998</v>
      </c>
      <c r="GF40" s="158">
        <v>-0.27</v>
      </c>
      <c r="GG40" s="158">
        <v>18.780999999999999</v>
      </c>
      <c r="GH40" s="157"/>
      <c r="GI40" s="158">
        <v>20.905200000000001</v>
      </c>
      <c r="GJ40" s="158">
        <v>-3.3574999999999999</v>
      </c>
      <c r="GK40" s="158">
        <v>-3.5886999999999998</v>
      </c>
      <c r="GL40" s="158">
        <v>2.3424999999999998</v>
      </c>
      <c r="GM40" s="157"/>
      <c r="GN40" s="157"/>
      <c r="GO40" s="158">
        <v>-10.9</v>
      </c>
      <c r="GP40" s="158">
        <v>-25.8156</v>
      </c>
      <c r="GQ40" s="158">
        <v>7.3311000000000002</v>
      </c>
      <c r="GR40" s="158">
        <v>-22.698</v>
      </c>
      <c r="GS40" s="158">
        <v>6.5585000000000004</v>
      </c>
      <c r="GT40" s="158">
        <v>5.3063000000000002</v>
      </c>
      <c r="GU40" s="158">
        <v>161.1739</v>
      </c>
      <c r="GV40" s="158">
        <v>-4.5659000000000001</v>
      </c>
      <c r="GW40" s="158">
        <v>-12.0261</v>
      </c>
      <c r="GX40" s="158">
        <v>5.5186999999999999</v>
      </c>
      <c r="GY40" s="158">
        <v>1.1729000000000001</v>
      </c>
      <c r="GZ40" s="158">
        <v>7.8829000000000002</v>
      </c>
      <c r="HA40" s="158">
        <v>7.9984000000000002</v>
      </c>
      <c r="HB40" s="158">
        <v>0.42820000000000003</v>
      </c>
      <c r="HC40" s="158">
        <v>9.0820000000000007</v>
      </c>
      <c r="HD40" s="158">
        <v>10.8622</v>
      </c>
      <c r="HE40" s="158">
        <v>-10.48</v>
      </c>
      <c r="HF40" s="158">
        <v>14.243399999999999</v>
      </c>
      <c r="HG40" s="158">
        <v>20.399100000000001</v>
      </c>
      <c r="HH40" s="158">
        <v>20.383900000000001</v>
      </c>
      <c r="HI40" s="158">
        <v>77.145700000000005</v>
      </c>
      <c r="HJ40" s="157"/>
      <c r="HK40" s="158">
        <v>-4.9995000000000003</v>
      </c>
      <c r="HL40" s="157"/>
      <c r="HM40" s="158">
        <v>9.0403000000000002</v>
      </c>
      <c r="HN40" s="158">
        <v>-10.115500000000001</v>
      </c>
      <c r="HO40" s="158">
        <v>-11.9724</v>
      </c>
      <c r="HP40" s="158">
        <v>18.383900000000001</v>
      </c>
      <c r="HQ40" s="158">
        <v>18.470600000000001</v>
      </c>
      <c r="HR40" s="158">
        <v>-19.796299999999999</v>
      </c>
      <c r="HS40" s="158">
        <v>-19.609500000000001</v>
      </c>
      <c r="HT40" s="158">
        <v>-3.0154000000000001</v>
      </c>
      <c r="HU40" s="158">
        <v>-2.8734000000000002</v>
      </c>
      <c r="HV40" s="158">
        <v>12.42</v>
      </c>
      <c r="HW40" s="158">
        <v>12.59</v>
      </c>
      <c r="HX40" s="158">
        <v>-21.1</v>
      </c>
      <c r="HY40" s="158">
        <v>-22</v>
      </c>
      <c r="HZ40" s="158">
        <v>0.35249999999999998</v>
      </c>
      <c r="IA40" s="158">
        <v>-5.28</v>
      </c>
      <c r="IB40" s="158">
        <v>38.508499999999998</v>
      </c>
      <c r="IC40" s="158">
        <v>19.453499999999998</v>
      </c>
      <c r="ID40" s="158">
        <v>19.239999999999998</v>
      </c>
      <c r="IE40" s="158">
        <v>-15.7</v>
      </c>
      <c r="IF40" s="158">
        <v>-23.9</v>
      </c>
      <c r="IG40" s="158">
        <v>3.1</v>
      </c>
      <c r="IH40" s="158">
        <v>2.5</v>
      </c>
      <c r="II40" s="157"/>
      <c r="IJ40" s="157"/>
      <c r="IK40" s="158">
        <v>-167.90950000000001</v>
      </c>
      <c r="IL40" s="157"/>
      <c r="IM40" s="158">
        <v>-246.23609999999999</v>
      </c>
      <c r="IN40" s="158">
        <v>-30.672599999999999</v>
      </c>
      <c r="IO40" s="158">
        <v>-48.749000000000002</v>
      </c>
      <c r="IP40" s="157"/>
      <c r="IQ40" s="158">
        <v>80.716800000000006</v>
      </c>
      <c r="IR40" s="158">
        <v>86.468999999999994</v>
      </c>
      <c r="IS40" s="158">
        <v>112.1951</v>
      </c>
      <c r="IT40" s="158">
        <v>11.9472</v>
      </c>
      <c r="IU40" s="158">
        <v>13.738899999999999</v>
      </c>
      <c r="IV40" s="158">
        <v>12.396800000000001</v>
      </c>
      <c r="IW40" s="158">
        <v>23.132100000000001</v>
      </c>
      <c r="IX40" s="158">
        <v>141.98480000000001</v>
      </c>
      <c r="IY40" s="158">
        <v>-221.8245</v>
      </c>
      <c r="IZ40" s="158">
        <v>58.649000000000001</v>
      </c>
      <c r="JA40" s="158">
        <v>-56.211100000000002</v>
      </c>
      <c r="JB40" s="158">
        <v>-0.70189999999999997</v>
      </c>
      <c r="JC40" s="158">
        <v>2.13</v>
      </c>
      <c r="JD40" s="158">
        <v>-7.2</v>
      </c>
      <c r="JE40" s="158">
        <v>-2.1120000000000001</v>
      </c>
      <c r="JF40" s="158">
        <v>-2.12</v>
      </c>
      <c r="JG40" s="158">
        <v>2.08</v>
      </c>
      <c r="JH40" s="158">
        <v>1.68</v>
      </c>
      <c r="JI40" s="158">
        <v>-3.6985000000000001</v>
      </c>
      <c r="JJ40" s="158">
        <v>-7.5853000000000002</v>
      </c>
      <c r="JK40" s="158">
        <v>3.1661999999999999</v>
      </c>
      <c r="JL40" s="158">
        <v>1.7014</v>
      </c>
      <c r="JM40" s="158">
        <v>-2.9</v>
      </c>
      <c r="JN40" s="158">
        <v>-1.0580000000000001</v>
      </c>
      <c r="JO40" s="158">
        <v>0.191</v>
      </c>
      <c r="JP40" s="158">
        <v>1.9659</v>
      </c>
      <c r="JQ40" s="157"/>
      <c r="JR40" s="158">
        <v>3.8702000000000001</v>
      </c>
      <c r="JS40" s="158">
        <v>3.6419999999999999</v>
      </c>
      <c r="JT40" s="158">
        <v>4.0000999999999998</v>
      </c>
      <c r="JU40" s="157"/>
      <c r="JV40" s="158">
        <v>8.4</v>
      </c>
      <c r="JW40" s="158">
        <v>8.4755000000000003</v>
      </c>
      <c r="JX40" s="158">
        <v>0.9</v>
      </c>
      <c r="JY40" s="157"/>
      <c r="JZ40" s="158">
        <v>-6.7129000000000003</v>
      </c>
      <c r="KA40" s="158">
        <v>-4.6809000000000003</v>
      </c>
      <c r="KB40" s="158">
        <v>-27.134399999999999</v>
      </c>
      <c r="KC40" s="158">
        <v>-3.4986000000000002</v>
      </c>
      <c r="KD40" s="157"/>
      <c r="KE40" s="158">
        <v>-30.340800000000002</v>
      </c>
      <c r="KF40" s="158">
        <v>0</v>
      </c>
      <c r="KG40" s="158">
        <v>-2.8</v>
      </c>
      <c r="KH40" s="158">
        <v>-12.3</v>
      </c>
      <c r="KI40" s="158">
        <v>45.484000000000002</v>
      </c>
      <c r="KJ40" s="158">
        <v>-97.444900000000004</v>
      </c>
    </row>
    <row r="41" spans="1:296" ht="18" customHeight="1" x14ac:dyDescent="0.35">
      <c r="A41" s="150" t="s">
        <v>70</v>
      </c>
      <c r="B41" s="150" t="s">
        <v>950</v>
      </c>
      <c r="C41" s="151"/>
      <c r="D41" s="152">
        <v>0</v>
      </c>
      <c r="E41" s="152">
        <v>-3.4169</v>
      </c>
      <c r="F41" s="151"/>
      <c r="G41" s="152">
        <v>1.1108</v>
      </c>
      <c r="H41" s="152">
        <v>6.7233999999999998</v>
      </c>
      <c r="I41" s="151"/>
      <c r="J41" s="152">
        <v>5.6425999999999998</v>
      </c>
      <c r="K41" s="151"/>
      <c r="L41" s="152">
        <v>16.200500000000002</v>
      </c>
      <c r="M41" s="152">
        <v>6.2877999999999998</v>
      </c>
      <c r="N41" s="152">
        <v>5.867</v>
      </c>
      <c r="O41" s="152">
        <v>-13.32</v>
      </c>
      <c r="P41" s="151"/>
      <c r="Q41" s="151"/>
      <c r="R41" s="152">
        <v>3.3119999999999998</v>
      </c>
      <c r="S41" s="152">
        <v>-13.2</v>
      </c>
      <c r="T41" s="152">
        <v>3.3130999999999999</v>
      </c>
      <c r="U41" s="152">
        <v>3.1831999999999998</v>
      </c>
      <c r="V41" s="152">
        <v>2.2616999999999998</v>
      </c>
      <c r="W41" s="152">
        <v>1.9931000000000001</v>
      </c>
      <c r="X41" s="152">
        <v>3.7837000000000001</v>
      </c>
      <c r="Y41" s="152">
        <v>9.1399999999999995E-2</v>
      </c>
      <c r="Z41" s="152">
        <v>-0.44750000000000001</v>
      </c>
      <c r="AA41" s="152">
        <v>1.3854</v>
      </c>
      <c r="AB41" s="151"/>
      <c r="AC41" s="152">
        <v>-0.82250000000000001</v>
      </c>
      <c r="AD41" s="152">
        <v>0.376</v>
      </c>
      <c r="AE41" s="152">
        <v>0.45</v>
      </c>
      <c r="AF41" s="152">
        <v>4.59</v>
      </c>
      <c r="AG41" s="152">
        <v>-6.66</v>
      </c>
      <c r="AH41" s="152">
        <v>-11</v>
      </c>
      <c r="AI41" s="152">
        <v>0.41499999999999998</v>
      </c>
      <c r="AJ41" s="152">
        <v>0.26200000000000001</v>
      </c>
      <c r="AK41" s="151"/>
      <c r="AL41" s="152">
        <v>-1.98</v>
      </c>
      <c r="AM41" s="151"/>
      <c r="AN41" s="152">
        <v>-9.59</v>
      </c>
      <c r="AO41" s="152">
        <v>-9.64</v>
      </c>
      <c r="AP41" s="152">
        <v>2.7433999999999998</v>
      </c>
      <c r="AQ41" s="152">
        <v>3.7267000000000001</v>
      </c>
      <c r="AR41" s="151"/>
      <c r="AS41" s="151"/>
      <c r="AT41" s="151"/>
      <c r="AU41" s="152">
        <v>22.153600000000001</v>
      </c>
      <c r="AV41" s="152">
        <v>22.476199999999999</v>
      </c>
      <c r="AW41" s="152">
        <v>5.0460000000000003</v>
      </c>
      <c r="AX41" s="152">
        <v>7.0389999999999997</v>
      </c>
      <c r="AY41" s="152">
        <v>-16.363800000000001</v>
      </c>
      <c r="AZ41" s="152">
        <v>-14.146699999999999</v>
      </c>
      <c r="BA41" s="152">
        <v>35.110700000000001</v>
      </c>
      <c r="BB41" s="152">
        <v>40.808199999999999</v>
      </c>
      <c r="BC41" s="151"/>
      <c r="BD41" s="152">
        <v>12.408300000000001</v>
      </c>
      <c r="BE41" s="152">
        <v>-8</v>
      </c>
      <c r="BF41" s="152">
        <v>-7.7</v>
      </c>
      <c r="BG41" s="152">
        <v>-30.567900000000002</v>
      </c>
      <c r="BH41" s="152">
        <v>-28.311</v>
      </c>
      <c r="BI41" s="152">
        <v>-3.3045</v>
      </c>
      <c r="BJ41" s="151"/>
      <c r="BK41" s="152">
        <v>12.564299999999999</v>
      </c>
      <c r="BL41" s="152">
        <v>3.9847999999999999</v>
      </c>
      <c r="BM41" s="152">
        <v>0.87549999999999994</v>
      </c>
      <c r="BN41" s="152">
        <v>0.53520000000000001</v>
      </c>
      <c r="BO41" s="151"/>
      <c r="BP41" s="152">
        <v>151.06659999999999</v>
      </c>
      <c r="BQ41" s="152">
        <v>151.70750000000001</v>
      </c>
      <c r="BR41" s="152">
        <v>-108.7607</v>
      </c>
      <c r="BS41" s="152">
        <v>38.616100000000003</v>
      </c>
      <c r="BT41" s="151"/>
      <c r="BU41" s="151"/>
      <c r="BV41" s="151"/>
      <c r="BW41" s="152">
        <v>17.963200000000001</v>
      </c>
      <c r="BX41" s="152">
        <v>11.8</v>
      </c>
      <c r="BY41" s="152">
        <v>4.13</v>
      </c>
      <c r="BZ41" s="152">
        <v>-18.16</v>
      </c>
      <c r="CA41" s="152">
        <v>4.32</v>
      </c>
      <c r="CB41" s="152">
        <v>-13.391500000000001</v>
      </c>
      <c r="CC41" s="152">
        <v>-13.2576</v>
      </c>
      <c r="CD41" s="152">
        <v>24.823599999999999</v>
      </c>
      <c r="CE41" s="152">
        <v>22.762</v>
      </c>
      <c r="CF41" s="152">
        <v>1.5402</v>
      </c>
      <c r="CG41" s="152">
        <v>49.691099999999999</v>
      </c>
      <c r="CH41" s="151"/>
      <c r="CI41" s="152">
        <v>13.676500000000001</v>
      </c>
      <c r="CJ41" s="152">
        <v>48.473999999999997</v>
      </c>
      <c r="CK41" s="151"/>
      <c r="CL41" s="151"/>
      <c r="CM41" s="152">
        <v>51.1</v>
      </c>
      <c r="CN41" s="152">
        <v>-96.4</v>
      </c>
      <c r="CO41" s="152">
        <v>-3.01</v>
      </c>
      <c r="CP41" s="152">
        <v>47.136099999999999</v>
      </c>
      <c r="CQ41" s="152">
        <v>47.211199999999998</v>
      </c>
      <c r="CR41" s="152">
        <v>45.924100000000003</v>
      </c>
      <c r="CS41" s="152">
        <v>88.624200000000002</v>
      </c>
      <c r="CT41" s="152">
        <v>87.786900000000003</v>
      </c>
      <c r="CU41" s="152">
        <v>-17.727599999999999</v>
      </c>
      <c r="CV41" s="152">
        <v>-79.636399999999995</v>
      </c>
      <c r="CW41" s="152">
        <v>-12.4901</v>
      </c>
      <c r="CX41" s="152">
        <v>3.6373000000000002</v>
      </c>
      <c r="CY41" s="152">
        <v>25.55</v>
      </c>
      <c r="CZ41" s="152">
        <v>9.73</v>
      </c>
      <c r="DA41" s="152">
        <v>23.286100000000001</v>
      </c>
      <c r="DB41" s="151"/>
      <c r="DC41" s="152">
        <v>12.174799999999999</v>
      </c>
      <c r="DD41" s="151"/>
      <c r="DE41" s="152">
        <v>-48.156500000000001</v>
      </c>
      <c r="DF41" s="152">
        <v>-48.324199999999998</v>
      </c>
      <c r="DG41" s="152">
        <v>44.754199999999997</v>
      </c>
      <c r="DH41" s="151"/>
      <c r="DI41" s="152">
        <v>-5.3228999999999997</v>
      </c>
      <c r="DJ41" s="152">
        <v>-47.7</v>
      </c>
      <c r="DK41" s="152">
        <v>-48.8</v>
      </c>
      <c r="DL41" s="152">
        <v>-2.9944000000000002</v>
      </c>
      <c r="DM41" s="152">
        <v>10.9</v>
      </c>
      <c r="DN41" s="152">
        <v>9.1524000000000001</v>
      </c>
      <c r="DO41" s="152">
        <v>15.9628</v>
      </c>
      <c r="DP41" s="152">
        <v>7.03</v>
      </c>
      <c r="DQ41" s="152">
        <v>-1.71</v>
      </c>
      <c r="DR41" s="152">
        <v>9.8734999999999999</v>
      </c>
      <c r="DS41" s="152">
        <v>-44.900100000000002</v>
      </c>
      <c r="DT41" s="152">
        <v>-14.75</v>
      </c>
      <c r="DU41" s="152">
        <v>-14.77</v>
      </c>
      <c r="DV41" s="152">
        <v>40.57</v>
      </c>
      <c r="DW41" s="152">
        <v>4.29</v>
      </c>
      <c r="DX41" s="152">
        <v>-43.836399999999998</v>
      </c>
      <c r="DY41" s="152">
        <v>-21.645499999999998</v>
      </c>
      <c r="DZ41" s="152">
        <v>-33.4694</v>
      </c>
      <c r="EA41" s="152">
        <v>-31.054500000000001</v>
      </c>
      <c r="EB41" s="152">
        <v>10.7759</v>
      </c>
      <c r="EC41" s="152">
        <v>-11.3346</v>
      </c>
      <c r="ED41" s="152">
        <v>-19.910699999999999</v>
      </c>
      <c r="EE41" s="152">
        <v>-19.5227</v>
      </c>
      <c r="EF41" s="152">
        <v>-13.838100000000001</v>
      </c>
      <c r="EG41" s="152">
        <v>-21.304400000000001</v>
      </c>
      <c r="EH41" s="152">
        <v>-13.43</v>
      </c>
      <c r="EI41" s="152">
        <v>18.303899999999999</v>
      </c>
      <c r="EJ41" s="151"/>
      <c r="EK41" s="151"/>
      <c r="EL41" s="152">
        <v>-9.1737000000000002</v>
      </c>
      <c r="EM41" s="152">
        <v>-7.8521999999999998</v>
      </c>
      <c r="EN41" s="152">
        <v>0</v>
      </c>
      <c r="EO41" s="152">
        <v>2.1444999999999999</v>
      </c>
      <c r="EP41" s="152">
        <v>1.1818</v>
      </c>
      <c r="EQ41" s="152">
        <v>0</v>
      </c>
      <c r="ER41" s="152">
        <v>-20.358599999999999</v>
      </c>
      <c r="ES41" s="152">
        <v>-20.198499999999999</v>
      </c>
      <c r="ET41" s="152">
        <v>3.5097999999999998</v>
      </c>
      <c r="EU41" s="152">
        <v>6.61</v>
      </c>
      <c r="EV41" s="152">
        <v>0</v>
      </c>
      <c r="EW41" s="152">
        <v>-2.2999999999999998</v>
      </c>
      <c r="EX41" s="152">
        <v>4.7218</v>
      </c>
      <c r="EY41" s="152">
        <v>3.5114999999999998</v>
      </c>
      <c r="EZ41" s="152">
        <v>-12.292199999999999</v>
      </c>
      <c r="FA41" s="152">
        <v>-12.1059</v>
      </c>
      <c r="FB41" s="152">
        <v>9.7787000000000006</v>
      </c>
      <c r="FC41" s="152">
        <v>2.8654000000000002</v>
      </c>
      <c r="FD41" s="152">
        <v>-17.028500000000001</v>
      </c>
      <c r="FE41" s="152">
        <v>3.5165000000000002</v>
      </c>
      <c r="FF41" s="151"/>
      <c r="FG41" s="152">
        <v>3.2559999999999998</v>
      </c>
      <c r="FH41" s="152">
        <v>0</v>
      </c>
      <c r="FI41" s="152">
        <v>0</v>
      </c>
      <c r="FJ41" s="152">
        <v>0</v>
      </c>
      <c r="FK41" s="152">
        <v>2.3443999999999998</v>
      </c>
      <c r="FL41" s="152">
        <v>2.5118</v>
      </c>
      <c r="FM41" s="152">
        <v>-3.1817000000000002</v>
      </c>
      <c r="FN41" s="152">
        <v>17.116499999999998</v>
      </c>
      <c r="FO41" s="152">
        <v>17.075099999999999</v>
      </c>
      <c r="FP41" s="152">
        <v>4.7659000000000002</v>
      </c>
      <c r="FQ41" s="152">
        <v>17.432400000000001</v>
      </c>
      <c r="FR41" s="152">
        <v>17.271999999999998</v>
      </c>
      <c r="FS41" s="152">
        <v>-19.07</v>
      </c>
      <c r="FT41" s="152">
        <v>-2.5118</v>
      </c>
      <c r="FU41" s="152">
        <v>0.20069999999999999</v>
      </c>
      <c r="FV41" s="152">
        <v>1.44</v>
      </c>
      <c r="FW41" s="152">
        <v>2.63</v>
      </c>
      <c r="FX41" s="152">
        <v>-18.0322</v>
      </c>
      <c r="FY41" s="151"/>
      <c r="FZ41" s="151"/>
      <c r="GA41" s="151"/>
      <c r="GB41" s="151"/>
      <c r="GC41" s="152">
        <v>18.989999999999998</v>
      </c>
      <c r="GD41" s="152">
        <v>-29.980599999999999</v>
      </c>
      <c r="GE41" s="152">
        <v>-21.296600000000002</v>
      </c>
      <c r="GF41" s="152">
        <v>0</v>
      </c>
      <c r="GG41" s="152">
        <v>17.963100000000001</v>
      </c>
      <c r="GH41" s="151"/>
      <c r="GI41" s="152">
        <v>17.5139</v>
      </c>
      <c r="GJ41" s="152">
        <v>-2.2067000000000001</v>
      </c>
      <c r="GK41" s="152">
        <v>-2.7486999999999999</v>
      </c>
      <c r="GL41" s="152">
        <v>2.3250000000000002</v>
      </c>
      <c r="GM41" s="151"/>
      <c r="GN41" s="151"/>
      <c r="GO41" s="152">
        <v>-10.102499999999999</v>
      </c>
      <c r="GP41" s="152">
        <v>-28.483799999999999</v>
      </c>
      <c r="GQ41" s="152">
        <v>7.3647</v>
      </c>
      <c r="GR41" s="152">
        <v>-20.363600000000002</v>
      </c>
      <c r="GS41" s="152">
        <v>4.9980000000000002</v>
      </c>
      <c r="GT41" s="152">
        <v>5.0462999999999996</v>
      </c>
      <c r="GU41" s="152">
        <v>162.22569999999999</v>
      </c>
      <c r="GV41" s="152">
        <v>-4.6291000000000002</v>
      </c>
      <c r="GW41" s="152">
        <v>-11.961399999999999</v>
      </c>
      <c r="GX41" s="152">
        <v>6.5774999999999997</v>
      </c>
      <c r="GY41" s="152">
        <v>2.2627000000000002</v>
      </c>
      <c r="GZ41" s="152">
        <v>7.9855</v>
      </c>
      <c r="HA41" s="152">
        <v>8.1576000000000004</v>
      </c>
      <c r="HB41" s="152">
        <v>1.3775999999999999</v>
      </c>
      <c r="HC41" s="152">
        <v>9.8484999999999996</v>
      </c>
      <c r="HD41" s="152">
        <v>11.7814</v>
      </c>
      <c r="HE41" s="152">
        <v>-12.15</v>
      </c>
      <c r="HF41" s="152">
        <v>15.2075</v>
      </c>
      <c r="HG41" s="152">
        <v>25.724599999999999</v>
      </c>
      <c r="HH41" s="152">
        <v>21.493400000000001</v>
      </c>
      <c r="HI41" s="152">
        <v>81.059299999999993</v>
      </c>
      <c r="HJ41" s="151"/>
      <c r="HK41" s="152">
        <v>0</v>
      </c>
      <c r="HL41" s="151"/>
      <c r="HM41" s="152">
        <v>8.3618000000000006</v>
      </c>
      <c r="HN41" s="152">
        <v>0</v>
      </c>
      <c r="HO41" s="152">
        <v>-11.071099999999999</v>
      </c>
      <c r="HP41" s="151"/>
      <c r="HQ41" s="151"/>
      <c r="HR41" s="152">
        <v>-20.268699999999999</v>
      </c>
      <c r="HS41" s="152">
        <v>-19.614999999999998</v>
      </c>
      <c r="HT41" s="152">
        <v>-3.512</v>
      </c>
      <c r="HU41" s="152">
        <v>-3.2425000000000002</v>
      </c>
      <c r="HV41" s="152">
        <v>12.21</v>
      </c>
      <c r="HW41" s="152">
        <v>12.47</v>
      </c>
      <c r="HX41" s="152">
        <v>-20.5</v>
      </c>
      <c r="HY41" s="152">
        <v>-21.2</v>
      </c>
      <c r="HZ41" s="152">
        <v>0.2994</v>
      </c>
      <c r="IA41" s="152">
        <v>-5.84</v>
      </c>
      <c r="IB41" s="152">
        <v>35.58</v>
      </c>
      <c r="IC41" s="152">
        <v>21.3017</v>
      </c>
      <c r="ID41" s="152">
        <v>21.204999999999998</v>
      </c>
      <c r="IE41" s="152">
        <v>-16.100000000000001</v>
      </c>
      <c r="IF41" s="152">
        <v>-23.5</v>
      </c>
      <c r="IG41" s="152">
        <v>3.5</v>
      </c>
      <c r="IH41" s="152">
        <v>2.9</v>
      </c>
      <c r="II41" s="151"/>
      <c r="IJ41" s="152">
        <v>-17.992100000000001</v>
      </c>
      <c r="IK41" s="152">
        <v>-169.2878</v>
      </c>
      <c r="IL41" s="151"/>
      <c r="IM41" s="152">
        <v>-245.88759999999999</v>
      </c>
      <c r="IN41" s="152">
        <v>-29.712499999999999</v>
      </c>
      <c r="IO41" s="152">
        <v>-48.8095</v>
      </c>
      <c r="IP41" s="151"/>
      <c r="IQ41" s="152">
        <v>73.542400000000001</v>
      </c>
      <c r="IR41" s="152">
        <v>85.299599999999998</v>
      </c>
      <c r="IS41" s="152">
        <v>118.1251</v>
      </c>
      <c r="IT41" s="152">
        <v>20.966000000000001</v>
      </c>
      <c r="IU41" s="152">
        <v>18.026399999999999</v>
      </c>
      <c r="IV41" s="152">
        <v>16.453299999999999</v>
      </c>
      <c r="IW41" s="152">
        <v>24.972999999999999</v>
      </c>
      <c r="IX41" s="152">
        <v>151.62219999999999</v>
      </c>
      <c r="IY41" s="152">
        <v>-224.57079999999999</v>
      </c>
      <c r="IZ41" s="152">
        <v>63.793599999999998</v>
      </c>
      <c r="JA41" s="152">
        <v>-60.926600000000001</v>
      </c>
      <c r="JB41" s="152">
        <v>-1.6637999999999999</v>
      </c>
      <c r="JC41" s="152">
        <v>3.165</v>
      </c>
      <c r="JD41" s="152">
        <v>-6.24</v>
      </c>
      <c r="JE41" s="152">
        <v>-2.1190000000000002</v>
      </c>
      <c r="JF41" s="152">
        <v>-2.133</v>
      </c>
      <c r="JG41" s="152">
        <v>1.1200000000000001</v>
      </c>
      <c r="JH41" s="152">
        <v>1.44</v>
      </c>
      <c r="JI41" s="152">
        <v>-3.6916000000000002</v>
      </c>
      <c r="JJ41" s="152">
        <v>-7.4387999999999996</v>
      </c>
      <c r="JK41" s="152">
        <v>3.4592000000000001</v>
      </c>
      <c r="JL41" s="152">
        <v>1.0575000000000001</v>
      </c>
      <c r="JM41" s="152">
        <v>-3.1</v>
      </c>
      <c r="JN41" s="152">
        <v>6.4000000000000001E-2</v>
      </c>
      <c r="JO41" s="152">
        <v>0.215</v>
      </c>
      <c r="JP41" s="152">
        <v>1.9357</v>
      </c>
      <c r="JQ41" s="152">
        <v>2.2065999999999999</v>
      </c>
      <c r="JR41" s="152">
        <v>4.117</v>
      </c>
      <c r="JS41" s="152">
        <v>4.7122000000000002</v>
      </c>
      <c r="JT41" s="152">
        <v>3.5596999999999999</v>
      </c>
      <c r="JU41" s="151"/>
      <c r="JV41" s="152">
        <v>7.3</v>
      </c>
      <c r="JW41" s="152">
        <v>8.1956000000000007</v>
      </c>
      <c r="JX41" s="152">
        <v>0.85</v>
      </c>
      <c r="JY41" s="151"/>
      <c r="JZ41" s="152">
        <v>-7.476</v>
      </c>
      <c r="KA41" s="152">
        <v>-3.5777999999999999</v>
      </c>
      <c r="KB41" s="152">
        <v>-26.529499999999999</v>
      </c>
      <c r="KC41" s="152">
        <v>-4.7274000000000003</v>
      </c>
      <c r="KD41" s="151"/>
      <c r="KE41" s="152">
        <v>-29.946899999999999</v>
      </c>
      <c r="KF41" s="152">
        <v>0</v>
      </c>
      <c r="KG41" s="152">
        <v>-1.3</v>
      </c>
      <c r="KH41" s="152">
        <v>-12.9</v>
      </c>
      <c r="KI41" s="152">
        <v>55.780799999999999</v>
      </c>
      <c r="KJ41" s="152">
        <v>-110.7475</v>
      </c>
    </row>
    <row r="42" spans="1:296" ht="18" customHeight="1" x14ac:dyDescent="0.35">
      <c r="A42" s="150" t="s">
        <v>70</v>
      </c>
      <c r="B42" s="150" t="s">
        <v>951</v>
      </c>
      <c r="C42" s="154"/>
      <c r="D42" s="155">
        <v>0</v>
      </c>
      <c r="E42" s="155">
        <v>3.4249999999999998</v>
      </c>
      <c r="F42" s="155">
        <v>-8.6479999999999997</v>
      </c>
      <c r="G42" s="155">
        <v>6.8898999999999999</v>
      </c>
      <c r="H42" s="155">
        <v>6.3905000000000003</v>
      </c>
      <c r="I42" s="154"/>
      <c r="J42" s="155">
        <v>5.0145</v>
      </c>
      <c r="K42" s="154"/>
      <c r="L42" s="155">
        <v>14.8103</v>
      </c>
      <c r="M42" s="155">
        <v>5.7988</v>
      </c>
      <c r="N42" s="155">
        <v>5.4114000000000004</v>
      </c>
      <c r="O42" s="155">
        <v>-8.8800000000000008</v>
      </c>
      <c r="P42" s="155">
        <v>-22</v>
      </c>
      <c r="Q42" s="154"/>
      <c r="R42" s="155">
        <v>2.484</v>
      </c>
      <c r="S42" s="155">
        <v>-13.2</v>
      </c>
      <c r="T42" s="155">
        <v>3.1947999999999999</v>
      </c>
      <c r="U42" s="155">
        <v>-2.4352</v>
      </c>
      <c r="V42" s="155">
        <v>3.9718</v>
      </c>
      <c r="W42" s="155">
        <v>3.8887999999999998</v>
      </c>
      <c r="X42" s="155">
        <v>6.9656000000000002</v>
      </c>
      <c r="Y42" s="155">
        <v>2.2126999999999999</v>
      </c>
      <c r="Z42" s="155">
        <v>-0.43580000000000002</v>
      </c>
      <c r="AA42" s="155">
        <v>1.4240999999999999</v>
      </c>
      <c r="AB42" s="154"/>
      <c r="AC42" s="155">
        <v>-0.96499999999999997</v>
      </c>
      <c r="AD42" s="155">
        <v>8.8999999999999996E-2</v>
      </c>
      <c r="AE42" s="155">
        <v>0.11700000000000001</v>
      </c>
      <c r="AF42" s="155">
        <v>3.9590000000000001</v>
      </c>
      <c r="AG42" s="155">
        <v>-11.1</v>
      </c>
      <c r="AH42" s="155">
        <v>-13.2</v>
      </c>
      <c r="AI42" s="155">
        <v>0.186</v>
      </c>
      <c r="AJ42" s="155">
        <v>0.251</v>
      </c>
      <c r="AK42" s="154"/>
      <c r="AL42" s="155">
        <v>-5.28</v>
      </c>
      <c r="AM42" s="154"/>
      <c r="AN42" s="155">
        <v>-8.75</v>
      </c>
      <c r="AO42" s="155">
        <v>-8.9</v>
      </c>
      <c r="AP42" s="155">
        <v>2.4011</v>
      </c>
      <c r="AQ42" s="155">
        <v>3.6804000000000001</v>
      </c>
      <c r="AR42" s="155">
        <v>14.510899999999999</v>
      </c>
      <c r="AS42" s="155">
        <v>16.6007</v>
      </c>
      <c r="AT42" s="155">
        <v>-3.8662000000000001</v>
      </c>
      <c r="AU42" s="155">
        <v>18.8095</v>
      </c>
      <c r="AV42" s="155">
        <v>18.995799999999999</v>
      </c>
      <c r="AW42" s="155">
        <v>1.7321</v>
      </c>
      <c r="AX42" s="155">
        <v>1.8754999999999999</v>
      </c>
      <c r="AY42" s="155">
        <v>-18.221</v>
      </c>
      <c r="AZ42" s="155">
        <v>-16.275700000000001</v>
      </c>
      <c r="BA42" s="155">
        <v>31.532399999999999</v>
      </c>
      <c r="BB42" s="155">
        <v>32.223799999999997</v>
      </c>
      <c r="BC42" s="154"/>
      <c r="BD42" s="155">
        <v>13.028</v>
      </c>
      <c r="BE42" s="155">
        <v>-8.1</v>
      </c>
      <c r="BF42" s="155">
        <v>-8.1999999999999993</v>
      </c>
      <c r="BG42" s="155">
        <v>-27.520299999999999</v>
      </c>
      <c r="BH42" s="155">
        <v>-27.519400000000001</v>
      </c>
      <c r="BI42" s="155">
        <v>-3.3953000000000002</v>
      </c>
      <c r="BJ42" s="154"/>
      <c r="BK42" s="155">
        <v>11.297000000000001</v>
      </c>
      <c r="BL42" s="155">
        <v>2.8456999999999999</v>
      </c>
      <c r="BM42" s="155">
        <v>-2.4299999999999999E-2</v>
      </c>
      <c r="BN42" s="155">
        <v>-0.1085</v>
      </c>
      <c r="BO42" s="154"/>
      <c r="BP42" s="155">
        <v>151.18860000000001</v>
      </c>
      <c r="BQ42" s="155">
        <v>151.58539999999999</v>
      </c>
      <c r="BR42" s="155">
        <v>-104.6708</v>
      </c>
      <c r="BS42" s="155">
        <v>38.796799999999998</v>
      </c>
      <c r="BT42" s="154"/>
      <c r="BU42" s="154"/>
      <c r="BV42" s="154"/>
      <c r="BW42" s="155">
        <v>17.074999999999999</v>
      </c>
      <c r="BX42" s="155">
        <v>12.27</v>
      </c>
      <c r="BY42" s="155">
        <v>4.83</v>
      </c>
      <c r="BZ42" s="155">
        <v>-18.96</v>
      </c>
      <c r="CA42" s="155">
        <v>3.74</v>
      </c>
      <c r="CB42" s="155">
        <v>-13.927300000000001</v>
      </c>
      <c r="CC42" s="155">
        <v>-14.061299999999999</v>
      </c>
      <c r="CD42" s="155">
        <v>20.466799999999999</v>
      </c>
      <c r="CE42" s="155">
        <v>19.080400000000001</v>
      </c>
      <c r="CF42" s="155">
        <v>-3.6295999999999999</v>
      </c>
      <c r="CG42" s="155">
        <v>60.962299999999999</v>
      </c>
      <c r="CH42" s="154"/>
      <c r="CI42" s="155">
        <v>10.1759</v>
      </c>
      <c r="CJ42" s="155">
        <v>58.432000000000002</v>
      </c>
      <c r="CK42" s="154"/>
      <c r="CL42" s="154"/>
      <c r="CM42" s="155">
        <v>34.6</v>
      </c>
      <c r="CN42" s="155">
        <v>-115.5</v>
      </c>
      <c r="CO42" s="155">
        <v>-2.73</v>
      </c>
      <c r="CP42" s="155">
        <v>44.887799999999999</v>
      </c>
      <c r="CQ42" s="155">
        <v>44.772799999999997</v>
      </c>
      <c r="CR42" s="155">
        <v>43.393099999999997</v>
      </c>
      <c r="CS42" s="155">
        <v>83.192800000000005</v>
      </c>
      <c r="CT42" s="155">
        <v>84.462999999999994</v>
      </c>
      <c r="CU42" s="155">
        <v>-18.145399999999999</v>
      </c>
      <c r="CV42" s="155">
        <v>-74.577200000000005</v>
      </c>
      <c r="CW42" s="155">
        <v>-16.388500000000001</v>
      </c>
      <c r="CX42" s="155">
        <v>3.2692000000000001</v>
      </c>
      <c r="CY42" s="155">
        <v>28.38</v>
      </c>
      <c r="CZ42" s="155">
        <v>10.6</v>
      </c>
      <c r="DA42" s="155">
        <v>22.036100000000001</v>
      </c>
      <c r="DB42" s="154"/>
      <c r="DC42" s="155">
        <v>11.841799999999999</v>
      </c>
      <c r="DD42" s="154"/>
      <c r="DE42" s="155">
        <v>-57.826099999999997</v>
      </c>
      <c r="DF42" s="155">
        <v>-58.964300000000001</v>
      </c>
      <c r="DG42" s="155">
        <v>47.562800000000003</v>
      </c>
      <c r="DH42" s="154"/>
      <c r="DI42" s="155">
        <v>-5.2164000000000001</v>
      </c>
      <c r="DJ42" s="155">
        <v>-56.2</v>
      </c>
      <c r="DK42" s="155">
        <v>-56</v>
      </c>
      <c r="DL42" s="155">
        <v>-4.8156999999999996</v>
      </c>
      <c r="DM42" s="155">
        <v>10.199999999999999</v>
      </c>
      <c r="DN42" s="155">
        <v>11.675800000000001</v>
      </c>
      <c r="DO42" s="155">
        <v>15.591699999999999</v>
      </c>
      <c r="DP42" s="155">
        <v>6.52</v>
      </c>
      <c r="DQ42" s="155">
        <v>-2.97</v>
      </c>
      <c r="DR42" s="155">
        <v>9.7805</v>
      </c>
      <c r="DS42" s="155">
        <v>-47.280200000000001</v>
      </c>
      <c r="DT42" s="155">
        <v>-14.72</v>
      </c>
      <c r="DU42" s="155">
        <v>-14.89</v>
      </c>
      <c r="DV42" s="155">
        <v>39.880000000000003</v>
      </c>
      <c r="DW42" s="155">
        <v>3.49</v>
      </c>
      <c r="DX42" s="155">
        <v>-47.072699999999998</v>
      </c>
      <c r="DY42" s="155">
        <v>-23.818200000000001</v>
      </c>
      <c r="DZ42" s="155">
        <v>-32.228700000000003</v>
      </c>
      <c r="EA42" s="155">
        <v>-31.372699999999998</v>
      </c>
      <c r="EB42" s="155">
        <v>9.7195</v>
      </c>
      <c r="EC42" s="155">
        <v>-13.630599999999999</v>
      </c>
      <c r="ED42" s="155">
        <v>-21.577200000000001</v>
      </c>
      <c r="EE42" s="155">
        <v>-21.329699999999999</v>
      </c>
      <c r="EF42" s="155">
        <v>-17.314399999999999</v>
      </c>
      <c r="EG42" s="155">
        <v>-24.124400000000001</v>
      </c>
      <c r="EH42" s="155">
        <v>-13.897</v>
      </c>
      <c r="EI42" s="155">
        <v>11.164199999999999</v>
      </c>
      <c r="EJ42" s="155">
        <v>-23.306699999999999</v>
      </c>
      <c r="EK42" s="154"/>
      <c r="EL42" s="155">
        <v>-8.5160999999999998</v>
      </c>
      <c r="EM42" s="155">
        <v>-7.7003000000000004</v>
      </c>
      <c r="EN42" s="155">
        <v>14.6182</v>
      </c>
      <c r="EO42" s="155">
        <v>5.9359999999999999</v>
      </c>
      <c r="EP42" s="155">
        <v>4.8445</v>
      </c>
      <c r="EQ42" s="155">
        <v>-7.1719999999999997</v>
      </c>
      <c r="ER42" s="155">
        <v>-22.347000000000001</v>
      </c>
      <c r="ES42" s="155">
        <v>-22.145700000000001</v>
      </c>
      <c r="ET42" s="155">
        <v>3.8454000000000002</v>
      </c>
      <c r="EU42" s="155">
        <v>0</v>
      </c>
      <c r="EV42" s="155">
        <v>-3.08</v>
      </c>
      <c r="EW42" s="155">
        <v>0.1</v>
      </c>
      <c r="EX42" s="155">
        <v>4.7659000000000002</v>
      </c>
      <c r="EY42" s="155">
        <v>11.3081</v>
      </c>
      <c r="EZ42" s="155">
        <v>-12.869300000000001</v>
      </c>
      <c r="FA42" s="155">
        <v>-12.6937</v>
      </c>
      <c r="FB42" s="155">
        <v>10.3536</v>
      </c>
      <c r="FC42" s="155">
        <v>4.8986000000000001</v>
      </c>
      <c r="FD42" s="155">
        <v>-19.7136</v>
      </c>
      <c r="FE42" s="155">
        <v>3.6644000000000001</v>
      </c>
      <c r="FF42" s="154"/>
      <c r="FG42" s="155">
        <v>3.4710999999999999</v>
      </c>
      <c r="FH42" s="155">
        <v>4.3373999999999997</v>
      </c>
      <c r="FI42" s="155">
        <v>5.2535999999999996</v>
      </c>
      <c r="FJ42" s="155">
        <v>4.0879000000000003</v>
      </c>
      <c r="FK42" s="155">
        <v>2.5118</v>
      </c>
      <c r="FL42" s="155">
        <v>1.1721999999999999</v>
      </c>
      <c r="FM42" s="155">
        <v>-4.1863999999999999</v>
      </c>
      <c r="FN42" s="155">
        <v>15.604699999999999</v>
      </c>
      <c r="FO42" s="155">
        <v>14.8954</v>
      </c>
      <c r="FP42" s="155">
        <v>2.9969000000000001</v>
      </c>
      <c r="FQ42" s="155">
        <v>16.130199999999999</v>
      </c>
      <c r="FR42" s="155">
        <v>18.014199999999999</v>
      </c>
      <c r="FS42" s="155">
        <v>-17.36</v>
      </c>
      <c r="FT42" s="155">
        <v>-2.0173999999999999</v>
      </c>
      <c r="FU42" s="155">
        <v>0.20069999999999999</v>
      </c>
      <c r="FV42" s="155">
        <v>1.37</v>
      </c>
      <c r="FW42" s="155">
        <v>1.94</v>
      </c>
      <c r="FX42" s="155">
        <v>-17.449000000000002</v>
      </c>
      <c r="FY42" s="154"/>
      <c r="FZ42" s="154"/>
      <c r="GA42" s="154"/>
      <c r="GB42" s="154"/>
      <c r="GC42" s="155">
        <v>19.61</v>
      </c>
      <c r="GD42" s="155">
        <v>-28.682500000000001</v>
      </c>
      <c r="GE42" s="155">
        <v>-20.0578</v>
      </c>
      <c r="GF42" s="155">
        <v>-0.36</v>
      </c>
      <c r="GG42" s="155">
        <v>16.885100000000001</v>
      </c>
      <c r="GH42" s="154"/>
      <c r="GI42" s="155">
        <v>16.830400000000001</v>
      </c>
      <c r="GJ42" s="155">
        <v>-1.8704000000000001</v>
      </c>
      <c r="GK42" s="155">
        <v>-2.3521999999999998</v>
      </c>
      <c r="GL42" s="155">
        <v>2.3845999999999998</v>
      </c>
      <c r="GM42" s="154"/>
      <c r="GN42" s="154"/>
      <c r="GO42" s="155">
        <v>-10.601800000000001</v>
      </c>
      <c r="GP42" s="155">
        <v>-27.794599999999999</v>
      </c>
      <c r="GQ42" s="155">
        <v>6.3155999999999999</v>
      </c>
      <c r="GR42" s="155">
        <v>-20.0488</v>
      </c>
      <c r="GS42" s="155">
        <v>5.0423999999999998</v>
      </c>
      <c r="GT42" s="155">
        <v>5.9951999999999996</v>
      </c>
      <c r="GU42" s="155">
        <v>157.3032</v>
      </c>
      <c r="GV42" s="155">
        <v>-4.5639000000000003</v>
      </c>
      <c r="GW42" s="155">
        <v>-12.1546</v>
      </c>
      <c r="GX42" s="155">
        <v>5.8216999999999999</v>
      </c>
      <c r="GY42" s="155">
        <v>2.7829999999999999</v>
      </c>
      <c r="GZ42" s="155">
        <v>8.0807000000000002</v>
      </c>
      <c r="HA42" s="155">
        <v>8.2287999999999997</v>
      </c>
      <c r="HB42" s="155">
        <v>2.2050000000000001</v>
      </c>
      <c r="HC42" s="155">
        <v>9.3176000000000005</v>
      </c>
      <c r="HD42" s="155">
        <v>12.1427</v>
      </c>
      <c r="HE42" s="155">
        <v>-14.25</v>
      </c>
      <c r="HF42" s="155">
        <v>17.334700000000002</v>
      </c>
      <c r="HG42" s="155">
        <v>31.199400000000001</v>
      </c>
      <c r="HH42" s="155">
        <v>15.795</v>
      </c>
      <c r="HI42" s="155">
        <v>78.061499999999995</v>
      </c>
      <c r="HJ42" s="155">
        <v>-47.9602</v>
      </c>
      <c r="HK42" s="155">
        <v>3.8144999999999998</v>
      </c>
      <c r="HL42" s="154"/>
      <c r="HM42" s="155">
        <v>5.8384999999999998</v>
      </c>
      <c r="HN42" s="155">
        <v>0</v>
      </c>
      <c r="HO42" s="155">
        <v>-11.645300000000001</v>
      </c>
      <c r="HP42" s="154"/>
      <c r="HQ42" s="154"/>
      <c r="HR42" s="155">
        <v>-21.488199999999999</v>
      </c>
      <c r="HS42" s="155">
        <v>-20.927900000000001</v>
      </c>
      <c r="HT42" s="155">
        <v>-2.0817999999999999</v>
      </c>
      <c r="HU42" s="155">
        <v>-1.6534</v>
      </c>
      <c r="HV42" s="155">
        <v>12.36</v>
      </c>
      <c r="HW42" s="155">
        <v>12.51</v>
      </c>
      <c r="HX42" s="155">
        <v>-23.8</v>
      </c>
      <c r="HY42" s="155">
        <v>-24.1</v>
      </c>
      <c r="HZ42" s="155">
        <v>0.15840000000000001</v>
      </c>
      <c r="IA42" s="155">
        <v>-6.16</v>
      </c>
      <c r="IB42" s="155">
        <v>42.6282</v>
      </c>
      <c r="IC42" s="155">
        <v>17.421099999999999</v>
      </c>
      <c r="ID42" s="155">
        <v>17.7682</v>
      </c>
      <c r="IE42" s="155">
        <v>-16.100000000000001</v>
      </c>
      <c r="IF42" s="155">
        <v>-24.3</v>
      </c>
      <c r="IG42" s="155">
        <v>5.5</v>
      </c>
      <c r="IH42" s="155">
        <v>4.7</v>
      </c>
      <c r="II42" s="154"/>
      <c r="IJ42" s="155">
        <v>-18.2043</v>
      </c>
      <c r="IK42" s="155">
        <v>-162.49510000000001</v>
      </c>
      <c r="IL42" s="155">
        <v>-30.1846</v>
      </c>
      <c r="IM42" s="155">
        <v>-239.1104</v>
      </c>
      <c r="IN42" s="155">
        <v>-25.675899999999999</v>
      </c>
      <c r="IO42" s="155">
        <v>-51.6755</v>
      </c>
      <c r="IP42" s="154"/>
      <c r="IQ42" s="155">
        <v>75.042599999999993</v>
      </c>
      <c r="IR42" s="155">
        <v>87.243700000000004</v>
      </c>
      <c r="IS42" s="155">
        <v>121.1079</v>
      </c>
      <c r="IT42" s="155">
        <v>15.6372</v>
      </c>
      <c r="IU42" s="155">
        <v>20.216999999999999</v>
      </c>
      <c r="IV42" s="155">
        <v>19.038900000000002</v>
      </c>
      <c r="IW42" s="155">
        <v>23.2514</v>
      </c>
      <c r="IX42" s="155">
        <v>148.98050000000001</v>
      </c>
      <c r="IY42" s="155">
        <v>-224.38460000000001</v>
      </c>
      <c r="IZ42" s="155">
        <v>62.567999999999998</v>
      </c>
      <c r="JA42" s="155">
        <v>-56.363999999999997</v>
      </c>
      <c r="JB42" s="155">
        <v>-1.0999000000000001</v>
      </c>
      <c r="JC42" s="155">
        <v>2.77</v>
      </c>
      <c r="JD42" s="155">
        <v>-6.96</v>
      </c>
      <c r="JE42" s="155">
        <v>-2.1150000000000002</v>
      </c>
      <c r="JF42" s="155">
        <v>-2.1190000000000002</v>
      </c>
      <c r="JG42" s="155">
        <v>1.68</v>
      </c>
      <c r="JH42" s="155">
        <v>1.52</v>
      </c>
      <c r="JI42" s="155">
        <v>-3.7972999999999999</v>
      </c>
      <c r="JJ42" s="155">
        <v>-7.1182999999999996</v>
      </c>
      <c r="JK42" s="155">
        <v>4.1611000000000002</v>
      </c>
      <c r="JL42" s="155">
        <v>0.79190000000000005</v>
      </c>
      <c r="JM42" s="155">
        <v>-3.3</v>
      </c>
      <c r="JN42" s="155">
        <v>-2.0310000000000001</v>
      </c>
      <c r="JO42" s="155">
        <v>-1.982</v>
      </c>
      <c r="JP42" s="154"/>
      <c r="JQ42" s="154"/>
      <c r="JR42" s="155">
        <v>4.1245000000000003</v>
      </c>
      <c r="JS42" s="155">
        <v>3.8584999999999998</v>
      </c>
      <c r="JT42" s="155">
        <v>2.9451000000000001</v>
      </c>
      <c r="JU42" s="154"/>
      <c r="JV42" s="155">
        <v>8.6</v>
      </c>
      <c r="JW42" s="155">
        <v>7.0548999999999999</v>
      </c>
      <c r="JX42" s="155">
        <v>0.75</v>
      </c>
      <c r="JY42" s="154"/>
      <c r="JZ42" s="155">
        <v>-8.1735000000000007</v>
      </c>
      <c r="KA42" s="155">
        <v>-3.6307</v>
      </c>
      <c r="KB42" s="155">
        <v>-25.806000000000001</v>
      </c>
      <c r="KC42" s="155">
        <v>-5.2907999999999999</v>
      </c>
      <c r="KD42" s="154"/>
      <c r="KE42" s="155">
        <v>-28.321200000000001</v>
      </c>
      <c r="KF42" s="155">
        <v>-1.7209000000000001</v>
      </c>
      <c r="KG42" s="155">
        <v>-2.2999999999999998</v>
      </c>
      <c r="KH42" s="155">
        <v>-11.7</v>
      </c>
      <c r="KI42" s="155">
        <v>53.749699999999997</v>
      </c>
      <c r="KJ42" s="155">
        <v>-125.83929999999999</v>
      </c>
    </row>
    <row r="43" spans="1:296" ht="18" customHeight="1" x14ac:dyDescent="0.35">
      <c r="A43" s="150" t="s">
        <v>70</v>
      </c>
      <c r="B43" s="150" t="s">
        <v>952</v>
      </c>
      <c r="C43" s="154"/>
      <c r="D43" s="155">
        <v>0</v>
      </c>
      <c r="E43" s="155">
        <v>3.1257000000000001</v>
      </c>
      <c r="F43" s="155">
        <v>-8.3507999999999996</v>
      </c>
      <c r="G43" s="155">
        <v>9.6183999999999994</v>
      </c>
      <c r="H43" s="155">
        <v>6.0170000000000003</v>
      </c>
      <c r="I43" s="154"/>
      <c r="J43" s="155">
        <v>4.83</v>
      </c>
      <c r="K43" s="154"/>
      <c r="L43" s="155">
        <v>13.576599999999999</v>
      </c>
      <c r="M43" s="155">
        <v>5.4497999999999998</v>
      </c>
      <c r="N43" s="155">
        <v>5.0952000000000002</v>
      </c>
      <c r="O43" s="155">
        <v>-8.8800000000000008</v>
      </c>
      <c r="P43" s="155">
        <v>-19.8</v>
      </c>
      <c r="Q43" s="155">
        <v>-2.2000000000000002</v>
      </c>
      <c r="R43" s="155">
        <v>1.6559999999999999</v>
      </c>
      <c r="S43" s="155">
        <v>-13.2</v>
      </c>
      <c r="T43" s="155">
        <v>3.3010000000000002</v>
      </c>
      <c r="U43" s="155">
        <v>-6.4648000000000003</v>
      </c>
      <c r="V43" s="155">
        <v>3.8597000000000001</v>
      </c>
      <c r="W43" s="155">
        <v>3.7290000000000001</v>
      </c>
      <c r="X43" s="155">
        <v>6.4996</v>
      </c>
      <c r="Y43" s="155">
        <v>1.8536999999999999</v>
      </c>
      <c r="Z43" s="155">
        <v>-0.52910000000000001</v>
      </c>
      <c r="AA43" s="155">
        <v>1.3938999999999999</v>
      </c>
      <c r="AB43" s="154"/>
      <c r="AC43" s="155">
        <v>-0.83950000000000002</v>
      </c>
      <c r="AD43" s="155">
        <v>0.621</v>
      </c>
      <c r="AE43" s="155">
        <v>0.625</v>
      </c>
      <c r="AF43" s="155">
        <v>4.25</v>
      </c>
      <c r="AG43" s="155">
        <v>-13.32</v>
      </c>
      <c r="AH43" s="154"/>
      <c r="AI43" s="155">
        <v>-0.26400000000000001</v>
      </c>
      <c r="AJ43" s="155">
        <v>0.27</v>
      </c>
      <c r="AK43" s="154"/>
      <c r="AL43" s="155">
        <v>-0.9</v>
      </c>
      <c r="AM43" s="154"/>
      <c r="AN43" s="155">
        <v>-8.92</v>
      </c>
      <c r="AO43" s="155">
        <v>-8.8699999999999992</v>
      </c>
      <c r="AP43" s="155">
        <v>2.5825999999999998</v>
      </c>
      <c r="AQ43" s="155">
        <v>4.1502999999999997</v>
      </c>
      <c r="AR43" s="155">
        <v>14.5495</v>
      </c>
      <c r="AS43" s="155">
        <v>16.706700000000001</v>
      </c>
      <c r="AT43" s="155">
        <v>-8.4670000000000005</v>
      </c>
      <c r="AU43" s="155">
        <v>23.8735</v>
      </c>
      <c r="AV43" s="155">
        <v>25.779900000000001</v>
      </c>
      <c r="AW43" s="155">
        <v>10.1098</v>
      </c>
      <c r="AX43" s="155">
        <v>16.2669</v>
      </c>
      <c r="AY43" s="155">
        <v>-24.093399999999999</v>
      </c>
      <c r="AZ43" s="155">
        <v>-21.621200000000002</v>
      </c>
      <c r="BA43" s="155">
        <v>39.096899999999998</v>
      </c>
      <c r="BB43" s="155">
        <v>42.1783</v>
      </c>
      <c r="BC43" s="154"/>
      <c r="BD43" s="155">
        <v>7.3601999999999999</v>
      </c>
      <c r="BE43" s="155">
        <v>-4.9000000000000004</v>
      </c>
      <c r="BF43" s="155">
        <v>-5.3</v>
      </c>
      <c r="BG43" s="155">
        <v>-25.8337</v>
      </c>
      <c r="BH43" s="155">
        <v>-29.2194</v>
      </c>
      <c r="BI43" s="155">
        <v>-2.2606999999999999</v>
      </c>
      <c r="BJ43" s="154"/>
      <c r="BK43" s="155">
        <v>3.1669999999999998</v>
      </c>
      <c r="BL43" s="155">
        <v>1.8197000000000001</v>
      </c>
      <c r="BM43" s="155">
        <v>0.83530000000000004</v>
      </c>
      <c r="BN43" s="155">
        <v>0.58909999999999996</v>
      </c>
      <c r="BO43" s="154"/>
      <c r="BP43" s="155">
        <v>159.00139999999999</v>
      </c>
      <c r="BQ43" s="155">
        <v>159.09289999999999</v>
      </c>
      <c r="BR43" s="155">
        <v>-108.3865</v>
      </c>
      <c r="BS43" s="155">
        <v>41.836799999999997</v>
      </c>
      <c r="BT43" s="154"/>
      <c r="BU43" s="154"/>
      <c r="BV43" s="154"/>
      <c r="BW43" s="155">
        <v>17.1648</v>
      </c>
      <c r="BX43" s="155">
        <v>12.24</v>
      </c>
      <c r="BY43" s="155">
        <v>4.88</v>
      </c>
      <c r="BZ43" s="155">
        <v>-18.87</v>
      </c>
      <c r="CA43" s="155">
        <v>3.02</v>
      </c>
      <c r="CB43" s="155">
        <v>-15.8027</v>
      </c>
      <c r="CC43" s="155">
        <v>-15.668799999999999</v>
      </c>
      <c r="CD43" s="155">
        <v>20.752600000000001</v>
      </c>
      <c r="CE43" s="155">
        <v>18.8675</v>
      </c>
      <c r="CF43" s="155">
        <v>-6.0965999999999996</v>
      </c>
      <c r="CG43" s="155">
        <v>37.850499999999997</v>
      </c>
      <c r="CH43" s="155">
        <v>36.757399999999997</v>
      </c>
      <c r="CI43" s="155">
        <v>1.8343</v>
      </c>
      <c r="CJ43" s="155">
        <v>53.642800000000001</v>
      </c>
      <c r="CK43" s="154"/>
      <c r="CL43" s="154"/>
      <c r="CM43" s="155">
        <v>24.4</v>
      </c>
      <c r="CN43" s="155">
        <v>-106.1</v>
      </c>
      <c r="CO43" s="155">
        <v>-2.77</v>
      </c>
      <c r="CP43" s="155">
        <v>45.780700000000003</v>
      </c>
      <c r="CQ43" s="155">
        <v>45.600200000000001</v>
      </c>
      <c r="CR43" s="155">
        <v>43.7941</v>
      </c>
      <c r="CS43" s="155">
        <v>82.3553</v>
      </c>
      <c r="CT43" s="155">
        <v>83.480800000000002</v>
      </c>
      <c r="CU43" s="155">
        <v>1</v>
      </c>
      <c r="CV43" s="155">
        <v>-85.203299999999999</v>
      </c>
      <c r="CW43" s="155">
        <v>-4.9131</v>
      </c>
      <c r="CX43" s="155">
        <v>3.1581999999999999</v>
      </c>
      <c r="CY43" s="155">
        <v>31.55</v>
      </c>
      <c r="CZ43" s="155">
        <v>11.43</v>
      </c>
      <c r="DA43" s="155">
        <v>22.036100000000001</v>
      </c>
      <c r="DB43" s="154"/>
      <c r="DC43" s="155">
        <v>11.6966</v>
      </c>
      <c r="DD43" s="154"/>
      <c r="DE43" s="155">
        <v>-54.060899999999997</v>
      </c>
      <c r="DF43" s="155">
        <v>-53.922499999999999</v>
      </c>
      <c r="DG43" s="155">
        <v>51.327599999999997</v>
      </c>
      <c r="DH43" s="154"/>
      <c r="DI43" s="155">
        <v>-5.1279000000000003</v>
      </c>
      <c r="DJ43" s="154"/>
      <c r="DK43" s="154"/>
      <c r="DL43" s="155">
        <v>-4.8547000000000002</v>
      </c>
      <c r="DM43" s="155">
        <v>10.1</v>
      </c>
      <c r="DN43" s="155">
        <v>12.464399999999999</v>
      </c>
      <c r="DO43" s="155">
        <v>15.0351</v>
      </c>
      <c r="DP43" s="155">
        <v>6.33</v>
      </c>
      <c r="DQ43" s="155">
        <v>-3.12</v>
      </c>
      <c r="DR43" s="155">
        <v>8.7110000000000003</v>
      </c>
      <c r="DS43" s="155">
        <v>-49.657800000000002</v>
      </c>
      <c r="DT43" s="155">
        <v>-14.66</v>
      </c>
      <c r="DU43" s="155">
        <v>-14.91</v>
      </c>
      <c r="DV43" s="155">
        <v>38.950000000000003</v>
      </c>
      <c r="DW43" s="155">
        <v>3.16</v>
      </c>
      <c r="DX43" s="155">
        <v>-49.090899999999998</v>
      </c>
      <c r="DY43" s="155">
        <v>-24.290900000000001</v>
      </c>
      <c r="DZ43" s="155">
        <v>-36.106999999999999</v>
      </c>
      <c r="EA43" s="155">
        <v>-34.763599999999997</v>
      </c>
      <c r="EB43" s="155">
        <v>9.6913</v>
      </c>
      <c r="EC43" s="155">
        <v>-15.200900000000001</v>
      </c>
      <c r="ED43" s="155">
        <v>-23.448</v>
      </c>
      <c r="EE43" s="155">
        <v>-24.201000000000001</v>
      </c>
      <c r="EF43" s="155">
        <v>-15.405900000000001</v>
      </c>
      <c r="EG43" s="155">
        <v>-21.976299999999998</v>
      </c>
      <c r="EH43" s="155">
        <v>-13.804</v>
      </c>
      <c r="EI43" s="155">
        <v>15.4153</v>
      </c>
      <c r="EJ43" s="155">
        <v>-18.820900000000002</v>
      </c>
      <c r="EK43" s="154"/>
      <c r="EL43" s="155">
        <v>-7.9322999999999997</v>
      </c>
      <c r="EM43" s="155">
        <v>-7.2892000000000001</v>
      </c>
      <c r="EN43" s="155">
        <v>12.983000000000001</v>
      </c>
      <c r="EO43" s="155">
        <v>0.57399999999999995</v>
      </c>
      <c r="EP43" s="155">
        <v>-0.17230000000000001</v>
      </c>
      <c r="EQ43" s="155">
        <v>10.768000000000001</v>
      </c>
      <c r="ER43" s="155">
        <v>-24.601600000000001</v>
      </c>
      <c r="ES43" s="155">
        <v>-24.739799999999999</v>
      </c>
      <c r="ET43" s="155">
        <v>4.0225</v>
      </c>
      <c r="EU43" s="155">
        <v>-10.45</v>
      </c>
      <c r="EV43" s="155">
        <v>-4.12</v>
      </c>
      <c r="EW43" s="155">
        <v>0</v>
      </c>
      <c r="EX43" s="155">
        <v>4.2823000000000002</v>
      </c>
      <c r="EY43" s="155">
        <v>2.9317000000000002</v>
      </c>
      <c r="EZ43" s="155">
        <v>-13.1175</v>
      </c>
      <c r="FA43" s="155">
        <v>-12.996</v>
      </c>
      <c r="FB43" s="155">
        <v>9.7963000000000005</v>
      </c>
      <c r="FC43" s="155">
        <v>6.2039999999999997</v>
      </c>
      <c r="FD43" s="155">
        <v>-19.017600000000002</v>
      </c>
      <c r="FE43" s="155">
        <v>3.8622000000000001</v>
      </c>
      <c r="FF43" s="154"/>
      <c r="FG43" s="155">
        <v>3.6387</v>
      </c>
      <c r="FH43" s="155">
        <v>0</v>
      </c>
      <c r="FI43" s="155">
        <v>0</v>
      </c>
      <c r="FJ43" s="155">
        <v>0</v>
      </c>
      <c r="FK43" s="155">
        <v>5.0236999999999998</v>
      </c>
      <c r="FL43" s="155">
        <v>4.6887999999999996</v>
      </c>
      <c r="FM43" s="155">
        <v>-2.5118</v>
      </c>
      <c r="FN43" s="155">
        <v>19.048500000000001</v>
      </c>
      <c r="FO43" s="155">
        <v>18.994599999999998</v>
      </c>
      <c r="FP43" s="155">
        <v>7.5922000000000001</v>
      </c>
      <c r="FQ43" s="155">
        <v>18.869399999999999</v>
      </c>
      <c r="FR43" s="155">
        <v>17.8384</v>
      </c>
      <c r="FS43" s="155">
        <v>-17.39</v>
      </c>
      <c r="FT43" s="155">
        <v>-2.5099999999999998</v>
      </c>
      <c r="FU43" s="155">
        <v>0.22090000000000001</v>
      </c>
      <c r="FV43" s="155">
        <v>1.17</v>
      </c>
      <c r="FW43" s="155">
        <v>1.01</v>
      </c>
      <c r="FX43" s="155">
        <v>-17.7559</v>
      </c>
      <c r="FY43" s="154"/>
      <c r="FZ43" s="154"/>
      <c r="GA43" s="154"/>
      <c r="GB43" s="154"/>
      <c r="GC43" s="155">
        <v>18.52</v>
      </c>
      <c r="GD43" s="155">
        <v>-31.5669</v>
      </c>
      <c r="GE43" s="155">
        <v>-22.727900000000002</v>
      </c>
      <c r="GF43" s="155">
        <v>-0.34</v>
      </c>
      <c r="GG43" s="155">
        <v>15.045299999999999</v>
      </c>
      <c r="GH43" s="154"/>
      <c r="GI43" s="155">
        <v>17.212700000000002</v>
      </c>
      <c r="GJ43" s="155">
        <v>-2.1448999999999998</v>
      </c>
      <c r="GK43" s="155">
        <v>-2.3551000000000002</v>
      </c>
      <c r="GL43" s="155">
        <v>2.4119999999999999</v>
      </c>
      <c r="GM43" s="154"/>
      <c r="GN43" s="154"/>
      <c r="GO43" s="155">
        <v>-9.9487000000000005</v>
      </c>
      <c r="GP43" s="155">
        <v>-26.694600000000001</v>
      </c>
      <c r="GQ43" s="155">
        <v>5.5231000000000003</v>
      </c>
      <c r="GR43" s="155">
        <v>-19.990600000000001</v>
      </c>
      <c r="GS43" s="155">
        <v>5.8312999999999997</v>
      </c>
      <c r="GT43" s="155">
        <v>5.375</v>
      </c>
      <c r="GU43" s="155">
        <v>165.38249999999999</v>
      </c>
      <c r="GV43" s="155">
        <v>-4.4775999999999998</v>
      </c>
      <c r="GW43" s="155">
        <v>-12.2159</v>
      </c>
      <c r="GX43" s="155">
        <v>7.8137999999999996</v>
      </c>
      <c r="GY43" s="155">
        <v>1.8205</v>
      </c>
      <c r="GZ43" s="155">
        <v>8.0366999999999997</v>
      </c>
      <c r="HA43" s="155">
        <v>8.2209000000000003</v>
      </c>
      <c r="HB43" s="155">
        <v>1</v>
      </c>
      <c r="HC43" s="155">
        <v>8.6683000000000003</v>
      </c>
      <c r="HD43" s="155">
        <v>11.1008</v>
      </c>
      <c r="HE43" s="155">
        <v>-12.15</v>
      </c>
      <c r="HF43" s="155">
        <v>14.7639</v>
      </c>
      <c r="HG43" s="155">
        <v>26.399899999999999</v>
      </c>
      <c r="HH43" s="155">
        <v>18.434999999999999</v>
      </c>
      <c r="HI43" s="155">
        <v>83.805800000000005</v>
      </c>
      <c r="HJ43" s="155">
        <v>-44.567</v>
      </c>
      <c r="HK43" s="155">
        <v>8.4656000000000002</v>
      </c>
      <c r="HL43" s="154"/>
      <c r="HM43" s="155">
        <v>4.8872999999999998</v>
      </c>
      <c r="HN43" s="155">
        <v>-12.077</v>
      </c>
      <c r="HO43" s="155">
        <v>-13.7544</v>
      </c>
      <c r="HP43" s="155">
        <v>26.7652</v>
      </c>
      <c r="HQ43" s="155">
        <v>25.313300000000002</v>
      </c>
      <c r="HR43" s="155">
        <v>-20.532399999999999</v>
      </c>
      <c r="HS43" s="155">
        <v>-19.950099999999999</v>
      </c>
      <c r="HT43" s="155">
        <v>-1.2359</v>
      </c>
      <c r="HU43" s="155">
        <v>-1.1616</v>
      </c>
      <c r="HV43" s="155">
        <v>13.65</v>
      </c>
      <c r="HW43" s="155">
        <v>13.82</v>
      </c>
      <c r="HX43" s="155">
        <v>-23.6</v>
      </c>
      <c r="HY43" s="155">
        <v>-23.7</v>
      </c>
      <c r="HZ43" s="155">
        <v>0.35249999999999998</v>
      </c>
      <c r="IA43" s="155">
        <v>-6.72</v>
      </c>
      <c r="IB43" s="155">
        <v>43.698500000000003</v>
      </c>
      <c r="IC43" s="155">
        <v>16.7529</v>
      </c>
      <c r="ID43" s="155">
        <v>16.654</v>
      </c>
      <c r="IE43" s="155">
        <v>-16.5</v>
      </c>
      <c r="IF43" s="155">
        <v>-24.8</v>
      </c>
      <c r="IG43" s="155">
        <v>4.7</v>
      </c>
      <c r="IH43" s="155">
        <v>4.2</v>
      </c>
      <c r="II43" s="154"/>
      <c r="IJ43" s="155">
        <v>-18.019100000000002</v>
      </c>
      <c r="IK43" s="155">
        <v>-159.42609999999999</v>
      </c>
      <c r="IL43" s="155">
        <v>-29.497499999999999</v>
      </c>
      <c r="IM43" s="155">
        <v>-237.3587</v>
      </c>
      <c r="IN43" s="155">
        <v>-24.391400000000001</v>
      </c>
      <c r="IO43" s="155">
        <v>-52.0503</v>
      </c>
      <c r="IP43" s="154"/>
      <c r="IQ43" s="155">
        <v>64.588999999999999</v>
      </c>
      <c r="IR43" s="155">
        <v>85.051299999999998</v>
      </c>
      <c r="IS43" s="155">
        <v>127.9695</v>
      </c>
      <c r="IT43" s="155">
        <v>29.992799999999999</v>
      </c>
      <c r="IU43" s="155">
        <v>20.863499999999998</v>
      </c>
      <c r="IV43" s="155">
        <v>21.238900000000001</v>
      </c>
      <c r="IW43" s="155">
        <v>21.960899999999999</v>
      </c>
      <c r="IX43" s="155">
        <v>163.5282</v>
      </c>
      <c r="IY43" s="155">
        <v>-226.6738</v>
      </c>
      <c r="IZ43" s="155">
        <v>72.398600000000002</v>
      </c>
      <c r="JA43" s="155">
        <v>-67.251499999999993</v>
      </c>
      <c r="JB43" s="155">
        <v>-1.4978</v>
      </c>
      <c r="JC43" s="155">
        <v>2.8380000000000001</v>
      </c>
      <c r="JD43" s="155">
        <v>-6.8</v>
      </c>
      <c r="JE43" s="155">
        <v>-2.1320000000000001</v>
      </c>
      <c r="JF43" s="155">
        <v>-2.137</v>
      </c>
      <c r="JG43" s="155">
        <v>1.84</v>
      </c>
      <c r="JH43" s="155">
        <v>1.92</v>
      </c>
      <c r="JI43" s="155">
        <v>-3.5034000000000001</v>
      </c>
      <c r="JJ43" s="155">
        <v>-7.7347999999999999</v>
      </c>
      <c r="JK43" s="155">
        <v>5.0705999999999998</v>
      </c>
      <c r="JL43" s="155">
        <v>0.58750000000000002</v>
      </c>
      <c r="JM43" s="155">
        <v>-4.0999999999999996</v>
      </c>
      <c r="JN43" s="155">
        <v>-2.3879999999999999</v>
      </c>
      <c r="JO43" s="155">
        <v>-3.0609999999999999</v>
      </c>
      <c r="JP43" s="154"/>
      <c r="JQ43" s="154"/>
      <c r="JR43" s="155">
        <v>4.2220000000000004</v>
      </c>
      <c r="JS43" s="155">
        <v>4.2408999999999999</v>
      </c>
      <c r="JT43" s="155">
        <v>2.9849999999999999</v>
      </c>
      <c r="JU43" s="154"/>
      <c r="JV43" s="155">
        <v>9.6999999999999993</v>
      </c>
      <c r="JW43" s="155">
        <v>7.9111000000000002</v>
      </c>
      <c r="JX43" s="155">
        <v>0.7</v>
      </c>
      <c r="JY43" s="154"/>
      <c r="JZ43" s="155">
        <v>-8.4435000000000002</v>
      </c>
      <c r="KA43" s="155">
        <v>-3.6595</v>
      </c>
      <c r="KB43" s="155">
        <v>-25.437999999999999</v>
      </c>
      <c r="KC43" s="155">
        <v>-6.2619999999999996</v>
      </c>
      <c r="KD43" s="154"/>
      <c r="KE43" s="155">
        <v>-27.767800000000001</v>
      </c>
      <c r="KF43" s="155">
        <v>-1.8492</v>
      </c>
      <c r="KG43" s="155">
        <v>-2.7</v>
      </c>
      <c r="KH43" s="155">
        <v>-12.1</v>
      </c>
      <c r="KI43" s="155">
        <v>50.078000000000003</v>
      </c>
      <c r="KJ43" s="155">
        <v>-124.5626</v>
      </c>
    </row>
    <row r="44" spans="1:296" ht="18" customHeight="1" x14ac:dyDescent="0.35">
      <c r="A44" s="150" t="s">
        <v>70</v>
      </c>
      <c r="B44" s="150" t="s">
        <v>953</v>
      </c>
      <c r="C44" s="154"/>
      <c r="D44" s="155">
        <v>0</v>
      </c>
      <c r="E44" s="155">
        <v>2.9434999999999998</v>
      </c>
      <c r="F44" s="155">
        <v>-8.1219000000000001</v>
      </c>
      <c r="G44" s="155">
        <v>6.8952</v>
      </c>
      <c r="H44" s="155">
        <v>4.5894000000000004</v>
      </c>
      <c r="I44" s="154"/>
      <c r="J44" s="155">
        <v>12.321999999999999</v>
      </c>
      <c r="K44" s="154"/>
      <c r="L44" s="155">
        <v>13.840400000000001</v>
      </c>
      <c r="M44" s="155">
        <v>5.2808000000000002</v>
      </c>
      <c r="N44" s="155">
        <v>4.9867999999999997</v>
      </c>
      <c r="O44" s="155">
        <v>-15.54</v>
      </c>
      <c r="P44" s="155">
        <v>-22</v>
      </c>
      <c r="Q44" s="155">
        <v>-2.2000000000000002</v>
      </c>
      <c r="R44" s="155">
        <v>2.484</v>
      </c>
      <c r="S44" s="155">
        <v>-15.4</v>
      </c>
      <c r="T44" s="155">
        <v>3.4190999999999998</v>
      </c>
      <c r="U44" s="155">
        <v>1.8776999999999999</v>
      </c>
      <c r="V44" s="155">
        <v>3.6288</v>
      </c>
      <c r="W44" s="155">
        <v>3.4918</v>
      </c>
      <c r="X44" s="155">
        <v>6.4325999999999999</v>
      </c>
      <c r="Y44" s="155">
        <v>0.14410000000000001</v>
      </c>
      <c r="Z44" s="155">
        <v>-0.30790000000000001</v>
      </c>
      <c r="AA44" s="155">
        <v>1.4525999999999999</v>
      </c>
      <c r="AB44" s="154"/>
      <c r="AC44" s="155">
        <v>-0.74380000000000002</v>
      </c>
      <c r="AD44" s="155">
        <v>-0.35699999999999998</v>
      </c>
      <c r="AE44" s="155">
        <v>-0.33100000000000002</v>
      </c>
      <c r="AF44" s="155">
        <v>4.71</v>
      </c>
      <c r="AG44" s="155">
        <v>-4.4400000000000004</v>
      </c>
      <c r="AH44" s="155">
        <v>-11</v>
      </c>
      <c r="AI44" s="155">
        <v>0.25800000000000001</v>
      </c>
      <c r="AJ44" s="155">
        <v>0.28199999999999997</v>
      </c>
      <c r="AK44" s="154"/>
      <c r="AL44" s="155">
        <v>-10.9</v>
      </c>
      <c r="AM44" s="154"/>
      <c r="AN44" s="155">
        <v>-13.59</v>
      </c>
      <c r="AO44" s="155">
        <v>-13.8</v>
      </c>
      <c r="AP44" s="155">
        <v>1.8979999999999999</v>
      </c>
      <c r="AQ44" s="155">
        <v>3.5733000000000001</v>
      </c>
      <c r="AR44" s="155">
        <v>15.492699999999999</v>
      </c>
      <c r="AS44" s="155">
        <v>17.3873</v>
      </c>
      <c r="AT44" s="155">
        <v>-17.924700000000001</v>
      </c>
      <c r="AU44" s="155">
        <v>-7.6308999999999996</v>
      </c>
      <c r="AV44" s="155">
        <v>-7.5141</v>
      </c>
      <c r="AW44" s="155">
        <v>0.58450000000000002</v>
      </c>
      <c r="AX44" s="155">
        <v>0.50209999999999999</v>
      </c>
      <c r="AY44" s="155">
        <v>-19.035499999999999</v>
      </c>
      <c r="AZ44" s="155">
        <v>-17.094200000000001</v>
      </c>
      <c r="BA44" s="155">
        <v>17.563500000000001</v>
      </c>
      <c r="BB44" s="155">
        <v>18.313600000000001</v>
      </c>
      <c r="BC44" s="155">
        <v>21.1938</v>
      </c>
      <c r="BD44" s="155">
        <v>11.2098</v>
      </c>
      <c r="BE44" s="155">
        <v>-6.9</v>
      </c>
      <c r="BF44" s="155">
        <v>-6.9</v>
      </c>
      <c r="BG44" s="155">
        <v>-27.094899999999999</v>
      </c>
      <c r="BH44" s="155">
        <v>-26.945599999999999</v>
      </c>
      <c r="BI44" s="155">
        <v>-2.9479000000000002</v>
      </c>
      <c r="BJ44" s="154"/>
      <c r="BK44" s="155">
        <v>-2.0828000000000002</v>
      </c>
      <c r="BL44" s="155">
        <v>1.4114</v>
      </c>
      <c r="BM44" s="155">
        <v>-7.46E-2</v>
      </c>
      <c r="BN44" s="155">
        <v>-0.1701</v>
      </c>
      <c r="BO44" s="155">
        <v>-149.20490000000001</v>
      </c>
      <c r="BP44" s="155">
        <v>96.377399999999994</v>
      </c>
      <c r="BQ44" s="155">
        <v>95.736500000000007</v>
      </c>
      <c r="BR44" s="155">
        <v>-28.934699999999999</v>
      </c>
      <c r="BS44" s="155">
        <v>-128.32929999999999</v>
      </c>
      <c r="BT44" s="154"/>
      <c r="BU44" s="154"/>
      <c r="BV44" s="154"/>
      <c r="BW44" s="155">
        <v>15.608000000000001</v>
      </c>
      <c r="BX44" s="155">
        <v>9.92</v>
      </c>
      <c r="BY44" s="155">
        <v>6.04</v>
      </c>
      <c r="BZ44" s="155">
        <v>-8.7899999999999991</v>
      </c>
      <c r="CA44" s="155">
        <v>4.6100000000000003</v>
      </c>
      <c r="CB44" s="155">
        <v>-15.4009</v>
      </c>
      <c r="CC44" s="155">
        <v>-15.132999999999999</v>
      </c>
      <c r="CD44" s="155">
        <v>20.1998</v>
      </c>
      <c r="CE44" s="155">
        <v>18.310099999999998</v>
      </c>
      <c r="CF44" s="155">
        <v>-6.5766</v>
      </c>
      <c r="CG44" s="155">
        <v>10.762700000000001</v>
      </c>
      <c r="CH44" s="155">
        <v>10.648400000000001</v>
      </c>
      <c r="CI44" s="155">
        <v>-1.5273000000000001</v>
      </c>
      <c r="CJ44" s="155">
        <v>36.739899999999999</v>
      </c>
      <c r="CK44" s="154"/>
      <c r="CL44" s="154"/>
      <c r="CM44" s="155">
        <v>15.8</v>
      </c>
      <c r="CN44" s="155">
        <v>-73</v>
      </c>
      <c r="CO44" s="155">
        <v>-2.65</v>
      </c>
      <c r="CP44" s="155">
        <v>41.239600000000003</v>
      </c>
      <c r="CQ44" s="155">
        <v>40.602600000000002</v>
      </c>
      <c r="CR44" s="155">
        <v>39.683199999999999</v>
      </c>
      <c r="CS44" s="155">
        <v>59.780099999999997</v>
      </c>
      <c r="CT44" s="155">
        <v>60.100200000000001</v>
      </c>
      <c r="CU44" s="155">
        <v>-15.695399999999999</v>
      </c>
      <c r="CV44" s="155">
        <v>-52.322600000000001</v>
      </c>
      <c r="CW44" s="155">
        <v>-13.2051</v>
      </c>
      <c r="CX44" s="155">
        <v>3.3441000000000001</v>
      </c>
      <c r="CY44" s="155">
        <v>30.15</v>
      </c>
      <c r="CZ44" s="155">
        <v>10.93</v>
      </c>
      <c r="DA44" s="155">
        <v>11.411099999999999</v>
      </c>
      <c r="DB44" s="155">
        <v>10.452299999999999</v>
      </c>
      <c r="DC44" s="155">
        <v>11.789300000000001</v>
      </c>
      <c r="DD44" s="154"/>
      <c r="DE44" s="155">
        <v>-37.268599999999999</v>
      </c>
      <c r="DF44" s="155">
        <v>-37.304499999999997</v>
      </c>
      <c r="DG44" s="155">
        <v>45.476199999999999</v>
      </c>
      <c r="DH44" s="154"/>
      <c r="DI44" s="155">
        <v>-5.1082999999999998</v>
      </c>
      <c r="DJ44" s="155">
        <v>-41.7</v>
      </c>
      <c r="DK44" s="155">
        <v>-40.799999999999997</v>
      </c>
      <c r="DL44" s="155">
        <v>-4.9866000000000001</v>
      </c>
      <c r="DM44" s="155">
        <v>10.1</v>
      </c>
      <c r="DN44" s="155">
        <v>11.833500000000001</v>
      </c>
      <c r="DO44" s="155">
        <v>14.849500000000001</v>
      </c>
      <c r="DP44" s="155">
        <v>6.11</v>
      </c>
      <c r="DQ44" s="155">
        <v>-3.02</v>
      </c>
      <c r="DR44" s="155">
        <v>8.6334999999999997</v>
      </c>
      <c r="DS44" s="155">
        <v>-43.962499999999999</v>
      </c>
      <c r="DT44" s="155">
        <v>-14.3</v>
      </c>
      <c r="DU44" s="155">
        <v>-14.43</v>
      </c>
      <c r="DV44" s="155">
        <v>39.159999999999997</v>
      </c>
      <c r="DW44" s="155">
        <v>2.8</v>
      </c>
      <c r="DX44" s="155">
        <v>-43.7455</v>
      </c>
      <c r="DY44" s="155">
        <v>-21.945499999999999</v>
      </c>
      <c r="DZ44" s="155">
        <v>-35.237900000000003</v>
      </c>
      <c r="EA44" s="155">
        <v>-33.7273</v>
      </c>
      <c r="EB44" s="155">
        <v>10.7836</v>
      </c>
      <c r="EC44" s="155">
        <v>-12.3804</v>
      </c>
      <c r="ED44" s="155">
        <v>-20.339099999999998</v>
      </c>
      <c r="EE44" s="155">
        <v>-20.572399999999998</v>
      </c>
      <c r="EF44" s="155">
        <v>-12.707700000000001</v>
      </c>
      <c r="EG44" s="155">
        <v>-20.806899999999999</v>
      </c>
      <c r="EH44" s="155">
        <v>-13.954000000000001</v>
      </c>
      <c r="EI44" s="155">
        <v>-61.131799999999998</v>
      </c>
      <c r="EJ44" s="155">
        <v>-3.9390999999999998</v>
      </c>
      <c r="EK44" s="154"/>
      <c r="EL44" s="155">
        <v>-7.7228000000000003</v>
      </c>
      <c r="EM44" s="155">
        <v>-7.3026999999999997</v>
      </c>
      <c r="EN44" s="155">
        <v>12.0014</v>
      </c>
      <c r="EO44" s="155">
        <v>0.6462</v>
      </c>
      <c r="EP44" s="155">
        <v>0.1095</v>
      </c>
      <c r="EQ44" s="155">
        <v>11.792</v>
      </c>
      <c r="ER44" s="155">
        <v>-25.23</v>
      </c>
      <c r="ES44" s="155">
        <v>-25.2165</v>
      </c>
      <c r="ET44" s="155">
        <v>4.6791</v>
      </c>
      <c r="EU44" s="155">
        <v>-12.99</v>
      </c>
      <c r="EV44" s="155">
        <v>-3.59</v>
      </c>
      <c r="EW44" s="155">
        <v>1.4</v>
      </c>
      <c r="EX44" s="155">
        <v>3.8262999999999998</v>
      </c>
      <c r="EY44" s="155">
        <v>4.0781999999999998</v>
      </c>
      <c r="EZ44" s="155">
        <v>-13.8263</v>
      </c>
      <c r="FA44" s="155">
        <v>-13.5585</v>
      </c>
      <c r="FB44" s="155">
        <v>9.6249000000000002</v>
      </c>
      <c r="FC44" s="155">
        <v>5.4791999999999996</v>
      </c>
      <c r="FD44" s="155">
        <v>-16.942699999999999</v>
      </c>
      <c r="FE44" s="155">
        <v>4.5495000000000001</v>
      </c>
      <c r="FF44" s="154"/>
      <c r="FG44" s="155">
        <v>4.2641</v>
      </c>
      <c r="FH44" s="155">
        <v>0</v>
      </c>
      <c r="FI44" s="155">
        <v>0</v>
      </c>
      <c r="FJ44" s="155">
        <v>0</v>
      </c>
      <c r="FK44" s="155">
        <v>5.5260999999999996</v>
      </c>
      <c r="FL44" s="155">
        <v>5.1910999999999996</v>
      </c>
      <c r="FM44" s="155">
        <v>6.8657000000000004</v>
      </c>
      <c r="FN44" s="155">
        <v>19.668099999999999</v>
      </c>
      <c r="FO44" s="155">
        <v>19.091200000000001</v>
      </c>
      <c r="FP44" s="155">
        <v>13.927099999999999</v>
      </c>
      <c r="FQ44" s="155">
        <v>24.106200000000001</v>
      </c>
      <c r="FR44" s="155">
        <v>15.103999999999999</v>
      </c>
      <c r="FS44" s="155">
        <v>-17.79</v>
      </c>
      <c r="FT44" s="155">
        <v>-2.6162000000000001</v>
      </c>
      <c r="FU44" s="155">
        <v>0.2364</v>
      </c>
      <c r="FV44" s="155">
        <v>1.0900000000000001</v>
      </c>
      <c r="FW44" s="155">
        <v>2.67</v>
      </c>
      <c r="FX44" s="155">
        <v>-14.8392</v>
      </c>
      <c r="FY44" s="154"/>
      <c r="FZ44" s="154"/>
      <c r="GA44" s="154"/>
      <c r="GB44" s="154"/>
      <c r="GC44" s="155">
        <v>18.350000000000001</v>
      </c>
      <c r="GD44" s="155">
        <v>-32.046100000000003</v>
      </c>
      <c r="GE44" s="155">
        <v>-23.8597</v>
      </c>
      <c r="GF44" s="155">
        <v>-0.2</v>
      </c>
      <c r="GG44" s="155">
        <v>16.151299999999999</v>
      </c>
      <c r="GH44" s="154"/>
      <c r="GI44" s="155">
        <v>18.920500000000001</v>
      </c>
      <c r="GJ44" s="155">
        <v>-3.5053000000000001</v>
      </c>
      <c r="GK44" s="155">
        <v>-3.6175999999999999</v>
      </c>
      <c r="GL44" s="155">
        <v>2.6425999999999998</v>
      </c>
      <c r="GM44" s="154"/>
      <c r="GN44" s="154"/>
      <c r="GO44" s="155">
        <v>-10.0519</v>
      </c>
      <c r="GP44" s="155">
        <v>-25.142399999999999</v>
      </c>
      <c r="GQ44" s="155">
        <v>5.5019</v>
      </c>
      <c r="GR44" s="155">
        <v>-19.549800000000001</v>
      </c>
      <c r="GS44" s="155">
        <v>5.5308999999999999</v>
      </c>
      <c r="GT44" s="155">
        <v>5.1222000000000003</v>
      </c>
      <c r="GU44" s="155">
        <v>148.90100000000001</v>
      </c>
      <c r="GV44" s="155">
        <v>-3.3992</v>
      </c>
      <c r="GW44" s="155">
        <v>-11.549300000000001</v>
      </c>
      <c r="GX44" s="155">
        <v>8.4978999999999996</v>
      </c>
      <c r="GY44" s="155">
        <v>1.6386000000000001</v>
      </c>
      <c r="GZ44" s="155">
        <v>8.6959</v>
      </c>
      <c r="HA44" s="155">
        <v>8.8458000000000006</v>
      </c>
      <c r="HB44" s="155">
        <v>0.90380000000000005</v>
      </c>
      <c r="HC44" s="155">
        <v>-13.0686</v>
      </c>
      <c r="HD44" s="155">
        <v>-10.7652</v>
      </c>
      <c r="HE44" s="155">
        <v>-13.83</v>
      </c>
      <c r="HF44" s="155">
        <v>17.466200000000001</v>
      </c>
      <c r="HG44" s="155">
        <v>37.331299999999999</v>
      </c>
      <c r="HH44" s="155">
        <v>22.6936</v>
      </c>
      <c r="HI44" s="155">
        <v>100.4072</v>
      </c>
      <c r="HJ44" s="155">
        <v>-12.919600000000001</v>
      </c>
      <c r="HK44" s="155">
        <v>38.571599999999997</v>
      </c>
      <c r="HL44" s="154"/>
      <c r="HM44" s="155">
        <v>0</v>
      </c>
      <c r="HN44" s="155">
        <v>-9.9359000000000002</v>
      </c>
      <c r="HO44" s="155">
        <v>-12.5121</v>
      </c>
      <c r="HP44" s="154"/>
      <c r="HQ44" s="154"/>
      <c r="HR44" s="155">
        <v>-16.742000000000001</v>
      </c>
      <c r="HS44" s="155">
        <v>-16.209199999999999</v>
      </c>
      <c r="HT44" s="155">
        <v>-1.2492000000000001</v>
      </c>
      <c r="HU44" s="155">
        <v>-1.2757000000000001</v>
      </c>
      <c r="HV44" s="155">
        <v>13.61</v>
      </c>
      <c r="HW44" s="155">
        <v>13.68</v>
      </c>
      <c r="HX44" s="155">
        <v>-29</v>
      </c>
      <c r="HY44" s="155">
        <v>-29.2</v>
      </c>
      <c r="HZ44" s="155">
        <v>0.15840000000000001</v>
      </c>
      <c r="IA44" s="155">
        <v>-10.24</v>
      </c>
      <c r="IB44" s="155">
        <v>49.216999999999999</v>
      </c>
      <c r="IC44" s="155">
        <v>23.210799999999999</v>
      </c>
      <c r="ID44" s="155">
        <v>22.8369</v>
      </c>
      <c r="IE44" s="155">
        <v>-16.5</v>
      </c>
      <c r="IF44" s="155">
        <v>-28.2</v>
      </c>
      <c r="IG44" s="155">
        <v>1.3</v>
      </c>
      <c r="IH44" s="155">
        <v>0.8</v>
      </c>
      <c r="II44" s="155">
        <v>-17.9496</v>
      </c>
      <c r="IJ44" s="155">
        <v>-17.799900000000001</v>
      </c>
      <c r="IK44" s="155">
        <v>-156.4187</v>
      </c>
      <c r="IL44" s="155">
        <v>-37.647500000000001</v>
      </c>
      <c r="IM44" s="155">
        <v>-228.0273</v>
      </c>
      <c r="IN44" s="155">
        <v>-12.595599999999999</v>
      </c>
      <c r="IO44" s="155">
        <v>-45.247100000000003</v>
      </c>
      <c r="IP44" s="154"/>
      <c r="IQ44" s="155">
        <v>55.906599999999997</v>
      </c>
      <c r="IR44" s="155">
        <v>79.754999999999995</v>
      </c>
      <c r="IS44" s="155">
        <v>133.03960000000001</v>
      </c>
      <c r="IT44" s="155">
        <v>47.466999999999999</v>
      </c>
      <c r="IU44" s="155">
        <v>19.184000000000001</v>
      </c>
      <c r="IV44" s="155">
        <v>17.2437</v>
      </c>
      <c r="IW44" s="155">
        <v>28.620899999999999</v>
      </c>
      <c r="IX44" s="155">
        <v>180.33690000000001</v>
      </c>
      <c r="IY44" s="155">
        <v>-225.3869</v>
      </c>
      <c r="IZ44" s="155">
        <v>95.547300000000007</v>
      </c>
      <c r="JA44" s="155">
        <v>-80.652900000000002</v>
      </c>
      <c r="JB44" s="155">
        <v>-0.3967</v>
      </c>
      <c r="JC44" s="155">
        <v>2.1629999999999998</v>
      </c>
      <c r="JD44" s="155">
        <v>-9.36</v>
      </c>
      <c r="JE44" s="155">
        <v>-2.3540000000000001</v>
      </c>
      <c r="JF44" s="155">
        <v>-2.363</v>
      </c>
      <c r="JG44" s="155">
        <v>4.4000000000000004</v>
      </c>
      <c r="JH44" s="155">
        <v>-0.32</v>
      </c>
      <c r="JI44" s="155">
        <v>-3.4607000000000001</v>
      </c>
      <c r="JJ44" s="155">
        <v>-5.5650000000000004</v>
      </c>
      <c r="JK44" s="155">
        <v>3.1356999999999999</v>
      </c>
      <c r="JL44" s="155">
        <v>1.7287999999999999</v>
      </c>
      <c r="JM44" s="155">
        <v>-5.0999999999999996</v>
      </c>
      <c r="JN44" s="155">
        <v>0.249</v>
      </c>
      <c r="JO44" s="155">
        <v>-0.2</v>
      </c>
      <c r="JP44" s="155">
        <v>1.9770000000000001</v>
      </c>
      <c r="JQ44" s="154"/>
      <c r="JR44" s="155">
        <v>3.3994</v>
      </c>
      <c r="JS44" s="155">
        <v>3.6434000000000002</v>
      </c>
      <c r="JT44" s="155">
        <v>3.9134000000000002</v>
      </c>
      <c r="JU44" s="154"/>
      <c r="JV44" s="155">
        <v>12.3</v>
      </c>
      <c r="JW44" s="155">
        <v>7.2693000000000003</v>
      </c>
      <c r="JX44" s="155">
        <v>0.71</v>
      </c>
      <c r="JY44" s="154"/>
      <c r="JZ44" s="155">
        <v>-12.3742</v>
      </c>
      <c r="KA44" s="155">
        <v>-0.71020000000000005</v>
      </c>
      <c r="KB44" s="155">
        <v>-23.395099999999999</v>
      </c>
      <c r="KC44" s="155">
        <v>-10.0634</v>
      </c>
      <c r="KD44" s="155">
        <v>-2.8782000000000001</v>
      </c>
      <c r="KE44" s="155">
        <v>-26.360199999999999</v>
      </c>
      <c r="KF44" s="155">
        <v>-1.8767</v>
      </c>
      <c r="KG44" s="155">
        <v>-6.3</v>
      </c>
      <c r="KH44" s="155">
        <v>-8.5</v>
      </c>
      <c r="KI44" s="155">
        <v>72.951700000000002</v>
      </c>
      <c r="KJ44" s="155">
        <v>-156.67939999999999</v>
      </c>
    </row>
    <row r="45" spans="1:296" ht="18" customHeight="1" x14ac:dyDescent="0.35">
      <c r="A45" s="150" t="s">
        <v>70</v>
      </c>
      <c r="B45" s="150" t="s">
        <v>954</v>
      </c>
      <c r="C45" s="154"/>
      <c r="D45" s="155">
        <v>0</v>
      </c>
      <c r="E45" s="155">
        <v>3.6448</v>
      </c>
      <c r="F45" s="155">
        <v>-8.8231999999999999</v>
      </c>
      <c r="G45" s="155">
        <v>4.5937999999999999</v>
      </c>
      <c r="H45" s="155">
        <v>4.7877000000000001</v>
      </c>
      <c r="I45" s="154"/>
      <c r="J45" s="155">
        <v>15.0344</v>
      </c>
      <c r="K45" s="154"/>
      <c r="L45" s="155">
        <v>14.531499999999999</v>
      </c>
      <c r="M45" s="155">
        <v>5.9817999999999998</v>
      </c>
      <c r="N45" s="155">
        <v>7.4086999999999996</v>
      </c>
      <c r="O45" s="155">
        <v>-17.760000000000002</v>
      </c>
      <c r="P45" s="155">
        <v>-26.4</v>
      </c>
      <c r="Q45" s="155">
        <v>2.2000000000000002</v>
      </c>
      <c r="R45" s="155">
        <v>1.6559999999999999</v>
      </c>
      <c r="S45" s="155">
        <v>-15.4</v>
      </c>
      <c r="T45" s="155">
        <v>3.1002000000000001</v>
      </c>
      <c r="U45" s="155">
        <v>-4.6005000000000003</v>
      </c>
      <c r="V45" s="155">
        <v>3.7145000000000001</v>
      </c>
      <c r="W45" s="155">
        <v>3.3887999999999998</v>
      </c>
      <c r="X45" s="155">
        <v>10.5837</v>
      </c>
      <c r="Y45" s="155">
        <v>1.3091999999999999</v>
      </c>
      <c r="Z45" s="155">
        <v>-1.2591000000000001</v>
      </c>
      <c r="AA45" s="155">
        <v>1.5401</v>
      </c>
      <c r="AB45" s="154"/>
      <c r="AC45" s="155">
        <v>-0.81589999999999996</v>
      </c>
      <c r="AD45" s="155">
        <v>-2.5999999999999999E-2</v>
      </c>
      <c r="AE45" s="155">
        <v>-2.3E-2</v>
      </c>
      <c r="AF45" s="155">
        <v>4.593</v>
      </c>
      <c r="AG45" s="155">
        <v>-4.4400000000000004</v>
      </c>
      <c r="AH45" s="155">
        <v>-6.6</v>
      </c>
      <c r="AI45" s="155">
        <v>-0.104</v>
      </c>
      <c r="AJ45" s="155">
        <v>0.30299999999999999</v>
      </c>
      <c r="AK45" s="154"/>
      <c r="AL45" s="155">
        <v>-8.5299999999999994</v>
      </c>
      <c r="AM45" s="154"/>
      <c r="AN45" s="155">
        <v>-13.24</v>
      </c>
      <c r="AO45" s="155">
        <v>-13.37</v>
      </c>
      <c r="AP45" s="155">
        <v>1.9206000000000001</v>
      </c>
      <c r="AQ45" s="155">
        <v>3.7002999999999999</v>
      </c>
      <c r="AR45" s="155">
        <v>17.672899999999998</v>
      </c>
      <c r="AS45" s="155">
        <v>19.5276</v>
      </c>
      <c r="AT45" s="155">
        <v>-17.021100000000001</v>
      </c>
      <c r="AU45" s="155">
        <v>-7.4958999999999998</v>
      </c>
      <c r="AV45" s="155">
        <v>-7.3292999999999999</v>
      </c>
      <c r="AW45" s="155">
        <v>15.5726</v>
      </c>
      <c r="AX45" s="155">
        <v>15.7637</v>
      </c>
      <c r="AY45" s="155">
        <v>-23.013400000000001</v>
      </c>
      <c r="AZ45" s="155">
        <v>-20.661999999999999</v>
      </c>
      <c r="BA45" s="155">
        <v>21.099499999999999</v>
      </c>
      <c r="BB45" s="155">
        <v>21.077000000000002</v>
      </c>
      <c r="BC45" s="155">
        <v>22.587599999999998</v>
      </c>
      <c r="BD45" s="155">
        <v>6.5303000000000004</v>
      </c>
      <c r="BE45" s="155">
        <v>-5.6</v>
      </c>
      <c r="BF45" s="155">
        <v>-5.6</v>
      </c>
      <c r="BG45" s="155">
        <v>-24.291499999999999</v>
      </c>
      <c r="BH45" s="155">
        <v>-23.560700000000001</v>
      </c>
      <c r="BI45" s="155">
        <v>-2.6564999999999999</v>
      </c>
      <c r="BJ45" s="154"/>
      <c r="BK45" s="155">
        <v>3.5939999999999999</v>
      </c>
      <c r="BL45" s="155">
        <v>3.9855999999999998</v>
      </c>
      <c r="BM45" s="155">
        <v>2.9556</v>
      </c>
      <c r="BN45" s="155">
        <v>1.9691000000000001</v>
      </c>
      <c r="BO45" s="155">
        <v>-113.2236</v>
      </c>
      <c r="BP45" s="155">
        <v>99.368200000000002</v>
      </c>
      <c r="BQ45" s="155">
        <v>99.307199999999995</v>
      </c>
      <c r="BR45" s="155">
        <v>-49.222499999999997</v>
      </c>
      <c r="BS45" s="155">
        <v>-92.581199999999995</v>
      </c>
      <c r="BT45" s="154"/>
      <c r="BU45" s="154"/>
      <c r="BV45" s="154"/>
      <c r="BW45" s="155">
        <v>22.783300000000001</v>
      </c>
      <c r="BX45" s="155">
        <v>10.52</v>
      </c>
      <c r="BY45" s="155">
        <v>7.27</v>
      </c>
      <c r="BZ45" s="155">
        <v>-5.57</v>
      </c>
      <c r="CA45" s="155">
        <v>7.97</v>
      </c>
      <c r="CB45" s="155">
        <v>-21.027100000000001</v>
      </c>
      <c r="CC45" s="155">
        <v>-21.295000000000002</v>
      </c>
      <c r="CD45" s="155">
        <v>26.704699999999999</v>
      </c>
      <c r="CE45" s="155">
        <v>25.470199999999998</v>
      </c>
      <c r="CF45" s="155">
        <v>-4.2004999999999999</v>
      </c>
      <c r="CG45" s="155">
        <v>6.1689999999999996</v>
      </c>
      <c r="CH45" s="155">
        <v>6.3526999999999996</v>
      </c>
      <c r="CI45" s="155">
        <v>3.6829000000000001</v>
      </c>
      <c r="CJ45" s="155">
        <v>33.079300000000003</v>
      </c>
      <c r="CK45" s="154"/>
      <c r="CL45" s="154"/>
      <c r="CM45" s="155">
        <v>18</v>
      </c>
      <c r="CN45" s="155">
        <v>-64.5</v>
      </c>
      <c r="CO45" s="155">
        <v>-2.9</v>
      </c>
      <c r="CP45" s="155">
        <v>41.759599999999999</v>
      </c>
      <c r="CQ45" s="155">
        <v>41.6188</v>
      </c>
      <c r="CR45" s="155">
        <v>40.496699999999997</v>
      </c>
      <c r="CS45" s="155">
        <v>59.4617</v>
      </c>
      <c r="CT45" s="155">
        <v>59.627000000000002</v>
      </c>
      <c r="CU45" s="155">
        <v>-15.714</v>
      </c>
      <c r="CV45" s="155">
        <v>-56.1676</v>
      </c>
      <c r="CW45" s="155">
        <v>-10.9229</v>
      </c>
      <c r="CX45" s="155">
        <v>3.6722999999999999</v>
      </c>
      <c r="CY45" s="155">
        <v>30.17</v>
      </c>
      <c r="CZ45" s="155">
        <v>11.44</v>
      </c>
      <c r="DA45" s="155">
        <v>12.661099999999999</v>
      </c>
      <c r="DB45" s="155">
        <v>11.6241</v>
      </c>
      <c r="DC45" s="155">
        <v>13.053699999999999</v>
      </c>
      <c r="DD45" s="154"/>
      <c r="DE45" s="155">
        <v>-33.443399999999997</v>
      </c>
      <c r="DF45" s="155">
        <v>-33.368000000000002</v>
      </c>
      <c r="DG45" s="155">
        <v>42.084699999999998</v>
      </c>
      <c r="DH45" s="154"/>
      <c r="DI45" s="155">
        <v>-5.7944000000000004</v>
      </c>
      <c r="DJ45" s="155">
        <v>-44.1</v>
      </c>
      <c r="DK45" s="155">
        <v>-43.6</v>
      </c>
      <c r="DL45" s="155">
        <v>-3.9319000000000002</v>
      </c>
      <c r="DM45" s="155">
        <v>12.1</v>
      </c>
      <c r="DN45" s="155">
        <v>12.148999999999999</v>
      </c>
      <c r="DO45" s="155">
        <v>16.704999999999998</v>
      </c>
      <c r="DP45" s="155">
        <v>7.73</v>
      </c>
      <c r="DQ45" s="155">
        <v>-2.29</v>
      </c>
      <c r="DR45" s="155">
        <v>10.400499999999999</v>
      </c>
      <c r="DS45" s="155">
        <v>-43.077399999999997</v>
      </c>
      <c r="DT45" s="155">
        <v>-14.28</v>
      </c>
      <c r="DU45" s="155">
        <v>-14.31</v>
      </c>
      <c r="DV45" s="155">
        <v>43.7</v>
      </c>
      <c r="DW45" s="155">
        <v>6.34</v>
      </c>
      <c r="DX45" s="155">
        <v>-38.472700000000003</v>
      </c>
      <c r="DY45" s="155">
        <v>-19.127300000000002</v>
      </c>
      <c r="DZ45" s="155">
        <v>-40.391300000000001</v>
      </c>
      <c r="EA45" s="155">
        <v>-38.4818</v>
      </c>
      <c r="EB45" s="155">
        <v>25.254200000000001</v>
      </c>
      <c r="EC45" s="155">
        <v>-0.76729999999999998</v>
      </c>
      <c r="ED45" s="155">
        <v>-12.330399999999999</v>
      </c>
      <c r="EE45" s="155">
        <v>-12.271599999999999</v>
      </c>
      <c r="EF45" s="155">
        <v>-12.971299999999999</v>
      </c>
      <c r="EG45" s="155">
        <v>-16.776800000000001</v>
      </c>
      <c r="EH45" s="155">
        <v>-14.518000000000001</v>
      </c>
      <c r="EI45" s="155">
        <v>-32.874200000000002</v>
      </c>
      <c r="EJ45" s="155">
        <v>-14.042299999999999</v>
      </c>
      <c r="EK45" s="154"/>
      <c r="EL45" s="155">
        <v>-8.5928000000000004</v>
      </c>
      <c r="EM45" s="155">
        <v>-7.4630000000000001</v>
      </c>
      <c r="EN45" s="155">
        <v>10.0838</v>
      </c>
      <c r="EO45" s="155">
        <v>-2.1602999999999999</v>
      </c>
      <c r="EP45" s="155">
        <v>-2.5062000000000002</v>
      </c>
      <c r="EQ45" s="155">
        <v>12.816000000000001</v>
      </c>
      <c r="ER45" s="155">
        <v>-27.1021</v>
      </c>
      <c r="ES45" s="155">
        <v>-27.774899999999999</v>
      </c>
      <c r="ET45" s="155">
        <v>5.8845999999999998</v>
      </c>
      <c r="EU45" s="155">
        <v>-12.75</v>
      </c>
      <c r="EV45" s="155">
        <v>-4.54</v>
      </c>
      <c r="EW45" s="155">
        <v>2</v>
      </c>
      <c r="EX45" s="155">
        <v>3.7976999999999999</v>
      </c>
      <c r="EY45" s="155">
        <v>-1.5854999999999999</v>
      </c>
      <c r="EZ45" s="155">
        <v>-13.4901</v>
      </c>
      <c r="FA45" s="155">
        <v>-13.4983</v>
      </c>
      <c r="FB45" s="155">
        <v>8.4368999999999996</v>
      </c>
      <c r="FC45" s="155">
        <v>6.5818000000000003</v>
      </c>
      <c r="FD45" s="155">
        <v>-18.947299999999998</v>
      </c>
      <c r="FE45" s="155">
        <v>4.4417999999999997</v>
      </c>
      <c r="FF45" s="154"/>
      <c r="FG45" s="155">
        <v>4.1986999999999997</v>
      </c>
      <c r="FH45" s="155">
        <v>2.5678999999999998</v>
      </c>
      <c r="FI45" s="155">
        <v>2.7648999999999999</v>
      </c>
      <c r="FJ45" s="155">
        <v>0</v>
      </c>
      <c r="FK45" s="155">
        <v>11.387</v>
      </c>
      <c r="FL45" s="155">
        <v>10.8847</v>
      </c>
      <c r="FM45" s="155">
        <v>-1.8420000000000001</v>
      </c>
      <c r="FN45" s="155">
        <v>24.154900000000001</v>
      </c>
      <c r="FO45" s="155">
        <v>24.009</v>
      </c>
      <c r="FP45" s="155">
        <v>7.9866000000000001</v>
      </c>
      <c r="FQ45" s="155">
        <v>19.444600000000001</v>
      </c>
      <c r="FR45" s="155">
        <v>18.9468</v>
      </c>
      <c r="FS45" s="155">
        <v>-17.57</v>
      </c>
      <c r="FT45" s="155">
        <v>-1.7171000000000001</v>
      </c>
      <c r="FU45" s="155">
        <v>0.28039999999999998</v>
      </c>
      <c r="FV45" s="155">
        <v>0.54</v>
      </c>
      <c r="FW45" s="155">
        <v>1.73</v>
      </c>
      <c r="FX45" s="155">
        <v>-18.1267</v>
      </c>
      <c r="FY45" s="154"/>
      <c r="FZ45" s="154"/>
      <c r="GA45" s="154"/>
      <c r="GB45" s="154"/>
      <c r="GC45" s="155">
        <v>17.84</v>
      </c>
      <c r="GD45" s="155">
        <v>-28.9316</v>
      </c>
      <c r="GE45" s="155">
        <v>-20.395</v>
      </c>
      <c r="GF45" s="155">
        <v>-0.37</v>
      </c>
      <c r="GG45" s="155">
        <v>16.7883</v>
      </c>
      <c r="GH45" s="154"/>
      <c r="GI45" s="155">
        <v>20.257899999999999</v>
      </c>
      <c r="GJ45" s="155">
        <v>-4.3388</v>
      </c>
      <c r="GK45" s="155">
        <v>-4.6364999999999998</v>
      </c>
      <c r="GL45" s="155">
        <v>3.0141</v>
      </c>
      <c r="GM45" s="155">
        <v>3.15E-2</v>
      </c>
      <c r="GN45" s="154"/>
      <c r="GO45" s="155">
        <v>-10.2463</v>
      </c>
      <c r="GP45" s="155">
        <v>-27.013500000000001</v>
      </c>
      <c r="GQ45" s="155">
        <v>5.2979000000000003</v>
      </c>
      <c r="GR45" s="155">
        <v>-18.903500000000001</v>
      </c>
      <c r="GS45" s="155">
        <v>4.2359</v>
      </c>
      <c r="GT45" s="155">
        <v>4.2403000000000004</v>
      </c>
      <c r="GU45" s="155">
        <v>156.37440000000001</v>
      </c>
      <c r="GV45" s="155">
        <v>-2.5005999999999999</v>
      </c>
      <c r="GW45" s="155">
        <v>-11.3538</v>
      </c>
      <c r="GX45" s="155">
        <v>8.6683000000000003</v>
      </c>
      <c r="GY45" s="155">
        <v>2.5162</v>
      </c>
      <c r="GZ45" s="155">
        <v>9.7507000000000001</v>
      </c>
      <c r="HA45" s="155">
        <v>9.9690999999999992</v>
      </c>
      <c r="HB45" s="155">
        <v>2.0312000000000001</v>
      </c>
      <c r="HC45" s="155">
        <v>-11.4613</v>
      </c>
      <c r="HD45" s="155">
        <v>-10.3232</v>
      </c>
      <c r="HE45" s="155">
        <v>-7.54</v>
      </c>
      <c r="HF45" s="155">
        <v>11.711399999999999</v>
      </c>
      <c r="HG45" s="155">
        <v>23.036899999999999</v>
      </c>
      <c r="HH45" s="155">
        <v>36.314100000000003</v>
      </c>
      <c r="HI45" s="155">
        <v>92.342799999999997</v>
      </c>
      <c r="HJ45" s="155">
        <v>-9.4834999999999994</v>
      </c>
      <c r="HK45" s="155">
        <v>40.809399999999997</v>
      </c>
      <c r="HL45" s="154"/>
      <c r="HM45" s="154"/>
      <c r="HN45" s="155">
        <v>0</v>
      </c>
      <c r="HO45" s="155">
        <v>0</v>
      </c>
      <c r="HP45" s="154"/>
      <c r="HQ45" s="154"/>
      <c r="HR45" s="155">
        <v>-15.182</v>
      </c>
      <c r="HS45" s="155">
        <v>-14.715</v>
      </c>
      <c r="HT45" s="155">
        <v>-2.9155000000000002</v>
      </c>
      <c r="HU45" s="155">
        <v>-2.6882000000000001</v>
      </c>
      <c r="HV45" s="155">
        <v>10.42</v>
      </c>
      <c r="HW45" s="155">
        <v>10.88</v>
      </c>
      <c r="HX45" s="155">
        <v>-26.6</v>
      </c>
      <c r="HY45" s="155">
        <v>-26.9</v>
      </c>
      <c r="HZ45" s="155">
        <v>0.49349999999999999</v>
      </c>
      <c r="IA45" s="155">
        <v>-6.4</v>
      </c>
      <c r="IB45" s="155">
        <v>50.777200000000001</v>
      </c>
      <c r="IC45" s="155">
        <v>23.874199999999998</v>
      </c>
      <c r="ID45" s="155">
        <v>24.3065</v>
      </c>
      <c r="IE45" s="155">
        <v>-16.100000000000001</v>
      </c>
      <c r="IF45" s="155">
        <v>-26.9</v>
      </c>
      <c r="IG45" s="155">
        <v>0</v>
      </c>
      <c r="IH45" s="155">
        <v>-0.4</v>
      </c>
      <c r="II45" s="154"/>
      <c r="IJ45" s="154"/>
      <c r="IK45" s="155">
        <v>-145.6754</v>
      </c>
      <c r="IL45" s="155">
        <v>-22.6084</v>
      </c>
      <c r="IM45" s="155">
        <v>-230.16329999999999</v>
      </c>
      <c r="IN45" s="155">
        <v>-17.761800000000001</v>
      </c>
      <c r="IO45" s="155">
        <v>-39.1937</v>
      </c>
      <c r="IP45" s="154"/>
      <c r="IQ45" s="155">
        <v>47.298999999999999</v>
      </c>
      <c r="IR45" s="155">
        <v>75.432900000000004</v>
      </c>
      <c r="IS45" s="155">
        <v>136.97389999999999</v>
      </c>
      <c r="IT45" s="155">
        <v>53.649900000000002</v>
      </c>
      <c r="IU45" s="155">
        <v>16.160299999999999</v>
      </c>
      <c r="IV45" s="155">
        <v>14.94</v>
      </c>
      <c r="IW45" s="155">
        <v>32.005099999999999</v>
      </c>
      <c r="IX45" s="155">
        <v>191.5616</v>
      </c>
      <c r="IY45" s="155">
        <v>-227.78870000000001</v>
      </c>
      <c r="IZ45" s="155">
        <v>103.7595</v>
      </c>
      <c r="JA45" s="155">
        <v>-88.372399999999999</v>
      </c>
      <c r="JB45" s="155">
        <v>-0.86550000000000005</v>
      </c>
      <c r="JC45" s="155">
        <v>1.6160000000000001</v>
      </c>
      <c r="JD45" s="155">
        <v>-8.8000000000000007</v>
      </c>
      <c r="JE45" s="155">
        <v>-2.3959999999999999</v>
      </c>
      <c r="JF45" s="155">
        <v>-2.4129999999999998</v>
      </c>
      <c r="JG45" s="155">
        <v>3.6</v>
      </c>
      <c r="JH45" s="155">
        <v>0.32</v>
      </c>
      <c r="JI45" s="155">
        <v>-3.7690999999999999</v>
      </c>
      <c r="JJ45" s="155">
        <v>-5.9463999999999997</v>
      </c>
      <c r="JK45" s="155">
        <v>2.7267999999999999</v>
      </c>
      <c r="JL45" s="155">
        <v>0.58750000000000002</v>
      </c>
      <c r="JM45" s="155">
        <v>-2.6</v>
      </c>
      <c r="JN45" s="155">
        <v>-1.3109999999999999</v>
      </c>
      <c r="JO45" s="155">
        <v>-2.9929999999999999</v>
      </c>
      <c r="JP45" s="154"/>
      <c r="JQ45" s="154"/>
      <c r="JR45" s="155">
        <v>3.3994</v>
      </c>
      <c r="JS45" s="155">
        <v>3.2671000000000001</v>
      </c>
      <c r="JT45" s="155">
        <v>3.7946</v>
      </c>
      <c r="JU45" s="154"/>
      <c r="JV45" s="155">
        <v>12.4</v>
      </c>
      <c r="JW45" s="155">
        <v>6.9922000000000004</v>
      </c>
      <c r="JX45" s="155">
        <v>0.76</v>
      </c>
      <c r="JY45" s="154"/>
      <c r="JZ45" s="155">
        <v>-13.031700000000001</v>
      </c>
      <c r="KA45" s="155">
        <v>-3.3399999999999999E-2</v>
      </c>
      <c r="KB45" s="155">
        <v>-23.046199999999999</v>
      </c>
      <c r="KC45" s="155">
        <v>-11.8279</v>
      </c>
      <c r="KD45" s="155">
        <v>-4.3903999999999996</v>
      </c>
      <c r="KE45" s="155">
        <v>-23.874700000000001</v>
      </c>
      <c r="KF45" s="155">
        <v>-1.6803999999999999</v>
      </c>
      <c r="KG45" s="155">
        <v>-7</v>
      </c>
      <c r="KH45" s="155">
        <v>-9.1</v>
      </c>
      <c r="KI45" s="155">
        <v>51.421999999999997</v>
      </c>
      <c r="KJ45" s="155">
        <v>-135.441</v>
      </c>
    </row>
    <row r="46" spans="1:296" ht="18" customHeight="1" x14ac:dyDescent="0.35">
      <c r="A46" s="150" t="s">
        <v>70</v>
      </c>
      <c r="B46" s="150" t="s">
        <v>955</v>
      </c>
      <c r="C46" s="154"/>
      <c r="D46" s="155">
        <v>0</v>
      </c>
      <c r="E46" s="155">
        <v>3.9702999999999999</v>
      </c>
      <c r="F46" s="155">
        <v>-9.2571999999999992</v>
      </c>
      <c r="G46" s="155">
        <v>1.7730999999999999</v>
      </c>
      <c r="H46" s="155">
        <v>8.0732999999999997</v>
      </c>
      <c r="I46" s="154"/>
      <c r="J46" s="155">
        <v>16.403400000000001</v>
      </c>
      <c r="K46" s="154"/>
      <c r="L46" s="155">
        <v>16.9101</v>
      </c>
      <c r="M46" s="155">
        <v>7.1448</v>
      </c>
      <c r="N46" s="155">
        <v>8.391</v>
      </c>
      <c r="O46" s="155">
        <v>-17.760000000000002</v>
      </c>
      <c r="P46" s="155">
        <v>-28.6</v>
      </c>
      <c r="Q46" s="155">
        <v>2.2000000000000002</v>
      </c>
      <c r="R46" s="155">
        <v>3.3119999999999998</v>
      </c>
      <c r="S46" s="155">
        <v>-17.600000000000001</v>
      </c>
      <c r="T46" s="155">
        <v>2.6331000000000002</v>
      </c>
      <c r="U46" s="155">
        <v>-4.008</v>
      </c>
      <c r="V46" s="155">
        <v>5.0002000000000004</v>
      </c>
      <c r="W46" s="155">
        <v>4.8136999999999999</v>
      </c>
      <c r="X46" s="155">
        <v>13.0693</v>
      </c>
      <c r="Y46" s="155">
        <v>1.1436999999999999</v>
      </c>
      <c r="Z46" s="155">
        <v>-1.5866</v>
      </c>
      <c r="AA46" s="155">
        <v>1.5408999999999999</v>
      </c>
      <c r="AB46" s="154"/>
      <c r="AC46" s="155">
        <v>-0.94120000000000004</v>
      </c>
      <c r="AD46" s="155">
        <v>3.0000000000000001E-3</v>
      </c>
      <c r="AE46" s="155">
        <v>1.2E-2</v>
      </c>
      <c r="AF46" s="155">
        <v>4.3550000000000004</v>
      </c>
      <c r="AG46" s="155">
        <v>-2.2200000000000002</v>
      </c>
      <c r="AH46" s="155">
        <v>-2.2000000000000002</v>
      </c>
      <c r="AI46" s="155">
        <v>0.11700000000000001</v>
      </c>
      <c r="AJ46" s="155">
        <v>0.29699999999999999</v>
      </c>
      <c r="AK46" s="154"/>
      <c r="AL46" s="155">
        <v>-9.4499999999999993</v>
      </c>
      <c r="AM46" s="154"/>
      <c r="AN46" s="155">
        <v>-11.07</v>
      </c>
      <c r="AO46" s="155">
        <v>-11.12</v>
      </c>
      <c r="AP46" s="155">
        <v>2.214</v>
      </c>
      <c r="AQ46" s="155">
        <v>3.5962000000000001</v>
      </c>
      <c r="AR46" s="155">
        <v>16.362500000000001</v>
      </c>
      <c r="AS46" s="155">
        <v>19.945599999999999</v>
      </c>
      <c r="AT46" s="155">
        <v>-17.857500000000002</v>
      </c>
      <c r="AU46" s="155">
        <v>-8.5383999999999993</v>
      </c>
      <c r="AV46" s="155">
        <v>-8.3226999999999993</v>
      </c>
      <c r="AW46" s="155">
        <v>1.1594</v>
      </c>
      <c r="AX46" s="155">
        <v>1.2538</v>
      </c>
      <c r="AY46" s="155">
        <v>-17.548300000000001</v>
      </c>
      <c r="AZ46" s="155">
        <v>-15.1571</v>
      </c>
      <c r="BA46" s="155">
        <v>15.452199999999999</v>
      </c>
      <c r="BB46" s="155">
        <v>14.9384</v>
      </c>
      <c r="BC46" s="155">
        <v>22.476099999999999</v>
      </c>
      <c r="BD46" s="155">
        <v>13.773999999999999</v>
      </c>
      <c r="BE46" s="155">
        <v>-5.2</v>
      </c>
      <c r="BF46" s="155">
        <v>-5.2</v>
      </c>
      <c r="BG46" s="155">
        <v>-21.940899999999999</v>
      </c>
      <c r="BH46" s="155">
        <v>-21.637699999999999</v>
      </c>
      <c r="BI46" s="155">
        <v>-3.5335000000000001</v>
      </c>
      <c r="BJ46" s="154"/>
      <c r="BK46" s="155">
        <v>10.988799999999999</v>
      </c>
      <c r="BL46" s="155">
        <v>4.6375000000000002</v>
      </c>
      <c r="BM46" s="155">
        <v>1.8323</v>
      </c>
      <c r="BN46" s="155">
        <v>1.2703</v>
      </c>
      <c r="BO46" s="155">
        <v>-94.820999999999998</v>
      </c>
      <c r="BP46" s="155">
        <v>88.381600000000006</v>
      </c>
      <c r="BQ46" s="155">
        <v>87.9238</v>
      </c>
      <c r="BR46" s="155">
        <v>-32.766300000000001</v>
      </c>
      <c r="BS46" s="155">
        <v>-81.2851</v>
      </c>
      <c r="BT46" s="154"/>
      <c r="BU46" s="154"/>
      <c r="BV46" s="154"/>
      <c r="BW46" s="155">
        <v>22.703499999999998</v>
      </c>
      <c r="BX46" s="155">
        <v>10.02</v>
      </c>
      <c r="BY46" s="155">
        <v>7.32</v>
      </c>
      <c r="BZ46" s="155">
        <v>-6.25</v>
      </c>
      <c r="CA46" s="155">
        <v>5.84</v>
      </c>
      <c r="CB46" s="155">
        <v>-21.295000000000002</v>
      </c>
      <c r="CC46" s="155">
        <v>-21.161000000000001</v>
      </c>
      <c r="CD46" s="155">
        <v>28.119599999999998</v>
      </c>
      <c r="CE46" s="155">
        <v>25.941800000000001</v>
      </c>
      <c r="CF46" s="155">
        <v>-3.6568000000000001</v>
      </c>
      <c r="CG46" s="155">
        <v>5.2605000000000004</v>
      </c>
      <c r="CH46" s="155">
        <v>5.1017000000000001</v>
      </c>
      <c r="CI46" s="155">
        <v>10.4754</v>
      </c>
      <c r="CJ46" s="155">
        <v>29.007899999999999</v>
      </c>
      <c r="CK46" s="154"/>
      <c r="CL46" s="154"/>
      <c r="CM46" s="155">
        <v>18.100000000000001</v>
      </c>
      <c r="CN46" s="155">
        <v>-59.2</v>
      </c>
      <c r="CO46" s="155">
        <v>-2.95</v>
      </c>
      <c r="CP46" s="155">
        <v>40.696899999999999</v>
      </c>
      <c r="CQ46" s="155">
        <v>40.8185</v>
      </c>
      <c r="CR46" s="155">
        <v>39.588999999999999</v>
      </c>
      <c r="CS46" s="155">
        <v>59.020499999999998</v>
      </c>
      <c r="CT46" s="155">
        <v>59.01</v>
      </c>
      <c r="CU46" s="155">
        <v>-25.272500000000001</v>
      </c>
      <c r="CV46" s="155">
        <v>-44.996400000000001</v>
      </c>
      <c r="CW46" s="155">
        <v>-22.232199999999999</v>
      </c>
      <c r="CX46" s="155">
        <v>3.6524000000000001</v>
      </c>
      <c r="CY46" s="155">
        <v>30</v>
      </c>
      <c r="CZ46" s="155">
        <v>10.94</v>
      </c>
      <c r="DA46" s="155">
        <v>12.348599999999999</v>
      </c>
      <c r="DB46" s="155">
        <v>11.428800000000001</v>
      </c>
      <c r="DC46" s="155">
        <v>12.705299999999999</v>
      </c>
      <c r="DD46" s="154"/>
      <c r="DE46" s="155">
        <v>-29.415700000000001</v>
      </c>
      <c r="DF46" s="155">
        <v>-29.486000000000001</v>
      </c>
      <c r="DG46" s="155">
        <v>24.971499999999999</v>
      </c>
      <c r="DH46" s="154"/>
      <c r="DI46" s="155">
        <v>-5.6611000000000002</v>
      </c>
      <c r="DJ46" s="155">
        <v>-43.9</v>
      </c>
      <c r="DK46" s="155">
        <v>-43.4</v>
      </c>
      <c r="DL46" s="155">
        <v>-3.468</v>
      </c>
      <c r="DM46" s="155">
        <v>12.2</v>
      </c>
      <c r="DN46" s="155">
        <v>13.5684</v>
      </c>
      <c r="DO46" s="155">
        <v>17.0761</v>
      </c>
      <c r="DP46" s="155">
        <v>7.72</v>
      </c>
      <c r="DQ46" s="155">
        <v>-2.84</v>
      </c>
      <c r="DR46" s="155">
        <v>9.9045000000000005</v>
      </c>
      <c r="DS46" s="155">
        <v>-26.1615</v>
      </c>
      <c r="DT46" s="155">
        <v>-14.25</v>
      </c>
      <c r="DU46" s="155">
        <v>-14.34</v>
      </c>
      <c r="DV46" s="155">
        <v>43.36</v>
      </c>
      <c r="DW46" s="155">
        <v>5.6</v>
      </c>
      <c r="DX46" s="155">
        <v>-25.0364</v>
      </c>
      <c r="DY46" s="155">
        <v>-12.4</v>
      </c>
      <c r="DZ46" s="155">
        <v>-37.543599999999998</v>
      </c>
      <c r="EA46" s="155">
        <v>-35.872700000000002</v>
      </c>
      <c r="EB46" s="155">
        <v>25.5764</v>
      </c>
      <c r="EC46" s="155">
        <v>1.8455999999999999</v>
      </c>
      <c r="ED46" s="155">
        <v>-6.9626000000000001</v>
      </c>
      <c r="EE46" s="155">
        <v>-6.5755999999999997</v>
      </c>
      <c r="EF46" s="155">
        <v>-18.715299999999999</v>
      </c>
      <c r="EG46" s="155">
        <v>-29.0549</v>
      </c>
      <c r="EH46" s="155">
        <v>-14.733000000000001</v>
      </c>
      <c r="EI46" s="155">
        <v>-50.1419</v>
      </c>
      <c r="EJ46" s="155">
        <v>-24.848299999999998</v>
      </c>
      <c r="EK46" s="154"/>
      <c r="EL46" s="155">
        <v>-8.3316999999999997</v>
      </c>
      <c r="EM46" s="155">
        <v>-7.6337000000000002</v>
      </c>
      <c r="EN46" s="155">
        <v>14.746600000000001</v>
      </c>
      <c r="EO46" s="155">
        <v>4.9951999999999996</v>
      </c>
      <c r="EP46" s="155">
        <v>3.6613000000000002</v>
      </c>
      <c r="EQ46" s="155">
        <v>-12.292</v>
      </c>
      <c r="ER46" s="155">
        <v>-24.0991</v>
      </c>
      <c r="ES46" s="155">
        <v>-23.889700000000001</v>
      </c>
      <c r="ET46" s="155">
        <v>9.2615999999999996</v>
      </c>
      <c r="EU46" s="155">
        <v>0</v>
      </c>
      <c r="EV46" s="155">
        <v>-3.95</v>
      </c>
      <c r="EW46" s="155">
        <v>0.1</v>
      </c>
      <c r="EX46" s="155">
        <v>4.2992999999999997</v>
      </c>
      <c r="EY46" s="155">
        <v>11.7303</v>
      </c>
      <c r="EZ46" s="155">
        <v>-12.9002</v>
      </c>
      <c r="FA46" s="155">
        <v>-13.0068</v>
      </c>
      <c r="FB46" s="155">
        <v>7.4013999999999998</v>
      </c>
      <c r="FC46" s="155">
        <v>10.3408</v>
      </c>
      <c r="FD46" s="155">
        <v>-19.560600000000001</v>
      </c>
      <c r="FE46" s="155">
        <v>4.5045000000000002</v>
      </c>
      <c r="FF46" s="154"/>
      <c r="FG46" s="155">
        <v>4.2055999999999996</v>
      </c>
      <c r="FH46" s="155">
        <v>0</v>
      </c>
      <c r="FI46" s="155">
        <v>0</v>
      </c>
      <c r="FJ46" s="154"/>
      <c r="FK46" s="155">
        <v>11.052099999999999</v>
      </c>
      <c r="FL46" s="155">
        <v>11.2196</v>
      </c>
      <c r="FM46" s="155">
        <v>-1.6746000000000001</v>
      </c>
      <c r="FN46" s="155">
        <v>21.469799999999999</v>
      </c>
      <c r="FO46" s="155">
        <v>21.086600000000001</v>
      </c>
      <c r="FP46" s="155">
        <v>8.3344000000000005</v>
      </c>
      <c r="FQ46" s="155">
        <v>18.7606</v>
      </c>
      <c r="FR46" s="155">
        <v>18.014199999999999</v>
      </c>
      <c r="FS46" s="155">
        <v>-17.84</v>
      </c>
      <c r="FT46" s="155">
        <v>-1.9112</v>
      </c>
      <c r="FU46" s="155">
        <v>0.25380000000000003</v>
      </c>
      <c r="FV46" s="155">
        <v>1.01</v>
      </c>
      <c r="FW46" s="155">
        <v>2.93</v>
      </c>
      <c r="FX46" s="155">
        <v>-18.142700000000001</v>
      </c>
      <c r="FY46" s="154"/>
      <c r="FZ46" s="154"/>
      <c r="GA46" s="154"/>
      <c r="GB46" s="154"/>
      <c r="GC46" s="155">
        <v>17.93</v>
      </c>
      <c r="GD46" s="155">
        <v>-29.124600000000001</v>
      </c>
      <c r="GE46" s="155">
        <v>-20.8612</v>
      </c>
      <c r="GF46" s="155">
        <v>-0.64</v>
      </c>
      <c r="GG46" s="155">
        <v>16.5642</v>
      </c>
      <c r="GH46" s="154"/>
      <c r="GI46" s="155">
        <v>19.850000000000001</v>
      </c>
      <c r="GJ46" s="155">
        <v>-4.5838999999999999</v>
      </c>
      <c r="GK46" s="155">
        <v>-4.9766000000000004</v>
      </c>
      <c r="GL46" s="155">
        <v>3.1537999999999999</v>
      </c>
      <c r="GM46" s="155">
        <v>3.7499999999999999E-2</v>
      </c>
      <c r="GN46" s="154"/>
      <c r="GO46" s="155">
        <v>-9.1372999999999998</v>
      </c>
      <c r="GP46" s="155">
        <v>-26.593299999999999</v>
      </c>
      <c r="GQ46" s="155">
        <v>5.0711000000000004</v>
      </c>
      <c r="GR46" s="155">
        <v>-18.172899999999998</v>
      </c>
      <c r="GS46" s="155">
        <v>4.4919000000000002</v>
      </c>
      <c r="GT46" s="155">
        <v>5.0186000000000002</v>
      </c>
      <c r="GU46" s="155">
        <v>158.59809999999999</v>
      </c>
      <c r="GV46" s="155">
        <v>-2.6141000000000001</v>
      </c>
      <c r="GW46" s="155">
        <v>-10.687900000000001</v>
      </c>
      <c r="GX46" s="155">
        <v>8.1270000000000007</v>
      </c>
      <c r="GY46" s="155">
        <v>2.9276</v>
      </c>
      <c r="GZ46" s="155">
        <v>10.131500000000001</v>
      </c>
      <c r="HA46" s="155">
        <v>10.3725</v>
      </c>
      <c r="HB46" s="155">
        <v>3</v>
      </c>
      <c r="HC46" s="155">
        <v>-12.679600000000001</v>
      </c>
      <c r="HD46" s="155">
        <v>-11.281499999999999</v>
      </c>
      <c r="HE46" s="155">
        <v>-11.73</v>
      </c>
      <c r="HF46" s="155">
        <v>13.075799999999999</v>
      </c>
      <c r="HG46" s="155">
        <v>24.3187</v>
      </c>
      <c r="HH46" s="155">
        <v>33.550199999999997</v>
      </c>
      <c r="HI46" s="155">
        <v>87.011600000000001</v>
      </c>
      <c r="HJ46" s="155">
        <v>-13.759</v>
      </c>
      <c r="HK46" s="155">
        <v>37.773299999999999</v>
      </c>
      <c r="HL46" s="154"/>
      <c r="HM46" s="155">
        <v>0</v>
      </c>
      <c r="HN46" s="155">
        <v>0</v>
      </c>
      <c r="HO46" s="155">
        <v>0</v>
      </c>
      <c r="HP46" s="155">
        <v>21.395099999999999</v>
      </c>
      <c r="HQ46" s="154"/>
      <c r="HR46" s="155">
        <v>-17.291399999999999</v>
      </c>
      <c r="HS46" s="155">
        <v>-16.621200000000002</v>
      </c>
      <c r="HT46" s="155">
        <v>-4.3813000000000004</v>
      </c>
      <c r="HU46" s="155">
        <v>-4.5022000000000002</v>
      </c>
      <c r="HV46" s="155">
        <v>9.84</v>
      </c>
      <c r="HW46" s="155">
        <v>10.050000000000001</v>
      </c>
      <c r="HX46" s="155">
        <v>-32.5</v>
      </c>
      <c r="HY46" s="155">
        <v>-33.299999999999997</v>
      </c>
      <c r="HZ46" s="155">
        <v>0.19500000000000001</v>
      </c>
      <c r="IA46" s="155">
        <v>-7.04</v>
      </c>
      <c r="IB46" s="155">
        <v>47.9255</v>
      </c>
      <c r="IC46" s="155">
        <v>22.740200000000002</v>
      </c>
      <c r="ID46" s="155">
        <v>22.6386</v>
      </c>
      <c r="IE46" s="155">
        <v>-16.5</v>
      </c>
      <c r="IF46" s="155">
        <v>-27</v>
      </c>
      <c r="IG46" s="155">
        <v>2.2000000000000002</v>
      </c>
      <c r="IH46" s="155">
        <v>1.6</v>
      </c>
      <c r="II46" s="154"/>
      <c r="IJ46" s="155">
        <v>-18.019500000000001</v>
      </c>
      <c r="IK46" s="155">
        <v>-147.0916</v>
      </c>
      <c r="IL46" s="155">
        <v>-14.4038</v>
      </c>
      <c r="IM46" s="155">
        <v>-238.5232</v>
      </c>
      <c r="IN46" s="155">
        <v>-20.199100000000001</v>
      </c>
      <c r="IO46" s="155">
        <v>-40.383200000000002</v>
      </c>
      <c r="IP46" s="154"/>
      <c r="IQ46" s="155">
        <v>51.567700000000002</v>
      </c>
      <c r="IR46" s="155">
        <v>80.5274</v>
      </c>
      <c r="IS46" s="155">
        <v>131.92869999999999</v>
      </c>
      <c r="IT46" s="155">
        <v>43.612299999999998</v>
      </c>
      <c r="IU46" s="155">
        <v>15.1318</v>
      </c>
      <c r="IV46" s="155">
        <v>12.133699999999999</v>
      </c>
      <c r="IW46" s="155">
        <v>29.0425</v>
      </c>
      <c r="IX46" s="155">
        <v>181.61869999999999</v>
      </c>
      <c r="IY46" s="155">
        <v>-227.44380000000001</v>
      </c>
      <c r="IZ46" s="155">
        <v>90.374899999999997</v>
      </c>
      <c r="JA46" s="155">
        <v>-81.200900000000004</v>
      </c>
      <c r="JB46" s="155">
        <v>0.28199999999999997</v>
      </c>
      <c r="JC46" s="155">
        <v>1.855</v>
      </c>
      <c r="JD46" s="155">
        <v>-11.28</v>
      </c>
      <c r="JE46" s="155">
        <v>-2.367</v>
      </c>
      <c r="JF46" s="155">
        <v>-2.3730000000000002</v>
      </c>
      <c r="JG46" s="155">
        <v>5.92</v>
      </c>
      <c r="JH46" s="155">
        <v>-1.52</v>
      </c>
      <c r="JI46" s="155">
        <v>-3.4908999999999999</v>
      </c>
      <c r="JJ46" s="155">
        <v>-3.7490999999999999</v>
      </c>
      <c r="JK46" s="155">
        <v>3.1937000000000002</v>
      </c>
      <c r="JL46" s="155">
        <v>1.4968999999999999</v>
      </c>
      <c r="JM46" s="155">
        <v>-5.9</v>
      </c>
      <c r="JN46" s="155">
        <v>-4.2169999999999996</v>
      </c>
      <c r="JO46" s="155">
        <v>-5.4530000000000003</v>
      </c>
      <c r="JP46" s="154"/>
      <c r="JQ46" s="154"/>
      <c r="JR46" s="155">
        <v>3.9621</v>
      </c>
      <c r="JS46" s="155">
        <v>3.9091</v>
      </c>
      <c r="JT46" s="155">
        <v>3.2383999999999999</v>
      </c>
      <c r="JU46" s="154"/>
      <c r="JV46" s="155">
        <v>11.9</v>
      </c>
      <c r="JW46" s="155">
        <v>6.0910000000000002</v>
      </c>
      <c r="JX46" s="155">
        <v>0.73</v>
      </c>
      <c r="JY46" s="154"/>
      <c r="JZ46" s="155">
        <v>-12.657</v>
      </c>
      <c r="KA46" s="155">
        <v>-1.0150999999999999</v>
      </c>
      <c r="KB46" s="155">
        <v>-23.3657</v>
      </c>
      <c r="KC46" s="155">
        <v>-10.4739</v>
      </c>
      <c r="KD46" s="155">
        <v>-3.2054999999999998</v>
      </c>
      <c r="KE46" s="155">
        <v>-25.690799999999999</v>
      </c>
      <c r="KF46" s="155">
        <v>-2.2252000000000001</v>
      </c>
      <c r="KG46" s="155">
        <v>-8.5</v>
      </c>
      <c r="KH46" s="155">
        <v>-6.8</v>
      </c>
      <c r="KI46" s="155">
        <v>46.460799999999999</v>
      </c>
      <c r="KJ46" s="155">
        <v>-128.03809999999999</v>
      </c>
    </row>
    <row r="47" spans="1:296" ht="18" customHeight="1" x14ac:dyDescent="0.35">
      <c r="A47" s="150" t="s">
        <v>70</v>
      </c>
      <c r="B47" s="150" t="s">
        <v>956</v>
      </c>
      <c r="C47" s="154"/>
      <c r="D47" s="155">
        <v>0</v>
      </c>
      <c r="E47" s="155">
        <v>3.9904000000000002</v>
      </c>
      <c r="F47" s="155">
        <v>-9.3688000000000002</v>
      </c>
      <c r="G47" s="155">
        <v>1.6976</v>
      </c>
      <c r="H47" s="155">
        <v>8.2369000000000003</v>
      </c>
      <c r="I47" s="154"/>
      <c r="J47" s="155">
        <v>16.534500000000001</v>
      </c>
      <c r="K47" s="154"/>
      <c r="L47" s="155">
        <v>18.168700000000001</v>
      </c>
      <c r="M47" s="155">
        <v>7.7858000000000001</v>
      </c>
      <c r="N47" s="155">
        <v>9.1007999999999996</v>
      </c>
      <c r="O47" s="155">
        <v>-17.760000000000002</v>
      </c>
      <c r="P47" s="155">
        <v>-28.6</v>
      </c>
      <c r="Q47" s="155">
        <v>2.2000000000000002</v>
      </c>
      <c r="R47" s="155">
        <v>3.3119999999999998</v>
      </c>
      <c r="S47" s="154"/>
      <c r="T47" s="155">
        <v>3.0331999999999999</v>
      </c>
      <c r="U47" s="155">
        <v>-4.7146999999999997</v>
      </c>
      <c r="V47" s="155">
        <v>6.1444999999999999</v>
      </c>
      <c r="W47" s="155">
        <v>6.0787000000000004</v>
      </c>
      <c r="X47" s="155">
        <v>10.777900000000001</v>
      </c>
      <c r="Y47" s="155">
        <v>0.91620000000000001</v>
      </c>
      <c r="Z47" s="155">
        <v>-1.5879000000000001</v>
      </c>
      <c r="AA47" s="155">
        <v>1.5944</v>
      </c>
      <c r="AB47" s="154"/>
      <c r="AC47" s="155">
        <v>-1.1207</v>
      </c>
      <c r="AD47" s="155">
        <v>0.11</v>
      </c>
      <c r="AE47" s="155">
        <v>0.16300000000000001</v>
      </c>
      <c r="AF47" s="155">
        <v>4.4790000000000001</v>
      </c>
      <c r="AG47" s="155">
        <v>-2.2200000000000002</v>
      </c>
      <c r="AH47" s="154"/>
      <c r="AI47" s="155">
        <v>1.9E-2</v>
      </c>
      <c r="AJ47" s="155">
        <v>0.29699999999999999</v>
      </c>
      <c r="AK47" s="154"/>
      <c r="AL47" s="155">
        <v>-8.99</v>
      </c>
      <c r="AM47" s="155">
        <v>-10</v>
      </c>
      <c r="AN47" s="155">
        <v>-11.13</v>
      </c>
      <c r="AO47" s="155">
        <v>-11.22</v>
      </c>
      <c r="AP47" s="155">
        <v>3.4901</v>
      </c>
      <c r="AQ47" s="155">
        <v>3.7725</v>
      </c>
      <c r="AR47" s="155">
        <v>15.690899999999999</v>
      </c>
      <c r="AS47" s="155">
        <v>19.575800000000001</v>
      </c>
      <c r="AT47" s="155">
        <v>-17.776399999999999</v>
      </c>
      <c r="AU47" s="155">
        <v>-7.2689000000000004</v>
      </c>
      <c r="AV47" s="155">
        <v>-6.9001999999999999</v>
      </c>
      <c r="AW47" s="155">
        <v>5.3100000000000001E-2</v>
      </c>
      <c r="AX47" s="155">
        <v>0.85709999999999997</v>
      </c>
      <c r="AY47" s="155">
        <v>-17.614699999999999</v>
      </c>
      <c r="AZ47" s="155">
        <v>-14.941599999999999</v>
      </c>
      <c r="BA47" s="155">
        <v>13.6005</v>
      </c>
      <c r="BB47" s="155">
        <v>13.9468</v>
      </c>
      <c r="BC47" s="155">
        <v>23.651299999999999</v>
      </c>
      <c r="BD47" s="155">
        <v>12.741199999999999</v>
      </c>
      <c r="BE47" s="155">
        <v>-4.2</v>
      </c>
      <c r="BF47" s="155">
        <v>-4.0999999999999996</v>
      </c>
      <c r="BG47" s="155">
        <v>-21.4361</v>
      </c>
      <c r="BH47" s="155">
        <v>-21.5166</v>
      </c>
      <c r="BI47" s="155">
        <v>-3.4337</v>
      </c>
      <c r="BJ47" s="154"/>
      <c r="BK47" s="155">
        <v>12.024800000000001</v>
      </c>
      <c r="BL47" s="155">
        <v>5.0156000000000001</v>
      </c>
      <c r="BM47" s="155">
        <v>1.6516999999999999</v>
      </c>
      <c r="BN47" s="155">
        <v>1.1568000000000001</v>
      </c>
      <c r="BO47" s="155">
        <v>-90.121099999999998</v>
      </c>
      <c r="BP47" s="155">
        <v>89.663399999999996</v>
      </c>
      <c r="BQ47" s="155">
        <v>89.754900000000006</v>
      </c>
      <c r="BR47" s="155">
        <v>-37.419899999999998</v>
      </c>
      <c r="BS47" s="155">
        <v>-77.434399999999997</v>
      </c>
      <c r="BT47" s="154"/>
      <c r="BU47" s="154"/>
      <c r="BV47" s="154"/>
      <c r="BW47" s="154"/>
      <c r="BX47" s="155">
        <v>9.76</v>
      </c>
      <c r="BY47" s="155">
        <v>7.39</v>
      </c>
      <c r="BZ47" s="155">
        <v>-6.05</v>
      </c>
      <c r="CA47" s="155">
        <v>5.21</v>
      </c>
      <c r="CB47" s="155">
        <v>-23.0364</v>
      </c>
      <c r="CC47" s="155">
        <v>-22.9025</v>
      </c>
      <c r="CD47" s="155">
        <v>28.383800000000001</v>
      </c>
      <c r="CE47" s="155">
        <v>26.385000000000002</v>
      </c>
      <c r="CF47" s="155">
        <v>-4.2714999999999996</v>
      </c>
      <c r="CG47" s="155">
        <v>7.5370999999999997</v>
      </c>
      <c r="CH47" s="155">
        <v>6.97</v>
      </c>
      <c r="CI47" s="155">
        <v>12.166</v>
      </c>
      <c r="CJ47" s="155">
        <v>31.331900000000001</v>
      </c>
      <c r="CK47" s="154"/>
      <c r="CL47" s="154"/>
      <c r="CM47" s="155">
        <v>20.7</v>
      </c>
      <c r="CN47" s="155">
        <v>-63.2</v>
      </c>
      <c r="CO47" s="155">
        <v>-3.04</v>
      </c>
      <c r="CP47" s="155">
        <v>42.087299999999999</v>
      </c>
      <c r="CQ47" s="155">
        <v>42.6235</v>
      </c>
      <c r="CR47" s="155">
        <v>40.914400000000001</v>
      </c>
      <c r="CS47" s="155">
        <v>59.6312</v>
      </c>
      <c r="CT47" s="155">
        <v>59.643099999999997</v>
      </c>
      <c r="CU47" s="155">
        <v>-23.921800000000001</v>
      </c>
      <c r="CV47" s="155">
        <v>-47.845999999999997</v>
      </c>
      <c r="CW47" s="155">
        <v>-19.765599999999999</v>
      </c>
      <c r="CX47" s="155">
        <v>3.6644999999999999</v>
      </c>
      <c r="CY47" s="155">
        <v>30.67</v>
      </c>
      <c r="CZ47" s="155">
        <v>11.22</v>
      </c>
      <c r="DA47" s="155">
        <v>12.504899999999999</v>
      </c>
      <c r="DB47" s="155">
        <v>11.428800000000001</v>
      </c>
      <c r="DC47" s="155">
        <v>12.936999999999999</v>
      </c>
      <c r="DD47" s="154"/>
      <c r="DE47" s="155">
        <v>-31.878499999999999</v>
      </c>
      <c r="DF47" s="155">
        <v>-32.033700000000003</v>
      </c>
      <c r="DG47" s="155">
        <v>31.096299999999999</v>
      </c>
      <c r="DH47" s="154"/>
      <c r="DI47" s="155">
        <v>-5.8414999999999999</v>
      </c>
      <c r="DJ47" s="155">
        <v>-43.8</v>
      </c>
      <c r="DK47" s="154"/>
      <c r="DL47" s="155">
        <v>-3.7305000000000001</v>
      </c>
      <c r="DM47" s="155">
        <v>11.9</v>
      </c>
      <c r="DN47" s="155">
        <v>13.5684</v>
      </c>
      <c r="DO47" s="155">
        <v>16.3339</v>
      </c>
      <c r="DP47" s="155">
        <v>7.36</v>
      </c>
      <c r="DQ47" s="155">
        <v>-2.81</v>
      </c>
      <c r="DR47" s="155">
        <v>9.641</v>
      </c>
      <c r="DS47" s="155">
        <v>-30.646699999999999</v>
      </c>
      <c r="DT47" s="155">
        <v>-14.33</v>
      </c>
      <c r="DU47" s="155">
        <v>-14.41</v>
      </c>
      <c r="DV47" s="155">
        <v>42.63</v>
      </c>
      <c r="DW47" s="155">
        <v>6.44</v>
      </c>
      <c r="DX47" s="155">
        <v>-30.909099999999999</v>
      </c>
      <c r="DY47" s="155">
        <v>-15.554500000000001</v>
      </c>
      <c r="DZ47" s="155">
        <v>-39.747900000000001</v>
      </c>
      <c r="EA47" s="155">
        <v>-37.881799999999998</v>
      </c>
      <c r="EB47" s="155">
        <v>24.438300000000002</v>
      </c>
      <c r="EC47" s="155">
        <v>1.77</v>
      </c>
      <c r="ED47" s="155">
        <v>-7.9862000000000002</v>
      </c>
      <c r="EE47" s="155">
        <v>-8.8422000000000001</v>
      </c>
      <c r="EF47" s="155">
        <v>-17.3749</v>
      </c>
      <c r="EG47" s="155">
        <v>-28.009399999999999</v>
      </c>
      <c r="EH47" s="155">
        <v>-14.282</v>
      </c>
      <c r="EI47" s="155">
        <v>-41.238700000000001</v>
      </c>
      <c r="EJ47" s="155">
        <v>-24.801200000000001</v>
      </c>
      <c r="EK47" s="154"/>
      <c r="EL47" s="155">
        <v>-8.2864000000000004</v>
      </c>
      <c r="EM47" s="155">
        <v>-7.7361000000000004</v>
      </c>
      <c r="EN47" s="155">
        <v>13.127599999999999</v>
      </c>
      <c r="EO47" s="155">
        <v>0.56399999999999995</v>
      </c>
      <c r="EP47" s="155">
        <v>-1.2699</v>
      </c>
      <c r="EQ47" s="155">
        <v>-15.875999999999999</v>
      </c>
      <c r="ER47" s="155">
        <v>-24.773900000000001</v>
      </c>
      <c r="ES47" s="155">
        <v>-25.075600000000001</v>
      </c>
      <c r="ET47" s="155">
        <v>12.1912</v>
      </c>
      <c r="EU47" s="155">
        <v>6.22</v>
      </c>
      <c r="EV47" s="155">
        <v>-4.59</v>
      </c>
      <c r="EW47" s="155">
        <v>2.4</v>
      </c>
      <c r="EX47" s="155">
        <v>4.2575000000000003</v>
      </c>
      <c r="EY47" s="155">
        <v>2.6295000000000002</v>
      </c>
      <c r="EZ47" s="155">
        <v>-14.2803</v>
      </c>
      <c r="FA47" s="155">
        <v>-14.3399</v>
      </c>
      <c r="FB47" s="155">
        <v>8.6720000000000006</v>
      </c>
      <c r="FC47" s="155">
        <v>11.053000000000001</v>
      </c>
      <c r="FD47" s="155">
        <v>-24.631399999999999</v>
      </c>
      <c r="FE47" s="155">
        <v>4.6500000000000004</v>
      </c>
      <c r="FF47" s="154"/>
      <c r="FG47" s="155">
        <v>4.3666999999999998</v>
      </c>
      <c r="FH47" s="155">
        <v>0</v>
      </c>
      <c r="FI47" s="155">
        <v>0</v>
      </c>
      <c r="FJ47" s="154"/>
      <c r="FK47" s="155">
        <v>12.559200000000001</v>
      </c>
      <c r="FL47" s="155">
        <v>12.056900000000001</v>
      </c>
      <c r="FM47" s="155">
        <v>-2.1768999999999998</v>
      </c>
      <c r="FN47" s="155">
        <v>23.775700000000001</v>
      </c>
      <c r="FO47" s="155">
        <v>23.8703</v>
      </c>
      <c r="FP47" s="155">
        <v>6.2447999999999997</v>
      </c>
      <c r="FQ47" s="155">
        <v>16.792400000000001</v>
      </c>
      <c r="FR47" s="155">
        <v>16.632300000000001</v>
      </c>
      <c r="FS47" s="155">
        <v>-18.87</v>
      </c>
      <c r="FT47" s="155">
        <v>-1.9112</v>
      </c>
      <c r="FU47" s="155">
        <v>0.28860000000000002</v>
      </c>
      <c r="FV47" s="155">
        <v>1.1000000000000001</v>
      </c>
      <c r="FW47" s="155">
        <v>3.42</v>
      </c>
      <c r="FX47" s="155">
        <v>-17.4514</v>
      </c>
      <c r="FY47" s="154"/>
      <c r="FZ47" s="154"/>
      <c r="GA47" s="154"/>
      <c r="GB47" s="154"/>
      <c r="GC47" s="155">
        <v>17.73</v>
      </c>
      <c r="GD47" s="155">
        <v>-27.742899999999999</v>
      </c>
      <c r="GE47" s="155">
        <v>-19.733000000000001</v>
      </c>
      <c r="GF47" s="155">
        <v>-0.78</v>
      </c>
      <c r="GG47" s="155">
        <v>16.625499999999999</v>
      </c>
      <c r="GH47" s="154"/>
      <c r="GI47" s="155">
        <v>20.305</v>
      </c>
      <c r="GJ47" s="155">
        <v>-4.6227</v>
      </c>
      <c r="GK47" s="155">
        <v>-5.0392999999999999</v>
      </c>
      <c r="GL47" s="155">
        <v>3.1307999999999998</v>
      </c>
      <c r="GM47" s="154"/>
      <c r="GN47" s="154"/>
      <c r="GO47" s="155">
        <v>-9.1458999999999993</v>
      </c>
      <c r="GP47" s="155">
        <v>-27.294599999999999</v>
      </c>
      <c r="GQ47" s="155">
        <v>5.2079000000000004</v>
      </c>
      <c r="GR47" s="155">
        <v>-18.3245</v>
      </c>
      <c r="GS47" s="155">
        <v>5.9043000000000001</v>
      </c>
      <c r="GT47" s="155">
        <v>4.9413999999999998</v>
      </c>
      <c r="GU47" s="155">
        <v>160.8623</v>
      </c>
      <c r="GV47" s="155">
        <v>-2.2542</v>
      </c>
      <c r="GW47" s="155">
        <v>-10.7752</v>
      </c>
      <c r="GX47" s="155">
        <v>7.9779999999999998</v>
      </c>
      <c r="GY47" s="155">
        <v>2.5962999999999998</v>
      </c>
      <c r="GZ47" s="155">
        <v>10.321999999999999</v>
      </c>
      <c r="HA47" s="155">
        <v>10.578200000000001</v>
      </c>
      <c r="HB47" s="155">
        <v>3</v>
      </c>
      <c r="HC47" s="155">
        <v>-11.948399999999999</v>
      </c>
      <c r="HD47" s="155">
        <v>-11.7277</v>
      </c>
      <c r="HE47" s="155">
        <v>-8.8000000000000007</v>
      </c>
      <c r="HF47" s="155">
        <v>12.0181</v>
      </c>
      <c r="HG47" s="155">
        <v>23.118099999999998</v>
      </c>
      <c r="HH47" s="155">
        <v>36.9557</v>
      </c>
      <c r="HI47" s="155">
        <v>83.212800000000001</v>
      </c>
      <c r="HJ47" s="155">
        <v>-12.055199999999999</v>
      </c>
      <c r="HK47" s="155">
        <v>38.476900000000001</v>
      </c>
      <c r="HL47" s="154"/>
      <c r="HM47" s="154"/>
      <c r="HN47" s="155">
        <v>-10.7057</v>
      </c>
      <c r="HO47" s="155">
        <v>0</v>
      </c>
      <c r="HP47" s="154"/>
      <c r="HQ47" s="155">
        <v>21.957000000000001</v>
      </c>
      <c r="HR47" s="155">
        <v>-18.576799999999999</v>
      </c>
      <c r="HS47" s="155">
        <v>-17.978000000000002</v>
      </c>
      <c r="HT47" s="155">
        <v>-2.9624000000000001</v>
      </c>
      <c r="HU47" s="155">
        <v>-3.0207000000000002</v>
      </c>
      <c r="HV47" s="155">
        <v>10.47</v>
      </c>
      <c r="HW47" s="155">
        <v>10.67</v>
      </c>
      <c r="HX47" s="155">
        <v>-33.1</v>
      </c>
      <c r="HY47" s="155">
        <v>-32.700000000000003</v>
      </c>
      <c r="HZ47" s="155">
        <v>0.21149999999999999</v>
      </c>
      <c r="IA47" s="155">
        <v>-6.72</v>
      </c>
      <c r="IB47" s="155">
        <v>54.048900000000003</v>
      </c>
      <c r="IC47" s="155">
        <v>20.8642</v>
      </c>
      <c r="ID47" s="155">
        <v>20.761800000000001</v>
      </c>
      <c r="IE47" s="155">
        <v>-16.5</v>
      </c>
      <c r="IF47" s="155">
        <v>-25.9</v>
      </c>
      <c r="IG47" s="155">
        <v>3</v>
      </c>
      <c r="IH47" s="155">
        <v>2.5</v>
      </c>
      <c r="II47" s="154"/>
      <c r="IJ47" s="154"/>
      <c r="IK47" s="155">
        <v>-135.7783</v>
      </c>
      <c r="IL47" s="155">
        <v>-12.835000000000001</v>
      </c>
      <c r="IM47" s="155">
        <v>-239.2362</v>
      </c>
      <c r="IN47" s="155">
        <v>-24.202500000000001</v>
      </c>
      <c r="IO47" s="155">
        <v>-39.534100000000002</v>
      </c>
      <c r="IP47" s="154"/>
      <c r="IQ47" s="155">
        <v>51.1586</v>
      </c>
      <c r="IR47" s="155">
        <v>82.833100000000002</v>
      </c>
      <c r="IS47" s="155">
        <v>136.24950000000001</v>
      </c>
      <c r="IT47" s="155">
        <v>45.710500000000003</v>
      </c>
      <c r="IU47" s="155">
        <v>15.043900000000001</v>
      </c>
      <c r="IV47" s="155">
        <v>14.875999999999999</v>
      </c>
      <c r="IW47" s="155">
        <v>25.700199999999999</v>
      </c>
      <c r="IX47" s="155">
        <v>185.89599999999999</v>
      </c>
      <c r="IY47" s="155">
        <v>-231.4042</v>
      </c>
      <c r="IZ47" s="155">
        <v>96.157300000000006</v>
      </c>
      <c r="JA47" s="155">
        <v>-81.991100000000003</v>
      </c>
      <c r="JB47" s="155">
        <v>0.3992</v>
      </c>
      <c r="JC47" s="155">
        <v>2.484</v>
      </c>
      <c r="JD47" s="155">
        <v>-10.16</v>
      </c>
      <c r="JE47" s="155">
        <v>-2.3940000000000001</v>
      </c>
      <c r="JF47" s="155">
        <v>-2.4009999999999998</v>
      </c>
      <c r="JG47" s="155">
        <v>4.8</v>
      </c>
      <c r="JH47" s="155">
        <v>-1.6</v>
      </c>
      <c r="JI47" s="155">
        <v>-3.3144</v>
      </c>
      <c r="JJ47" s="155">
        <v>-3.9841000000000002</v>
      </c>
      <c r="JK47" s="155">
        <v>3.3127</v>
      </c>
      <c r="JL47" s="155">
        <v>1.9058999999999999</v>
      </c>
      <c r="JM47" s="155">
        <v>-6.6</v>
      </c>
      <c r="JN47" s="155">
        <v>-4.867</v>
      </c>
      <c r="JO47" s="155">
        <v>-5.234</v>
      </c>
      <c r="JP47" s="155">
        <v>1.7476</v>
      </c>
      <c r="JQ47" s="154"/>
      <c r="JR47" s="155">
        <v>4.5917000000000003</v>
      </c>
      <c r="JS47" s="155">
        <v>3.7170999999999998</v>
      </c>
      <c r="JT47" s="155">
        <v>3.2805</v>
      </c>
      <c r="JU47" s="154"/>
      <c r="JV47" s="155">
        <v>10.9</v>
      </c>
      <c r="JW47" s="155">
        <v>6.8070000000000004</v>
      </c>
      <c r="JX47" s="155">
        <v>0.78</v>
      </c>
      <c r="JY47" s="154"/>
      <c r="JZ47" s="155">
        <v>-13.8027</v>
      </c>
      <c r="KA47" s="155">
        <v>0.28689999999999999</v>
      </c>
      <c r="KB47" s="155">
        <v>-22.399000000000001</v>
      </c>
      <c r="KC47" s="155">
        <v>-11.6043</v>
      </c>
      <c r="KD47" s="155">
        <v>-4.2130000000000001</v>
      </c>
      <c r="KE47" s="155">
        <v>-25.300799999999999</v>
      </c>
      <c r="KF47" s="155">
        <v>-1.9661999999999999</v>
      </c>
      <c r="KG47" s="155">
        <v>-7.7</v>
      </c>
      <c r="KH47" s="155">
        <v>-7.3</v>
      </c>
      <c r="KI47" s="155">
        <v>44.086599999999997</v>
      </c>
      <c r="KJ47" s="155">
        <v>-126.1841</v>
      </c>
    </row>
    <row r="48" spans="1:296" ht="18" customHeight="1" x14ac:dyDescent="0.35">
      <c r="A48" s="150" t="s">
        <v>70</v>
      </c>
      <c r="B48" s="150" t="s">
        <v>957</v>
      </c>
      <c r="C48" s="157"/>
      <c r="D48" s="158">
        <v>0</v>
      </c>
      <c r="E48" s="158">
        <v>3.9514</v>
      </c>
      <c r="F48" s="158">
        <v>-9.3017000000000003</v>
      </c>
      <c r="G48" s="158">
        <v>3.5055000000000001</v>
      </c>
      <c r="H48" s="158">
        <v>7.3960999999999997</v>
      </c>
      <c r="I48" s="157"/>
      <c r="J48" s="158">
        <v>16.097000000000001</v>
      </c>
      <c r="K48" s="157"/>
      <c r="L48" s="158">
        <v>17.8384</v>
      </c>
      <c r="M48" s="158">
        <v>7.6048</v>
      </c>
      <c r="N48" s="158">
        <v>9.0762</v>
      </c>
      <c r="O48" s="158">
        <v>-19.98</v>
      </c>
      <c r="P48" s="158">
        <v>-26.4</v>
      </c>
      <c r="Q48" s="157"/>
      <c r="R48" s="158">
        <v>3.3119999999999998</v>
      </c>
      <c r="S48" s="158">
        <v>-15.4</v>
      </c>
      <c r="T48" s="158">
        <v>3.258</v>
      </c>
      <c r="U48" s="158">
        <v>-5.0659000000000001</v>
      </c>
      <c r="V48" s="158">
        <v>6.3403</v>
      </c>
      <c r="W48" s="158">
        <v>6.1426999999999996</v>
      </c>
      <c r="X48" s="158">
        <v>11.1221</v>
      </c>
      <c r="Y48" s="158">
        <v>1.1449</v>
      </c>
      <c r="Z48" s="158">
        <v>-1.5787</v>
      </c>
      <c r="AA48" s="158">
        <v>2.2805</v>
      </c>
      <c r="AB48" s="157"/>
      <c r="AC48" s="158">
        <v>-1.1434</v>
      </c>
      <c r="AD48" s="158">
        <v>0.124</v>
      </c>
      <c r="AE48" s="158">
        <v>0.14099999999999999</v>
      </c>
      <c r="AF48" s="158">
        <v>4.2089999999999996</v>
      </c>
      <c r="AG48" s="158">
        <v>-2.2200000000000002</v>
      </c>
      <c r="AH48" s="158">
        <v>-4.4000000000000004</v>
      </c>
      <c r="AI48" s="158">
        <v>0.13600000000000001</v>
      </c>
      <c r="AJ48" s="158">
        <v>0.28599999999999998</v>
      </c>
      <c r="AK48" s="157"/>
      <c r="AL48" s="158">
        <v>-8.8000000000000007</v>
      </c>
      <c r="AM48" s="157"/>
      <c r="AN48" s="158">
        <v>-11.51</v>
      </c>
      <c r="AO48" s="158">
        <v>-11.74</v>
      </c>
      <c r="AP48" s="158">
        <v>3.6556000000000002</v>
      </c>
      <c r="AQ48" s="158">
        <v>3.6364999999999998</v>
      </c>
      <c r="AR48" s="158">
        <v>16.063600000000001</v>
      </c>
      <c r="AS48" s="158">
        <v>19.851099999999999</v>
      </c>
      <c r="AT48" s="158">
        <v>-17.665900000000001</v>
      </c>
      <c r="AU48" s="158">
        <v>-7.4978999999999996</v>
      </c>
      <c r="AV48" s="158">
        <v>-7.2653999999999996</v>
      </c>
      <c r="AW48" s="158">
        <v>1.1642999999999999</v>
      </c>
      <c r="AX48" s="158">
        <v>1.5958000000000001</v>
      </c>
      <c r="AY48" s="158">
        <v>-17.4178</v>
      </c>
      <c r="AZ48" s="158">
        <v>-15.2577</v>
      </c>
      <c r="BA48" s="158">
        <v>13.673299999999999</v>
      </c>
      <c r="BB48" s="158">
        <v>13.7882</v>
      </c>
      <c r="BC48" s="158">
        <v>25.130199999999999</v>
      </c>
      <c r="BD48" s="158">
        <v>9.2707999999999995</v>
      </c>
      <c r="BE48" s="158">
        <v>-2.6</v>
      </c>
      <c r="BF48" s="158">
        <v>-2.6</v>
      </c>
      <c r="BG48" s="158">
        <v>-21.363199999999999</v>
      </c>
      <c r="BH48" s="158">
        <v>-21.349599999999999</v>
      </c>
      <c r="BI48" s="158">
        <v>-3.3005</v>
      </c>
      <c r="BJ48" s="157"/>
      <c r="BK48" s="158">
        <v>13.676399999999999</v>
      </c>
      <c r="BL48" s="158">
        <v>5.0168999999999997</v>
      </c>
      <c r="BM48" s="158">
        <v>1.5797000000000001</v>
      </c>
      <c r="BN48" s="158">
        <v>1.2097</v>
      </c>
      <c r="BO48" s="158">
        <v>-94.027500000000003</v>
      </c>
      <c r="BP48" s="158">
        <v>88.961399999999998</v>
      </c>
      <c r="BQ48" s="158">
        <v>89.632800000000003</v>
      </c>
      <c r="BR48" s="158">
        <v>-32.380099999999999</v>
      </c>
      <c r="BS48" s="158">
        <v>-77.119100000000003</v>
      </c>
      <c r="BT48" s="157"/>
      <c r="BU48" s="157"/>
      <c r="BV48" s="157"/>
      <c r="BW48" s="157"/>
      <c r="BX48" s="158">
        <v>9.6</v>
      </c>
      <c r="BY48" s="158">
        <v>7.21</v>
      </c>
      <c r="BZ48" s="158">
        <v>-5.97</v>
      </c>
      <c r="CA48" s="158">
        <v>5.44</v>
      </c>
      <c r="CB48" s="158">
        <v>-22.634599999999999</v>
      </c>
      <c r="CC48" s="158">
        <v>-22.500599999999999</v>
      </c>
      <c r="CD48" s="158">
        <v>28.497499999999999</v>
      </c>
      <c r="CE48" s="158">
        <v>26.306899999999999</v>
      </c>
      <c r="CF48" s="158">
        <v>-3.9927000000000001</v>
      </c>
      <c r="CG48" s="158">
        <v>6.9718</v>
      </c>
      <c r="CH48" s="158">
        <v>6.7389999999999999</v>
      </c>
      <c r="CI48" s="158">
        <v>13.469200000000001</v>
      </c>
      <c r="CJ48" s="158">
        <v>30.6084</v>
      </c>
      <c r="CK48" s="157"/>
      <c r="CL48" s="157"/>
      <c r="CM48" s="158">
        <v>20.7</v>
      </c>
      <c r="CN48" s="158">
        <v>-61.4</v>
      </c>
      <c r="CO48" s="158">
        <v>-2.94</v>
      </c>
      <c r="CP48" s="158">
        <v>42.432699999999997</v>
      </c>
      <c r="CQ48" s="158">
        <v>42.164200000000001</v>
      </c>
      <c r="CR48" s="158">
        <v>41.116700000000002</v>
      </c>
      <c r="CS48" s="158">
        <v>59.005400000000002</v>
      </c>
      <c r="CT48" s="158">
        <v>59.168100000000003</v>
      </c>
      <c r="CU48" s="158">
        <v>-23.716200000000001</v>
      </c>
      <c r="CV48" s="158">
        <v>-46.962200000000003</v>
      </c>
      <c r="CW48" s="158">
        <v>-20.178100000000001</v>
      </c>
      <c r="CX48" s="158">
        <v>3.6011000000000002</v>
      </c>
      <c r="CY48" s="158">
        <v>30.45</v>
      </c>
      <c r="CZ48" s="158">
        <v>11.17</v>
      </c>
      <c r="DA48" s="158">
        <v>12.192399999999999</v>
      </c>
      <c r="DB48" s="158">
        <v>11.135899999999999</v>
      </c>
      <c r="DC48" s="158">
        <v>12.5535</v>
      </c>
      <c r="DD48" s="157"/>
      <c r="DE48" s="158">
        <v>-31.320799999999998</v>
      </c>
      <c r="DF48" s="158">
        <v>-30.7517</v>
      </c>
      <c r="DG48" s="158">
        <v>29.913699999999999</v>
      </c>
      <c r="DH48" s="157"/>
      <c r="DI48" s="158">
        <v>-5.5791000000000004</v>
      </c>
      <c r="DJ48" s="157"/>
      <c r="DK48" s="158">
        <v>-45.8</v>
      </c>
      <c r="DL48" s="158">
        <v>-3.7707999999999999</v>
      </c>
      <c r="DM48" s="158">
        <v>11.6</v>
      </c>
      <c r="DN48" s="158">
        <v>13.5684</v>
      </c>
      <c r="DO48" s="158">
        <v>16.3339</v>
      </c>
      <c r="DP48" s="158">
        <v>7.09</v>
      </c>
      <c r="DQ48" s="158">
        <v>-2.84</v>
      </c>
      <c r="DR48" s="158">
        <v>9.0984999999999996</v>
      </c>
      <c r="DS48" s="158">
        <v>-29.0992</v>
      </c>
      <c r="DT48" s="158">
        <v>-12.84</v>
      </c>
      <c r="DU48" s="158">
        <v>-12.83</v>
      </c>
      <c r="DV48" s="158">
        <v>39.22</v>
      </c>
      <c r="DW48" s="158">
        <v>6.26</v>
      </c>
      <c r="DX48" s="158">
        <v>-29.2364</v>
      </c>
      <c r="DY48" s="158">
        <v>-14.9909</v>
      </c>
      <c r="DZ48" s="158">
        <v>-39.039200000000001</v>
      </c>
      <c r="EA48" s="158">
        <v>-37.763599999999997</v>
      </c>
      <c r="EB48" s="158">
        <v>24.854299999999999</v>
      </c>
      <c r="EC48" s="158">
        <v>2.3900000000000001E-2</v>
      </c>
      <c r="ED48" s="158">
        <v>-9.8204999999999991</v>
      </c>
      <c r="EE48" s="158">
        <v>-8.9939</v>
      </c>
      <c r="EF48" s="158">
        <v>-17.191199999999998</v>
      </c>
      <c r="EG48" s="158">
        <v>-24.285399999999999</v>
      </c>
      <c r="EH48" s="158">
        <v>-14.353999999999999</v>
      </c>
      <c r="EI48" s="158">
        <v>-45.941800000000001</v>
      </c>
      <c r="EJ48" s="158">
        <v>-24.5168</v>
      </c>
      <c r="EK48" s="157"/>
      <c r="EL48" s="158">
        <v>-7.8689999999999998</v>
      </c>
      <c r="EM48" s="158">
        <v>-7.8948999999999998</v>
      </c>
      <c r="EN48" s="158">
        <v>14.471399999999999</v>
      </c>
      <c r="EO48" s="158">
        <v>-1.3199000000000001</v>
      </c>
      <c r="EP48" s="158">
        <v>-1.5525</v>
      </c>
      <c r="EQ48" s="158">
        <v>1.04</v>
      </c>
      <c r="ER48" s="158">
        <v>-24.473299999999998</v>
      </c>
      <c r="ES48" s="158">
        <v>-24.5562</v>
      </c>
      <c r="ET48" s="158">
        <v>10.0571</v>
      </c>
      <c r="EU48" s="158">
        <v>0</v>
      </c>
      <c r="EV48" s="158">
        <v>-4.51</v>
      </c>
      <c r="EW48" s="158">
        <v>1.5</v>
      </c>
      <c r="EX48" s="158">
        <v>3.8109000000000002</v>
      </c>
      <c r="EY48" s="158">
        <v>0.26529999999999998</v>
      </c>
      <c r="EZ48" s="158">
        <v>-14.1678</v>
      </c>
      <c r="FA48" s="158">
        <v>-14.1904</v>
      </c>
      <c r="FB48" s="158">
        <v>8.7517999999999994</v>
      </c>
      <c r="FC48" s="158">
        <v>11.354200000000001</v>
      </c>
      <c r="FD48" s="158">
        <v>-24.0824</v>
      </c>
      <c r="FE48" s="158">
        <v>4.4717000000000002</v>
      </c>
      <c r="FF48" s="157"/>
      <c r="FG48" s="158">
        <v>4.2218999999999998</v>
      </c>
      <c r="FH48" s="158">
        <v>0</v>
      </c>
      <c r="FI48" s="158">
        <v>0</v>
      </c>
      <c r="FJ48" s="157"/>
      <c r="FK48" s="158">
        <v>12.559200000000001</v>
      </c>
      <c r="FL48" s="158">
        <v>12.224299999999999</v>
      </c>
      <c r="FM48" s="158">
        <v>0</v>
      </c>
      <c r="FN48" s="158">
        <v>23.154900000000001</v>
      </c>
      <c r="FO48" s="158">
        <v>23.434899999999999</v>
      </c>
      <c r="FP48" s="158">
        <v>8.2462</v>
      </c>
      <c r="FQ48" s="158">
        <v>18.174700000000001</v>
      </c>
      <c r="FR48" s="158">
        <v>15.27</v>
      </c>
      <c r="FS48" s="158">
        <v>-19.399999999999999</v>
      </c>
      <c r="FT48" s="158">
        <v>-2.1217999999999999</v>
      </c>
      <c r="FU48" s="158">
        <v>0.25380000000000003</v>
      </c>
      <c r="FV48" s="158">
        <v>0.84</v>
      </c>
      <c r="FW48" s="158">
        <v>4.3600000000000003</v>
      </c>
      <c r="FX48" s="158">
        <v>-15.051299999999999</v>
      </c>
      <c r="FY48" s="157"/>
      <c r="FZ48" s="157"/>
      <c r="GA48" s="157"/>
      <c r="GB48" s="157"/>
      <c r="GC48" s="158">
        <v>18.03</v>
      </c>
      <c r="GD48" s="158">
        <v>-29.0672</v>
      </c>
      <c r="GE48" s="158">
        <v>-21.249300000000002</v>
      </c>
      <c r="GF48" s="158">
        <v>-0.21</v>
      </c>
      <c r="GG48" s="158">
        <v>16.7334</v>
      </c>
      <c r="GH48" s="157"/>
      <c r="GI48" s="158">
        <v>20.494700000000002</v>
      </c>
      <c r="GJ48" s="158">
        <v>-4.6321000000000003</v>
      </c>
      <c r="GK48" s="158">
        <v>-4.9537000000000004</v>
      </c>
      <c r="GL48" s="158">
        <v>3.1358999999999999</v>
      </c>
      <c r="GM48" s="157"/>
      <c r="GN48" s="157"/>
      <c r="GO48" s="158">
        <v>-9.9075000000000006</v>
      </c>
      <c r="GP48" s="158">
        <v>-26.014399999999998</v>
      </c>
      <c r="GQ48" s="158">
        <v>4.5495000000000001</v>
      </c>
      <c r="GR48" s="158">
        <v>-18.927099999999999</v>
      </c>
      <c r="GS48" s="158">
        <v>7.4851999999999999</v>
      </c>
      <c r="GT48" s="158">
        <v>6.0766</v>
      </c>
      <c r="GU48" s="158">
        <v>160.61340000000001</v>
      </c>
      <c r="GV48" s="158">
        <v>-2.3993000000000002</v>
      </c>
      <c r="GW48" s="158">
        <v>-11.298999999999999</v>
      </c>
      <c r="GX48" s="158">
        <v>8.4816000000000003</v>
      </c>
      <c r="GY48" s="158">
        <v>2.3481999999999998</v>
      </c>
      <c r="GZ48" s="158">
        <v>10.190099999999999</v>
      </c>
      <c r="HA48" s="158">
        <v>10.4674</v>
      </c>
      <c r="HB48" s="158">
        <v>1.887</v>
      </c>
      <c r="HC48" s="158">
        <v>-11.6541</v>
      </c>
      <c r="HD48" s="158">
        <v>-10.0959</v>
      </c>
      <c r="HE48" s="158">
        <v>-6.71</v>
      </c>
      <c r="HF48" s="158">
        <v>11.6043</v>
      </c>
      <c r="HG48" s="158">
        <v>22.779699999999998</v>
      </c>
      <c r="HH48" s="158">
        <v>37.587800000000001</v>
      </c>
      <c r="HI48" s="158">
        <v>85.044200000000004</v>
      </c>
      <c r="HJ48" s="158">
        <v>-11.3218</v>
      </c>
      <c r="HK48" s="158">
        <v>38.44</v>
      </c>
      <c r="HL48" s="157"/>
      <c r="HM48" s="157"/>
      <c r="HN48" s="158">
        <v>0</v>
      </c>
      <c r="HO48" s="158">
        <v>0</v>
      </c>
      <c r="HP48" s="157"/>
      <c r="HQ48" s="157"/>
      <c r="HR48" s="158">
        <v>-18.0989</v>
      </c>
      <c r="HS48" s="158">
        <v>-17.9011</v>
      </c>
      <c r="HT48" s="158">
        <v>-2.8546999999999998</v>
      </c>
      <c r="HU48" s="158">
        <v>-2.9487999999999999</v>
      </c>
      <c r="HV48" s="158">
        <v>9.61</v>
      </c>
      <c r="HW48" s="158">
        <v>9.92</v>
      </c>
      <c r="HX48" s="158">
        <v>-31.1</v>
      </c>
      <c r="HY48" s="158">
        <v>-31.3</v>
      </c>
      <c r="HZ48" s="158">
        <v>0.19500000000000001</v>
      </c>
      <c r="IA48" s="158">
        <v>-6.48</v>
      </c>
      <c r="IB48" s="158">
        <v>57.456400000000002</v>
      </c>
      <c r="IC48" s="158">
        <v>20.409300000000002</v>
      </c>
      <c r="ID48" s="158">
        <v>20.3</v>
      </c>
      <c r="IE48" s="158">
        <v>-16.5</v>
      </c>
      <c r="IF48" s="158">
        <v>-25.6</v>
      </c>
      <c r="IG48" s="158">
        <v>2.2999999999999998</v>
      </c>
      <c r="IH48" s="158">
        <v>2.1</v>
      </c>
      <c r="II48" s="157"/>
      <c r="IJ48" s="157"/>
      <c r="IK48" s="158">
        <v>-132.78290000000001</v>
      </c>
      <c r="IL48" s="158">
        <v>-10.4338</v>
      </c>
      <c r="IM48" s="158">
        <v>-238.90039999999999</v>
      </c>
      <c r="IN48" s="158">
        <v>-25.1675</v>
      </c>
      <c r="IO48" s="158">
        <v>-38.651600000000002</v>
      </c>
      <c r="IP48" s="157"/>
      <c r="IQ48" s="158">
        <v>47.296500000000002</v>
      </c>
      <c r="IR48" s="158">
        <v>80.997500000000002</v>
      </c>
      <c r="IS48" s="158">
        <v>136.4186</v>
      </c>
      <c r="IT48" s="158">
        <v>50.839599999999997</v>
      </c>
      <c r="IU48" s="158">
        <v>16.695699999999999</v>
      </c>
      <c r="IV48" s="158">
        <v>17.071100000000001</v>
      </c>
      <c r="IW48" s="158">
        <v>23.7514</v>
      </c>
      <c r="IX48" s="158">
        <v>182.81530000000001</v>
      </c>
      <c r="IY48" s="158">
        <v>-230.3468</v>
      </c>
      <c r="IZ48" s="158">
        <v>94.364400000000003</v>
      </c>
      <c r="JA48" s="158">
        <v>-82.963200000000001</v>
      </c>
      <c r="JB48" s="158">
        <v>-2.3199999999999998E-2</v>
      </c>
      <c r="JC48" s="158">
        <v>1.452</v>
      </c>
      <c r="JD48" s="158">
        <v>-8.8800000000000008</v>
      </c>
      <c r="JE48" s="158">
        <v>-2.4359999999999999</v>
      </c>
      <c r="JF48" s="158">
        <v>-2.4390000000000001</v>
      </c>
      <c r="JG48" s="158">
        <v>4.5599999999999996</v>
      </c>
      <c r="JH48" s="158">
        <v>-0.88</v>
      </c>
      <c r="JI48" s="158">
        <v>-3.4001000000000001</v>
      </c>
      <c r="JJ48" s="158">
        <v>-4.5975000000000001</v>
      </c>
      <c r="JK48" s="158">
        <v>3.4287000000000001</v>
      </c>
      <c r="JL48" s="158">
        <v>1.6434</v>
      </c>
      <c r="JM48" s="158">
        <v>-6.3</v>
      </c>
      <c r="JN48" s="158">
        <v>-3.6030000000000002</v>
      </c>
      <c r="JO48" s="158">
        <v>-2.6469999999999998</v>
      </c>
      <c r="JP48" s="158">
        <v>1.9783999999999999</v>
      </c>
      <c r="JQ48" s="157"/>
      <c r="JR48" s="158">
        <v>3.6814</v>
      </c>
      <c r="JS48" s="158">
        <v>3.4731999999999998</v>
      </c>
      <c r="JT48" s="158">
        <v>4.3859000000000004</v>
      </c>
      <c r="JU48" s="157"/>
      <c r="JV48" s="158">
        <v>9.5</v>
      </c>
      <c r="JW48" s="158">
        <v>6.9088000000000003</v>
      </c>
      <c r="JX48" s="158">
        <v>0.75</v>
      </c>
      <c r="JY48" s="157"/>
      <c r="JZ48" s="158">
        <v>-14.304600000000001</v>
      </c>
      <c r="KA48" s="158">
        <v>-0.38879999999999998</v>
      </c>
      <c r="KB48" s="158">
        <v>-22.0915</v>
      </c>
      <c r="KC48" s="158">
        <v>-12.5533</v>
      </c>
      <c r="KD48" s="158">
        <v>-3.3574000000000002</v>
      </c>
      <c r="KE48" s="158">
        <v>-24.2667</v>
      </c>
      <c r="KF48" s="158">
        <v>-2.9026000000000001</v>
      </c>
      <c r="KG48" s="158">
        <v>-6.9</v>
      </c>
      <c r="KH48" s="158">
        <v>-7.9</v>
      </c>
      <c r="KI48" s="158">
        <v>43.478000000000002</v>
      </c>
      <c r="KJ48" s="158">
        <v>-124.937</v>
      </c>
    </row>
    <row r="49" spans="1:296" ht="18" customHeight="1" x14ac:dyDescent="0.35">
      <c r="A49" s="150" t="s">
        <v>70</v>
      </c>
      <c r="B49" s="150" t="s">
        <v>958</v>
      </c>
      <c r="C49" s="151"/>
      <c r="D49" s="152">
        <v>0</v>
      </c>
      <c r="E49" s="152">
        <v>3.6274999999999999</v>
      </c>
      <c r="F49" s="152">
        <v>-8.8872999999999998</v>
      </c>
      <c r="G49" s="152">
        <v>2.7593999999999999</v>
      </c>
      <c r="H49" s="152">
        <v>6.9893000000000001</v>
      </c>
      <c r="I49" s="151"/>
      <c r="J49" s="152">
        <v>15.5665</v>
      </c>
      <c r="K49" s="151"/>
      <c r="L49" s="152">
        <v>16.731000000000002</v>
      </c>
      <c r="M49" s="152">
        <v>7.0137999999999998</v>
      </c>
      <c r="N49" s="152">
        <v>8.3325999999999993</v>
      </c>
      <c r="O49" s="152">
        <v>-17.760000000000002</v>
      </c>
      <c r="P49" s="152">
        <v>-28.6</v>
      </c>
      <c r="Q49" s="152">
        <v>2.2000000000000002</v>
      </c>
      <c r="R49" s="152">
        <v>2.484</v>
      </c>
      <c r="S49" s="152">
        <v>-17.600000000000001</v>
      </c>
      <c r="T49" s="152">
        <v>3.1817000000000002</v>
      </c>
      <c r="U49" s="152">
        <v>-5.5311000000000003</v>
      </c>
      <c r="V49" s="152">
        <v>6.0357000000000003</v>
      </c>
      <c r="W49" s="152">
        <v>5.9257</v>
      </c>
      <c r="X49" s="152">
        <v>10.603899999999999</v>
      </c>
      <c r="Y49" s="152">
        <v>1.296</v>
      </c>
      <c r="Z49" s="152">
        <v>-1.5825</v>
      </c>
      <c r="AA49" s="152">
        <v>2.3395999999999999</v>
      </c>
      <c r="AB49" s="151"/>
      <c r="AC49" s="152">
        <v>-1.1245000000000001</v>
      </c>
      <c r="AD49" s="152">
        <v>0.104</v>
      </c>
      <c r="AE49" s="152">
        <v>0.11899999999999999</v>
      </c>
      <c r="AF49" s="152">
        <v>4.3170000000000002</v>
      </c>
      <c r="AG49" s="152">
        <v>-2.2200000000000002</v>
      </c>
      <c r="AH49" s="152">
        <v>-4.4000000000000004</v>
      </c>
      <c r="AI49" s="152">
        <v>0.25800000000000001</v>
      </c>
      <c r="AJ49" s="152">
        <v>0.29499999999999998</v>
      </c>
      <c r="AK49" s="151"/>
      <c r="AL49" s="152">
        <v>-8.32</v>
      </c>
      <c r="AM49" s="152">
        <v>-10</v>
      </c>
      <c r="AN49" s="152">
        <v>-11.4</v>
      </c>
      <c r="AO49" s="152">
        <v>-11.42</v>
      </c>
      <c r="AP49" s="152">
        <v>3.6459999999999999</v>
      </c>
      <c r="AQ49" s="152">
        <v>3.7465999999999999</v>
      </c>
      <c r="AR49" s="152">
        <v>15.889699999999999</v>
      </c>
      <c r="AS49" s="152">
        <v>19.440999999999999</v>
      </c>
      <c r="AT49" s="152">
        <v>-19.372299999999999</v>
      </c>
      <c r="AU49" s="152">
        <v>-8.3124000000000002</v>
      </c>
      <c r="AV49" s="152">
        <v>-8.3004999999999995</v>
      </c>
      <c r="AW49" s="152">
        <v>12.615600000000001</v>
      </c>
      <c r="AX49" s="152">
        <v>15.477600000000001</v>
      </c>
      <c r="AY49" s="152">
        <v>-19.843599999999999</v>
      </c>
      <c r="AZ49" s="152">
        <v>-17.1371</v>
      </c>
      <c r="BA49" s="152">
        <v>20.485299999999999</v>
      </c>
      <c r="BB49" s="152">
        <v>20.232500000000002</v>
      </c>
      <c r="BC49" s="152">
        <v>26.59</v>
      </c>
      <c r="BD49" s="152">
        <v>8.2224000000000004</v>
      </c>
      <c r="BE49" s="152">
        <v>-3.1</v>
      </c>
      <c r="BF49" s="152">
        <v>-2.9</v>
      </c>
      <c r="BG49" s="152">
        <v>-19.671800000000001</v>
      </c>
      <c r="BH49" s="152">
        <v>-19.5365</v>
      </c>
      <c r="BI49" s="152">
        <v>-3.4598</v>
      </c>
      <c r="BJ49" s="151"/>
      <c r="BK49" s="152">
        <v>12.527699999999999</v>
      </c>
      <c r="BL49" s="152">
        <v>4.7312000000000003</v>
      </c>
      <c r="BM49" s="152">
        <v>1.7665</v>
      </c>
      <c r="BN49" s="152">
        <v>1.1361000000000001</v>
      </c>
      <c r="BO49" s="152">
        <v>-80.751999999999995</v>
      </c>
      <c r="BP49" s="152">
        <v>86.2453</v>
      </c>
      <c r="BQ49" s="152">
        <v>86.703100000000006</v>
      </c>
      <c r="BR49" s="152">
        <v>-31.354700000000001</v>
      </c>
      <c r="BS49" s="152">
        <v>-72.872299999999996</v>
      </c>
      <c r="BT49" s="151"/>
      <c r="BU49" s="151"/>
      <c r="BV49" s="151"/>
      <c r="BW49" s="152">
        <v>21.685600000000001</v>
      </c>
      <c r="BX49" s="152">
        <v>9.5399999999999991</v>
      </c>
      <c r="BY49" s="152">
        <v>7.12</v>
      </c>
      <c r="BZ49" s="152">
        <v>-6.33</v>
      </c>
      <c r="CA49" s="152">
        <v>5.0199999999999996</v>
      </c>
      <c r="CB49" s="152">
        <v>-23.304300000000001</v>
      </c>
      <c r="CC49" s="152">
        <v>-23.170400000000001</v>
      </c>
      <c r="CD49" s="152">
        <v>29.162600000000001</v>
      </c>
      <c r="CE49" s="152">
        <v>27.622299999999999</v>
      </c>
      <c r="CF49" s="152">
        <v>-3.9596</v>
      </c>
      <c r="CG49" s="152">
        <v>6.8368000000000002</v>
      </c>
      <c r="CH49" s="152">
        <v>7.2012999999999998</v>
      </c>
      <c r="CI49" s="152">
        <v>12.488099999999999</v>
      </c>
      <c r="CJ49" s="152">
        <v>30.042899999999999</v>
      </c>
      <c r="CK49" s="151"/>
      <c r="CL49" s="151"/>
      <c r="CM49" s="152">
        <v>21.2</v>
      </c>
      <c r="CN49" s="152">
        <v>-62.4</v>
      </c>
      <c r="CO49" s="152">
        <v>-2.88</v>
      </c>
      <c r="CP49" s="152">
        <v>42.438299999999998</v>
      </c>
      <c r="CQ49" s="152">
        <v>42.107300000000002</v>
      </c>
      <c r="CR49" s="152">
        <v>40.881799999999998</v>
      </c>
      <c r="CS49" s="152">
        <v>57.9848</v>
      </c>
      <c r="CT49" s="152">
        <v>57.734099999999998</v>
      </c>
      <c r="CU49" s="152">
        <v>-24.538</v>
      </c>
      <c r="CV49" s="152">
        <v>-44.620600000000003</v>
      </c>
      <c r="CW49" s="152">
        <v>-21.622</v>
      </c>
      <c r="CX49" s="152">
        <v>3.621</v>
      </c>
      <c r="CY49" s="152">
        <v>30.4</v>
      </c>
      <c r="CZ49" s="152">
        <v>11.02</v>
      </c>
      <c r="DA49" s="152">
        <v>12.036099999999999</v>
      </c>
      <c r="DB49" s="152">
        <v>10.9406</v>
      </c>
      <c r="DC49" s="152">
        <v>12.393800000000001</v>
      </c>
      <c r="DD49" s="151"/>
      <c r="DE49" s="152">
        <v>-30.6175</v>
      </c>
      <c r="DF49" s="152">
        <v>-30.5764</v>
      </c>
      <c r="DG49" s="152">
        <v>30.314499999999999</v>
      </c>
      <c r="DH49" s="151"/>
      <c r="DI49" s="152">
        <v>-5.4760999999999997</v>
      </c>
      <c r="DJ49" s="152">
        <v>-43.7</v>
      </c>
      <c r="DK49" s="152">
        <v>-43.5</v>
      </c>
      <c r="DL49" s="152">
        <v>-3.7341000000000002</v>
      </c>
      <c r="DM49" s="152">
        <v>11.2</v>
      </c>
      <c r="DN49" s="152">
        <v>12.7798</v>
      </c>
      <c r="DO49" s="152">
        <v>15.7773</v>
      </c>
      <c r="DP49" s="152">
        <v>6.77</v>
      </c>
      <c r="DQ49" s="152">
        <v>-2.66</v>
      </c>
      <c r="DR49" s="152">
        <v>9.0984999999999996</v>
      </c>
      <c r="DS49" s="152">
        <v>-31.0318</v>
      </c>
      <c r="DT49" s="152">
        <v>-11.23</v>
      </c>
      <c r="DU49" s="152">
        <v>-11.39</v>
      </c>
      <c r="DV49" s="152">
        <v>36.950000000000003</v>
      </c>
      <c r="DW49" s="152">
        <v>6.45</v>
      </c>
      <c r="DX49" s="152">
        <v>-30.0364</v>
      </c>
      <c r="DY49" s="152">
        <v>-15.0364</v>
      </c>
      <c r="DZ49" s="152">
        <v>-39.856499999999997</v>
      </c>
      <c r="EA49" s="152">
        <v>-38.554499999999997</v>
      </c>
      <c r="EB49" s="152">
        <v>24.977599999999999</v>
      </c>
      <c r="EC49" s="152">
        <v>0.23680000000000001</v>
      </c>
      <c r="ED49" s="152">
        <v>-9.7939000000000007</v>
      </c>
      <c r="EE49" s="152">
        <v>-9.0406999999999993</v>
      </c>
      <c r="EF49" s="152">
        <v>-21.972300000000001</v>
      </c>
      <c r="EG49" s="152">
        <v>-30.494199999999999</v>
      </c>
      <c r="EH49" s="152">
        <v>-14.428000000000001</v>
      </c>
      <c r="EI49" s="152">
        <v>-48.761000000000003</v>
      </c>
      <c r="EJ49" s="152">
        <v>-23.866399999999999</v>
      </c>
      <c r="EK49" s="151"/>
      <c r="EL49" s="152">
        <v>-8.0391999999999992</v>
      </c>
      <c r="EM49" s="152">
        <v>-7.4766000000000004</v>
      </c>
      <c r="EN49" s="152">
        <v>19.8414</v>
      </c>
      <c r="EO49" s="152">
        <v>-2.2846000000000002</v>
      </c>
      <c r="EP49" s="152">
        <v>-1.7036</v>
      </c>
      <c r="EQ49" s="152">
        <v>-6.66</v>
      </c>
      <c r="ER49" s="152">
        <v>-24.388999999999999</v>
      </c>
      <c r="ES49" s="152">
        <v>-24.2121</v>
      </c>
      <c r="ET49" s="152">
        <v>12.1595</v>
      </c>
      <c r="EU49" s="152">
        <v>0</v>
      </c>
      <c r="EV49" s="152">
        <v>-4.47</v>
      </c>
      <c r="EW49" s="152">
        <v>0</v>
      </c>
      <c r="EX49" s="152">
        <v>4.1776</v>
      </c>
      <c r="EY49" s="152">
        <v>-1.0474000000000001</v>
      </c>
      <c r="EZ49" s="152">
        <v>-14.4125</v>
      </c>
      <c r="FA49" s="152">
        <v>-14.434200000000001</v>
      </c>
      <c r="FB49" s="152">
        <v>9.4337</v>
      </c>
      <c r="FC49" s="152">
        <v>12.442399999999999</v>
      </c>
      <c r="FD49" s="152">
        <v>-25.225200000000001</v>
      </c>
      <c r="FE49" s="152">
        <v>4.4611000000000001</v>
      </c>
      <c r="FF49" s="151"/>
      <c r="FG49" s="152">
        <v>4.2363999999999997</v>
      </c>
      <c r="FH49" s="152">
        <v>0</v>
      </c>
      <c r="FI49" s="152">
        <v>2.5543999999999998</v>
      </c>
      <c r="FJ49" s="152">
        <v>0</v>
      </c>
      <c r="FK49" s="152">
        <v>12.726699999999999</v>
      </c>
      <c r="FL49" s="152">
        <v>12.8941</v>
      </c>
      <c r="FM49" s="152">
        <v>-2.8468</v>
      </c>
      <c r="FN49" s="152">
        <v>20.923300000000001</v>
      </c>
      <c r="FO49" s="152">
        <v>20.869900000000001</v>
      </c>
      <c r="FP49" s="152">
        <v>7.5639000000000003</v>
      </c>
      <c r="FQ49" s="152">
        <v>19.0197</v>
      </c>
      <c r="FR49" s="152">
        <v>19.508400000000002</v>
      </c>
      <c r="FS49" s="152">
        <v>-17.399999999999999</v>
      </c>
      <c r="FT49" s="152">
        <v>-1.6127</v>
      </c>
      <c r="FU49" s="152">
        <v>0.25290000000000001</v>
      </c>
      <c r="FV49" s="152">
        <v>1.34</v>
      </c>
      <c r="FW49" s="152">
        <v>1.89</v>
      </c>
      <c r="FX49" s="152">
        <v>-20.023900000000001</v>
      </c>
      <c r="FY49" s="151"/>
      <c r="FZ49" s="151"/>
      <c r="GA49" s="151"/>
      <c r="GB49" s="151"/>
      <c r="GC49" s="152">
        <v>18.8</v>
      </c>
      <c r="GD49" s="152">
        <v>-30.563800000000001</v>
      </c>
      <c r="GE49" s="152">
        <v>-21.8673</v>
      </c>
      <c r="GF49" s="152">
        <v>-0.14000000000000001</v>
      </c>
      <c r="GG49" s="152">
        <v>17.817900000000002</v>
      </c>
      <c r="GH49" s="151"/>
      <c r="GI49" s="152">
        <v>20.746400000000001</v>
      </c>
      <c r="GJ49" s="152">
        <v>-5.7502000000000004</v>
      </c>
      <c r="GK49" s="152">
        <v>-6.0673000000000004</v>
      </c>
      <c r="GL49" s="152">
        <v>3.0579000000000001</v>
      </c>
      <c r="GM49" s="151"/>
      <c r="GN49" s="151"/>
      <c r="GO49" s="152">
        <v>-10.1717</v>
      </c>
      <c r="GP49" s="152">
        <v>-26.092199999999998</v>
      </c>
      <c r="GQ49" s="152">
        <v>6.0156000000000001</v>
      </c>
      <c r="GR49" s="152">
        <v>-19.517800000000001</v>
      </c>
      <c r="GS49" s="152">
        <v>7.1327999999999996</v>
      </c>
      <c r="GT49" s="152">
        <v>6.4368999999999996</v>
      </c>
      <c r="GU49" s="152">
        <v>163.0779</v>
      </c>
      <c r="GV49" s="152">
        <v>-3.5291999999999999</v>
      </c>
      <c r="GW49" s="152">
        <v>-8.9155999999999995</v>
      </c>
      <c r="GX49" s="152">
        <v>10.421900000000001</v>
      </c>
      <c r="GY49" s="152">
        <v>2.0701999999999998</v>
      </c>
      <c r="GZ49" s="152">
        <v>10.0143</v>
      </c>
      <c r="HA49" s="152">
        <v>10.2143</v>
      </c>
      <c r="HB49" s="152">
        <v>1</v>
      </c>
      <c r="HC49" s="152">
        <v>-10.204499999999999</v>
      </c>
      <c r="HD49" s="152">
        <v>-8.6792999999999996</v>
      </c>
      <c r="HE49" s="152">
        <v>-7.96</v>
      </c>
      <c r="HF49" s="152">
        <v>9.8696000000000002</v>
      </c>
      <c r="HG49" s="152">
        <v>17.866</v>
      </c>
      <c r="HH49" s="152">
        <v>40.011499999999998</v>
      </c>
      <c r="HI49" s="152">
        <v>88.366299999999995</v>
      </c>
      <c r="HJ49" s="152">
        <v>-11.0809</v>
      </c>
      <c r="HK49" s="152">
        <v>39.441200000000002</v>
      </c>
      <c r="HL49" s="151"/>
      <c r="HM49" s="151"/>
      <c r="HN49" s="152">
        <v>0</v>
      </c>
      <c r="HO49" s="152">
        <v>0</v>
      </c>
      <c r="HP49" s="151"/>
      <c r="HQ49" s="151"/>
      <c r="HR49" s="152">
        <v>-17.6265</v>
      </c>
      <c r="HS49" s="152">
        <v>-17.055199999999999</v>
      </c>
      <c r="HT49" s="152">
        <v>-2.7486999999999999</v>
      </c>
      <c r="HU49" s="152">
        <v>-2.9302999999999999</v>
      </c>
      <c r="HV49" s="152">
        <v>10.74</v>
      </c>
      <c r="HW49" s="152">
        <v>11.07</v>
      </c>
      <c r="HX49" s="152">
        <v>-32</v>
      </c>
      <c r="HY49" s="152">
        <v>-32.1</v>
      </c>
      <c r="HZ49" s="152">
        <v>0.24629999999999999</v>
      </c>
      <c r="IA49" s="152">
        <v>-6.4</v>
      </c>
      <c r="IB49" s="152">
        <v>52.177700000000002</v>
      </c>
      <c r="IC49" s="152">
        <v>19.971299999999999</v>
      </c>
      <c r="ID49" s="152">
        <v>20.251000000000001</v>
      </c>
      <c r="IE49" s="152">
        <v>-16.899999999999999</v>
      </c>
      <c r="IF49" s="152">
        <v>-26.9</v>
      </c>
      <c r="IG49" s="152">
        <v>2.5</v>
      </c>
      <c r="IH49" s="152">
        <v>2</v>
      </c>
      <c r="II49" s="151"/>
      <c r="IJ49" s="152">
        <v>-17.971399999999999</v>
      </c>
      <c r="IK49" s="152">
        <v>-131.1454</v>
      </c>
      <c r="IL49" s="152">
        <v>-4.5038999999999998</v>
      </c>
      <c r="IM49" s="152">
        <v>-240.26159999999999</v>
      </c>
      <c r="IN49" s="152">
        <v>-25.476400000000002</v>
      </c>
      <c r="IO49" s="152">
        <v>-38.5443</v>
      </c>
      <c r="IP49" s="151"/>
      <c r="IQ49" s="152">
        <v>45.445999999999998</v>
      </c>
      <c r="IR49" s="152">
        <v>80.867699999999999</v>
      </c>
      <c r="IS49" s="152">
        <v>136.24610000000001</v>
      </c>
      <c r="IT49" s="152">
        <v>53.3733</v>
      </c>
      <c r="IU49" s="152">
        <v>16.468399999999999</v>
      </c>
      <c r="IV49" s="152">
        <v>16.3432</v>
      </c>
      <c r="IW49" s="152">
        <v>26.3157</v>
      </c>
      <c r="IX49" s="152">
        <v>189.35849999999999</v>
      </c>
      <c r="IY49" s="152">
        <v>-232.63079999999999</v>
      </c>
      <c r="IZ49" s="152">
        <v>97.321700000000007</v>
      </c>
      <c r="JA49" s="152">
        <v>-85.661500000000004</v>
      </c>
      <c r="JB49" s="152">
        <v>-0.37480000000000002</v>
      </c>
      <c r="JC49" s="152">
        <v>2.3029999999999999</v>
      </c>
      <c r="JD49" s="152">
        <v>-10.16</v>
      </c>
      <c r="JE49" s="152">
        <v>-2.3860000000000001</v>
      </c>
      <c r="JF49" s="152">
        <v>-2.383</v>
      </c>
      <c r="JG49" s="152">
        <v>4.5599999999999996</v>
      </c>
      <c r="JH49" s="152">
        <v>-1.2</v>
      </c>
      <c r="JI49" s="152">
        <v>-3.5718000000000001</v>
      </c>
      <c r="JJ49" s="152">
        <v>-4.5396000000000001</v>
      </c>
      <c r="JK49" s="152">
        <v>3.2242000000000002</v>
      </c>
      <c r="JL49" s="152">
        <v>1.7014</v>
      </c>
      <c r="JM49" s="152">
        <v>-6.5</v>
      </c>
      <c r="JN49" s="152">
        <v>-3.5680000000000001</v>
      </c>
      <c r="JO49" s="152">
        <v>-3.8610000000000002</v>
      </c>
      <c r="JP49" s="151"/>
      <c r="JQ49" s="151"/>
      <c r="JR49" s="152">
        <v>4.1407999999999996</v>
      </c>
      <c r="JS49" s="152">
        <v>3.5823</v>
      </c>
      <c r="JT49" s="152">
        <v>3.117</v>
      </c>
      <c r="JU49" s="151"/>
      <c r="JV49" s="152">
        <v>10.9</v>
      </c>
      <c r="JW49" s="152">
        <v>7.4473000000000003</v>
      </c>
      <c r="JX49" s="152">
        <v>0.54</v>
      </c>
      <c r="JY49" s="151"/>
      <c r="JZ49" s="152">
        <v>-14.4328</v>
      </c>
      <c r="KA49" s="152">
        <v>-6.6799999999999998E-2</v>
      </c>
      <c r="KB49" s="152">
        <v>-22.230799999999999</v>
      </c>
      <c r="KC49" s="152">
        <v>-11.7874</v>
      </c>
      <c r="KD49" s="152">
        <v>-3.8822000000000001</v>
      </c>
      <c r="KE49" s="152">
        <v>-24.345199999999998</v>
      </c>
      <c r="KF49" s="152">
        <v>-2.6524000000000001</v>
      </c>
      <c r="KG49" s="152">
        <v>-8</v>
      </c>
      <c r="KH49" s="152">
        <v>-6.5</v>
      </c>
      <c r="KI49" s="152">
        <v>41.002400000000002</v>
      </c>
      <c r="KJ49" s="152">
        <v>-120.9726</v>
      </c>
    </row>
    <row r="50" spans="1:296" ht="18" customHeight="1" x14ac:dyDescent="0.35">
      <c r="A50" s="150" t="s">
        <v>70</v>
      </c>
      <c r="B50" s="150" t="s">
        <v>959</v>
      </c>
      <c r="C50" s="154"/>
      <c r="D50" s="155">
        <v>0</v>
      </c>
      <c r="E50" s="155">
        <v>3.4765000000000001</v>
      </c>
      <c r="F50" s="155">
        <v>-8.7819000000000003</v>
      </c>
      <c r="G50" s="155">
        <v>3.4491000000000001</v>
      </c>
      <c r="H50" s="155">
        <v>6.4306999999999999</v>
      </c>
      <c r="I50" s="154"/>
      <c r="J50" s="155">
        <v>14.514799999999999</v>
      </c>
      <c r="K50" s="154"/>
      <c r="L50" s="155">
        <v>16.350300000000001</v>
      </c>
      <c r="M50" s="155">
        <v>6.7827999999999999</v>
      </c>
      <c r="N50" s="155">
        <v>8.0577000000000005</v>
      </c>
      <c r="O50" s="155">
        <v>-17.760000000000002</v>
      </c>
      <c r="P50" s="155">
        <v>-26.4</v>
      </c>
      <c r="Q50" s="155">
        <v>2.2000000000000002</v>
      </c>
      <c r="R50" s="154"/>
      <c r="S50" s="154"/>
      <c r="T50" s="155">
        <v>3.0950000000000002</v>
      </c>
      <c r="U50" s="155">
        <v>-5.5311000000000003</v>
      </c>
      <c r="V50" s="155">
        <v>5.6988000000000003</v>
      </c>
      <c r="W50" s="155">
        <v>5.6665000000000001</v>
      </c>
      <c r="X50" s="155">
        <v>10.212400000000001</v>
      </c>
      <c r="Y50" s="155">
        <v>1.9744999999999999</v>
      </c>
      <c r="Z50" s="155">
        <v>-1.5409999999999999</v>
      </c>
      <c r="AA50" s="155">
        <v>2.3142999999999998</v>
      </c>
      <c r="AB50" s="154"/>
      <c r="AC50" s="155">
        <v>-0.97840000000000005</v>
      </c>
      <c r="AD50" s="155">
        <v>0.06</v>
      </c>
      <c r="AE50" s="155">
        <v>0.10299999999999999</v>
      </c>
      <c r="AF50" s="155">
        <v>4.1340000000000003</v>
      </c>
      <c r="AG50" s="155">
        <v>-2.2200000000000002</v>
      </c>
      <c r="AH50" s="155">
        <v>-4.4000000000000004</v>
      </c>
      <c r="AI50" s="155">
        <v>0.28399999999999997</v>
      </c>
      <c r="AJ50" s="155">
        <v>0.29099999999999998</v>
      </c>
      <c r="AK50" s="154"/>
      <c r="AL50" s="155">
        <v>-8.85</v>
      </c>
      <c r="AM50" s="155">
        <v>-10</v>
      </c>
      <c r="AN50" s="155">
        <v>-11.52</v>
      </c>
      <c r="AO50" s="155">
        <v>-11.49</v>
      </c>
      <c r="AP50" s="155">
        <v>3.5548999999999999</v>
      </c>
      <c r="AQ50" s="155">
        <v>3.7869000000000002</v>
      </c>
      <c r="AR50" s="155">
        <v>15.3459</v>
      </c>
      <c r="AS50" s="155">
        <v>18.829699999999999</v>
      </c>
      <c r="AT50" s="155">
        <v>-19.400300000000001</v>
      </c>
      <c r="AU50" s="155">
        <v>-10.5085</v>
      </c>
      <c r="AV50" s="155">
        <v>-9.4379000000000008</v>
      </c>
      <c r="AW50" s="155">
        <v>27.068899999999999</v>
      </c>
      <c r="AX50" s="155">
        <v>14.474399999999999</v>
      </c>
      <c r="AY50" s="155">
        <v>-20.6462</v>
      </c>
      <c r="AZ50" s="155">
        <v>-17.861599999999999</v>
      </c>
      <c r="BA50" s="155">
        <v>31.181699999999999</v>
      </c>
      <c r="BB50" s="155">
        <v>21.8597</v>
      </c>
      <c r="BC50" s="155">
        <v>24.871500000000001</v>
      </c>
      <c r="BD50" s="155">
        <v>8.6906999999999996</v>
      </c>
      <c r="BE50" s="155">
        <v>-3</v>
      </c>
      <c r="BF50" s="155">
        <v>-3</v>
      </c>
      <c r="BG50" s="155">
        <v>-19.105</v>
      </c>
      <c r="BH50" s="155">
        <v>-19.551400000000001</v>
      </c>
      <c r="BI50" s="155">
        <v>-3.3380999999999998</v>
      </c>
      <c r="BJ50" s="154"/>
      <c r="BK50" s="155">
        <v>11.8241</v>
      </c>
      <c r="BL50" s="155">
        <v>4.8997000000000002</v>
      </c>
      <c r="BM50" s="155">
        <v>1.7174</v>
      </c>
      <c r="BN50" s="155">
        <v>1.2037</v>
      </c>
      <c r="BO50" s="155">
        <v>-85.299199999999999</v>
      </c>
      <c r="BP50" s="155">
        <v>85.817999999999998</v>
      </c>
      <c r="BQ50" s="155">
        <v>86.062200000000004</v>
      </c>
      <c r="BR50" s="155">
        <v>-24.6404</v>
      </c>
      <c r="BS50" s="155">
        <v>-80.992099999999994</v>
      </c>
      <c r="BT50" s="154"/>
      <c r="BU50" s="154"/>
      <c r="BV50" s="154"/>
      <c r="BW50" s="155">
        <v>21.486000000000001</v>
      </c>
      <c r="BX50" s="155">
        <v>9.4600000000000009</v>
      </c>
      <c r="BY50" s="155">
        <v>6.91</v>
      </c>
      <c r="BZ50" s="155">
        <v>-6.58</v>
      </c>
      <c r="CA50" s="155">
        <v>4.96</v>
      </c>
      <c r="CB50" s="155">
        <v>-22.366599999999998</v>
      </c>
      <c r="CC50" s="155">
        <v>-22.9025</v>
      </c>
      <c r="CD50" s="155">
        <v>29.0397</v>
      </c>
      <c r="CE50" s="155">
        <v>26.951000000000001</v>
      </c>
      <c r="CF50" s="155">
        <v>-3.1461999999999999</v>
      </c>
      <c r="CG50" s="155">
        <v>7.8380999999999998</v>
      </c>
      <c r="CH50" s="155">
        <v>7.9207999999999998</v>
      </c>
      <c r="CI50" s="155">
        <v>11.373200000000001</v>
      </c>
      <c r="CJ50" s="155">
        <v>31.3505</v>
      </c>
      <c r="CK50" s="154"/>
      <c r="CL50" s="154"/>
      <c r="CM50" s="155">
        <v>18.8</v>
      </c>
      <c r="CN50" s="155">
        <v>-62.9</v>
      </c>
      <c r="CO50" s="155">
        <v>-2.94</v>
      </c>
      <c r="CP50" s="155">
        <v>41.793100000000003</v>
      </c>
      <c r="CQ50" s="155">
        <v>42.131399999999999</v>
      </c>
      <c r="CR50" s="155">
        <v>40.44</v>
      </c>
      <c r="CS50" s="155">
        <v>58.380899999999997</v>
      </c>
      <c r="CT50" s="155">
        <v>58.628900000000002</v>
      </c>
      <c r="CU50" s="155">
        <v>-24.572299999999998</v>
      </c>
      <c r="CV50" s="155">
        <v>-45.058599999999998</v>
      </c>
      <c r="CW50" s="155">
        <v>-21.063600000000001</v>
      </c>
      <c r="CX50" s="155">
        <v>3.6701999999999999</v>
      </c>
      <c r="CY50" s="155">
        <v>30.54</v>
      </c>
      <c r="CZ50" s="155">
        <v>11.07</v>
      </c>
      <c r="DA50" s="155">
        <v>11.411099999999999</v>
      </c>
      <c r="DB50" s="155">
        <v>10.3546</v>
      </c>
      <c r="DC50" s="155">
        <v>11.9138</v>
      </c>
      <c r="DD50" s="154"/>
      <c r="DE50" s="155">
        <v>-31.719000000000001</v>
      </c>
      <c r="DF50" s="155">
        <v>-30.991800000000001</v>
      </c>
      <c r="DG50" s="155">
        <v>29.073899999999998</v>
      </c>
      <c r="DH50" s="154"/>
      <c r="DI50" s="155">
        <v>-5.1214000000000004</v>
      </c>
      <c r="DJ50" s="154"/>
      <c r="DK50" s="154"/>
      <c r="DL50" s="155">
        <v>-3.4411999999999998</v>
      </c>
      <c r="DM50" s="155">
        <v>10.5</v>
      </c>
      <c r="DN50" s="155">
        <v>12.306699999999999</v>
      </c>
      <c r="DO50" s="155">
        <v>15.0351</v>
      </c>
      <c r="DP50" s="155">
        <v>6.32</v>
      </c>
      <c r="DQ50" s="155">
        <v>-2.61</v>
      </c>
      <c r="DR50" s="155">
        <v>11.005000000000001</v>
      </c>
      <c r="DS50" s="155">
        <v>-29.576699999999999</v>
      </c>
      <c r="DT50" s="155">
        <v>-11.25</v>
      </c>
      <c r="DU50" s="155">
        <v>-11.31</v>
      </c>
      <c r="DV50" s="155">
        <v>35.24</v>
      </c>
      <c r="DW50" s="155">
        <v>6.2</v>
      </c>
      <c r="DX50" s="155">
        <v>-30.345500000000001</v>
      </c>
      <c r="DY50" s="155">
        <v>-14.5909</v>
      </c>
      <c r="DZ50" s="155">
        <v>-38.366799999999998</v>
      </c>
      <c r="EA50" s="155">
        <v>-37.045499999999997</v>
      </c>
      <c r="EB50" s="155">
        <v>25.845800000000001</v>
      </c>
      <c r="EC50" s="155">
        <v>0.51500000000000001</v>
      </c>
      <c r="ED50" s="155">
        <v>-9.8887999999999998</v>
      </c>
      <c r="EE50" s="155">
        <v>-9.4863999999999997</v>
      </c>
      <c r="EF50" s="155">
        <v>-24.2196</v>
      </c>
      <c r="EG50" s="155">
        <v>-32.8611</v>
      </c>
      <c r="EH50" s="155">
        <v>-14.701000000000001</v>
      </c>
      <c r="EI50" s="155">
        <v>-54.776600000000002</v>
      </c>
      <c r="EJ50" s="155">
        <v>-20.4956</v>
      </c>
      <c r="EK50" s="154"/>
      <c r="EL50" s="155">
        <v>-8.0684000000000005</v>
      </c>
      <c r="EM50" s="155">
        <v>-7.4352</v>
      </c>
      <c r="EN50" s="155">
        <v>21.529499999999999</v>
      </c>
      <c r="EO50" s="155">
        <v>-3.8228</v>
      </c>
      <c r="EP50" s="155">
        <v>-3.8437999999999999</v>
      </c>
      <c r="EQ50" s="155">
        <v>-12.804</v>
      </c>
      <c r="ER50" s="155">
        <v>-22.674199999999999</v>
      </c>
      <c r="ES50" s="155">
        <v>-22.43</v>
      </c>
      <c r="ET50" s="155">
        <v>14.2433</v>
      </c>
      <c r="EU50" s="155">
        <v>6.83</v>
      </c>
      <c r="EV50" s="155">
        <v>-4.26</v>
      </c>
      <c r="EW50" s="155">
        <v>0</v>
      </c>
      <c r="EX50" s="155">
        <v>3.9403999999999999</v>
      </c>
      <c r="EY50" s="155">
        <v>-1.6991000000000001</v>
      </c>
      <c r="EZ50" s="155">
        <v>-15.286099999999999</v>
      </c>
      <c r="FA50" s="155">
        <v>-15.267899999999999</v>
      </c>
      <c r="FB50" s="155">
        <v>10.07</v>
      </c>
      <c r="FC50" s="155">
        <v>15.2498</v>
      </c>
      <c r="FD50" s="155">
        <v>-27.903099999999998</v>
      </c>
      <c r="FE50" s="155">
        <v>4.6017999999999999</v>
      </c>
      <c r="FF50" s="154"/>
      <c r="FG50" s="155">
        <v>4.6254999999999997</v>
      </c>
      <c r="FH50" s="155">
        <v>3.0983999999999998</v>
      </c>
      <c r="FI50" s="155">
        <v>3.7425999999999999</v>
      </c>
      <c r="FJ50" s="155">
        <v>2.8633999999999999</v>
      </c>
      <c r="FK50" s="155">
        <v>11.8894</v>
      </c>
      <c r="FL50" s="155">
        <v>11.8894</v>
      </c>
      <c r="FM50" s="155">
        <v>-2.3443999999999998</v>
      </c>
      <c r="FN50" s="155">
        <v>21.264900000000001</v>
      </c>
      <c r="FO50" s="155">
        <v>21.1448</v>
      </c>
      <c r="FP50" s="155">
        <v>6.7796000000000003</v>
      </c>
      <c r="FQ50" s="155">
        <v>18.880299999999998</v>
      </c>
      <c r="FR50" s="155">
        <v>20.670500000000001</v>
      </c>
      <c r="FS50" s="155">
        <v>-17.46</v>
      </c>
      <c r="FT50" s="155">
        <v>-1.8232999999999999</v>
      </c>
      <c r="FU50" s="155">
        <v>0.20069999999999999</v>
      </c>
      <c r="FV50" s="155">
        <v>1.39</v>
      </c>
      <c r="FW50" s="155">
        <v>1.43</v>
      </c>
      <c r="FX50" s="155">
        <v>-20.0489</v>
      </c>
      <c r="FY50" s="154"/>
      <c r="FZ50" s="154"/>
      <c r="GA50" s="154"/>
      <c r="GB50" s="154"/>
      <c r="GC50" s="155">
        <v>18.899999999999999</v>
      </c>
      <c r="GD50" s="155">
        <v>-30.5335</v>
      </c>
      <c r="GE50" s="155">
        <v>-21.791499999999999</v>
      </c>
      <c r="GF50" s="155">
        <v>0.23</v>
      </c>
      <c r="GG50" s="155">
        <v>18.121099999999998</v>
      </c>
      <c r="GH50" s="154"/>
      <c r="GI50" s="155">
        <v>20.139299999999999</v>
      </c>
      <c r="GJ50" s="155">
        <v>-5.1939000000000002</v>
      </c>
      <c r="GK50" s="155">
        <v>-5.6657000000000002</v>
      </c>
      <c r="GL50" s="155">
        <v>3.0396999999999998</v>
      </c>
      <c r="GM50" s="154"/>
      <c r="GN50" s="154"/>
      <c r="GO50" s="155">
        <v>-10.4886</v>
      </c>
      <c r="GP50" s="155">
        <v>-25.518999999999998</v>
      </c>
      <c r="GQ50" s="155">
        <v>6.3296999999999999</v>
      </c>
      <c r="GR50" s="155">
        <v>-20.115200000000002</v>
      </c>
      <c r="GS50" s="155">
        <v>5.8536999999999999</v>
      </c>
      <c r="GT50" s="155">
        <v>6.8784999999999998</v>
      </c>
      <c r="GU50" s="155">
        <v>158.57040000000001</v>
      </c>
      <c r="GV50" s="155">
        <v>-3.6901000000000002</v>
      </c>
      <c r="GW50" s="155">
        <v>-9.5388999999999999</v>
      </c>
      <c r="GX50" s="155">
        <v>10.959099999999999</v>
      </c>
      <c r="GY50" s="155">
        <v>1.7876000000000001</v>
      </c>
      <c r="GZ50" s="155">
        <v>9.6408000000000005</v>
      </c>
      <c r="HA50" s="155">
        <v>9.8742000000000001</v>
      </c>
      <c r="HB50" s="155">
        <v>1.2361</v>
      </c>
      <c r="HC50" s="155">
        <v>-10.4937</v>
      </c>
      <c r="HD50" s="155">
        <v>-8.6744000000000003</v>
      </c>
      <c r="HE50" s="155">
        <v>-7.54</v>
      </c>
      <c r="HF50" s="155">
        <v>9.6822999999999997</v>
      </c>
      <c r="HG50" s="155">
        <v>18.453099999999999</v>
      </c>
      <c r="HH50" s="155">
        <v>42.366500000000002</v>
      </c>
      <c r="HI50" s="155">
        <v>90.000299999999996</v>
      </c>
      <c r="HJ50" s="155">
        <v>-10.7951</v>
      </c>
      <c r="HK50" s="155">
        <v>41.079099999999997</v>
      </c>
      <c r="HL50" s="154"/>
      <c r="HM50" s="154"/>
      <c r="HN50" s="155">
        <v>0</v>
      </c>
      <c r="HO50" s="155">
        <v>0</v>
      </c>
      <c r="HP50" s="155">
        <v>24.3354</v>
      </c>
      <c r="HQ50" s="155">
        <v>27.293600000000001</v>
      </c>
      <c r="HR50" s="155">
        <v>-17.159500000000001</v>
      </c>
      <c r="HS50" s="155">
        <v>-16.5608</v>
      </c>
      <c r="HT50" s="155">
        <v>-1.6057999999999999</v>
      </c>
      <c r="HU50" s="155">
        <v>-1.5218</v>
      </c>
      <c r="HV50" s="155">
        <v>11.87</v>
      </c>
      <c r="HW50" s="155">
        <v>12.23</v>
      </c>
      <c r="HX50" s="155">
        <v>-32.299999999999997</v>
      </c>
      <c r="HY50" s="155">
        <v>-32.299999999999997</v>
      </c>
      <c r="HZ50" s="155">
        <v>0.1236</v>
      </c>
      <c r="IA50" s="155">
        <v>-6.72</v>
      </c>
      <c r="IB50" s="155">
        <v>50.941299999999998</v>
      </c>
      <c r="IC50" s="155">
        <v>21.5946</v>
      </c>
      <c r="ID50" s="155">
        <v>21.714400000000001</v>
      </c>
      <c r="IE50" s="155">
        <v>-17.399999999999999</v>
      </c>
      <c r="IF50" s="155">
        <v>-27.7</v>
      </c>
      <c r="IG50" s="155">
        <v>1.7</v>
      </c>
      <c r="IH50" s="155">
        <v>0.8</v>
      </c>
      <c r="II50" s="154"/>
      <c r="IJ50" s="154"/>
      <c r="IK50" s="155">
        <v>-128.7664</v>
      </c>
      <c r="IL50" s="155">
        <v>-4.5925000000000002</v>
      </c>
      <c r="IM50" s="155">
        <v>-240.65309999999999</v>
      </c>
      <c r="IN50" s="155">
        <v>-23.405000000000001</v>
      </c>
      <c r="IO50" s="155">
        <v>-38.215200000000003</v>
      </c>
      <c r="IP50" s="154"/>
      <c r="IQ50" s="155">
        <v>43.2971</v>
      </c>
      <c r="IR50" s="155">
        <v>78.935100000000006</v>
      </c>
      <c r="IS50" s="155">
        <v>135.77330000000001</v>
      </c>
      <c r="IT50" s="155">
        <v>52.788800000000002</v>
      </c>
      <c r="IU50" s="155">
        <v>19.568100000000001</v>
      </c>
      <c r="IV50" s="155">
        <v>16.930499999999999</v>
      </c>
      <c r="IW50" s="155">
        <v>27.3566</v>
      </c>
      <c r="IX50" s="155">
        <v>186.64439999999999</v>
      </c>
      <c r="IY50" s="155">
        <v>-229.39259999999999</v>
      </c>
      <c r="IZ50" s="155">
        <v>99.709100000000007</v>
      </c>
      <c r="JA50" s="155">
        <v>-87.7226</v>
      </c>
      <c r="JB50" s="155">
        <v>-0.81910000000000005</v>
      </c>
      <c r="JC50" s="155">
        <v>2.274</v>
      </c>
      <c r="JD50" s="155">
        <v>-9.92</v>
      </c>
      <c r="JE50" s="155">
        <v>-2.36</v>
      </c>
      <c r="JF50" s="155">
        <v>-2.3570000000000002</v>
      </c>
      <c r="JG50" s="155">
        <v>4.8</v>
      </c>
      <c r="JH50" s="155">
        <v>-1.44</v>
      </c>
      <c r="JI50" s="155">
        <v>-3.6863999999999999</v>
      </c>
      <c r="JJ50" s="155">
        <v>-4.3350999999999997</v>
      </c>
      <c r="JK50" s="155">
        <v>3.7522000000000002</v>
      </c>
      <c r="JL50" s="155">
        <v>1.4968999999999999</v>
      </c>
      <c r="JM50" s="155">
        <v>-6.7</v>
      </c>
      <c r="JN50" s="155">
        <v>-2.9860000000000002</v>
      </c>
      <c r="JO50" s="155">
        <v>-3.6080000000000001</v>
      </c>
      <c r="JP50" s="154"/>
      <c r="JQ50" s="154"/>
      <c r="JR50" s="155">
        <v>3.2391000000000001</v>
      </c>
      <c r="JS50" s="155">
        <v>4.3483000000000001</v>
      </c>
      <c r="JT50" s="155">
        <v>3.3826000000000001</v>
      </c>
      <c r="JU50" s="154"/>
      <c r="JV50" s="155">
        <v>11.7</v>
      </c>
      <c r="JW50" s="155">
        <v>6.8563999999999998</v>
      </c>
      <c r="JX50" s="155">
        <v>0.51</v>
      </c>
      <c r="JY50" s="154"/>
      <c r="JZ50" s="155">
        <v>-14.012700000000001</v>
      </c>
      <c r="KA50" s="155">
        <v>-0.38100000000000001</v>
      </c>
      <c r="KB50" s="155">
        <v>-22.467300000000002</v>
      </c>
      <c r="KC50" s="155">
        <v>-12.088900000000001</v>
      </c>
      <c r="KD50" s="155">
        <v>-3.9190999999999998</v>
      </c>
      <c r="KE50" s="155">
        <v>-24.3278</v>
      </c>
      <c r="KF50" s="155">
        <v>-2.2589999999999999</v>
      </c>
      <c r="KG50" s="155">
        <v>-9</v>
      </c>
      <c r="KH50" s="155">
        <v>-5.2</v>
      </c>
      <c r="KI50" s="155">
        <v>44.119799999999998</v>
      </c>
      <c r="KJ50" s="155">
        <v>-127.8693</v>
      </c>
    </row>
    <row r="51" spans="1:296" ht="18" customHeight="1" x14ac:dyDescent="0.35">
      <c r="A51" s="150" t="s">
        <v>70</v>
      </c>
      <c r="B51" s="150" t="s">
        <v>960</v>
      </c>
      <c r="C51" s="154"/>
      <c r="D51" s="155">
        <v>0</v>
      </c>
      <c r="E51" s="155">
        <v>3.3904000000000001</v>
      </c>
      <c r="F51" s="155">
        <v>-8.6240000000000006</v>
      </c>
      <c r="G51" s="155">
        <v>4.6691000000000003</v>
      </c>
      <c r="H51" s="155">
        <v>5.9339000000000004</v>
      </c>
      <c r="I51" s="154"/>
      <c r="J51" s="155">
        <v>14.3027</v>
      </c>
      <c r="K51" s="154"/>
      <c r="L51" s="155">
        <v>15.1013</v>
      </c>
      <c r="M51" s="155">
        <v>6.2267999999999999</v>
      </c>
      <c r="N51" s="155">
        <v>7.7358000000000002</v>
      </c>
      <c r="O51" s="155">
        <v>-17.760000000000002</v>
      </c>
      <c r="P51" s="155">
        <v>-24.2</v>
      </c>
      <c r="Q51" s="155">
        <v>2.2000000000000002</v>
      </c>
      <c r="R51" s="155">
        <v>3.3119999999999998</v>
      </c>
      <c r="S51" s="155">
        <v>-15.4</v>
      </c>
      <c r="T51" s="155">
        <v>3.1781999999999999</v>
      </c>
      <c r="U51" s="155">
        <v>-4.7784000000000004</v>
      </c>
      <c r="V51" s="155">
        <v>5.4436</v>
      </c>
      <c r="W51" s="155">
        <v>5.2306999999999997</v>
      </c>
      <c r="X51" s="155">
        <v>9.5139999999999993</v>
      </c>
      <c r="Y51" s="155">
        <v>2.0807000000000002</v>
      </c>
      <c r="Z51" s="155">
        <v>-1.3017000000000001</v>
      </c>
      <c r="AA51" s="155">
        <v>2.2393000000000001</v>
      </c>
      <c r="AB51" s="154"/>
      <c r="AC51" s="155">
        <v>-0.8931</v>
      </c>
      <c r="AD51" s="155">
        <v>5.7000000000000002E-2</v>
      </c>
      <c r="AE51" s="155">
        <v>5.5E-2</v>
      </c>
      <c r="AF51" s="155">
        <v>4.5060000000000002</v>
      </c>
      <c r="AG51" s="155">
        <v>-4.4400000000000004</v>
      </c>
      <c r="AH51" s="155">
        <v>-6.6</v>
      </c>
      <c r="AI51" s="155">
        <v>0.436</v>
      </c>
      <c r="AJ51" s="155">
        <v>0.29599999999999999</v>
      </c>
      <c r="AK51" s="154"/>
      <c r="AL51" s="155">
        <v>-9.2799999999999994</v>
      </c>
      <c r="AM51" s="154"/>
      <c r="AN51" s="155">
        <v>-11.75</v>
      </c>
      <c r="AO51" s="155">
        <v>-11.8</v>
      </c>
      <c r="AP51" s="155">
        <v>3.1610999999999998</v>
      </c>
      <c r="AQ51" s="155">
        <v>4.2332999999999998</v>
      </c>
      <c r="AR51" s="155">
        <v>14.769</v>
      </c>
      <c r="AS51" s="155">
        <v>17.810099999999998</v>
      </c>
      <c r="AT51" s="155">
        <v>-19.536000000000001</v>
      </c>
      <c r="AU51" s="155">
        <v>-8.1662999999999997</v>
      </c>
      <c r="AV51" s="155">
        <v>-7.9356</v>
      </c>
      <c r="AW51" s="155">
        <v>11.5009</v>
      </c>
      <c r="AX51" s="155">
        <v>9.7758000000000003</v>
      </c>
      <c r="AY51" s="155">
        <v>-20.465399999999999</v>
      </c>
      <c r="AZ51" s="155">
        <v>-18.292200000000001</v>
      </c>
      <c r="BA51" s="155">
        <v>25.0624</v>
      </c>
      <c r="BB51" s="155">
        <v>19.989999999999998</v>
      </c>
      <c r="BC51" s="155">
        <v>19.7516</v>
      </c>
      <c r="BD51" s="155">
        <v>9.5410000000000004</v>
      </c>
      <c r="BE51" s="155">
        <v>-3</v>
      </c>
      <c r="BF51" s="155">
        <v>-2.9</v>
      </c>
      <c r="BG51" s="155">
        <v>-19.8398</v>
      </c>
      <c r="BH51" s="155">
        <v>-19.660299999999999</v>
      </c>
      <c r="BI51" s="155">
        <v>-3.4222000000000001</v>
      </c>
      <c r="BJ51" s="154"/>
      <c r="BK51" s="155">
        <v>11.059699999999999</v>
      </c>
      <c r="BL51" s="155">
        <v>4.8981000000000003</v>
      </c>
      <c r="BM51" s="155">
        <v>1.6165</v>
      </c>
      <c r="BN51" s="155">
        <v>1.2101</v>
      </c>
      <c r="BO51" s="155">
        <v>-93.874899999999997</v>
      </c>
      <c r="BP51" s="155">
        <v>87.588099999999997</v>
      </c>
      <c r="BQ51" s="155">
        <v>87.465999999999994</v>
      </c>
      <c r="BR51" s="155">
        <v>-25.6479</v>
      </c>
      <c r="BS51" s="155">
        <v>-90.528000000000006</v>
      </c>
      <c r="BT51" s="154"/>
      <c r="BU51" s="154"/>
      <c r="BV51" s="154"/>
      <c r="BW51" s="155">
        <v>21.475999999999999</v>
      </c>
      <c r="BX51" s="155">
        <v>9.6999999999999993</v>
      </c>
      <c r="BY51" s="155">
        <v>6.78</v>
      </c>
      <c r="BZ51" s="155">
        <v>-6.78</v>
      </c>
      <c r="CA51" s="155">
        <v>6.27</v>
      </c>
      <c r="CB51" s="155">
        <v>-21.428899999999999</v>
      </c>
      <c r="CC51" s="155">
        <v>-21.027100000000001</v>
      </c>
      <c r="CD51" s="155">
        <v>28.3749</v>
      </c>
      <c r="CE51" s="155">
        <v>26.062799999999999</v>
      </c>
      <c r="CF51" s="155">
        <v>-3.0918999999999999</v>
      </c>
      <c r="CG51" s="155">
        <v>7.3838999999999997</v>
      </c>
      <c r="CH51" s="155">
        <v>7.3956999999999997</v>
      </c>
      <c r="CI51" s="155">
        <v>11.015499999999999</v>
      </c>
      <c r="CJ51" s="155">
        <v>29.349299999999999</v>
      </c>
      <c r="CK51" s="154"/>
      <c r="CL51" s="154"/>
      <c r="CM51" s="155">
        <v>15.5</v>
      </c>
      <c r="CN51" s="155">
        <v>-60.7</v>
      </c>
      <c r="CO51" s="155">
        <v>-3.04</v>
      </c>
      <c r="CP51" s="155">
        <v>41.323</v>
      </c>
      <c r="CQ51" s="155">
        <v>41.781199999999998</v>
      </c>
      <c r="CR51" s="155">
        <v>39.803400000000003</v>
      </c>
      <c r="CS51" s="155">
        <v>59.3108</v>
      </c>
      <c r="CT51" s="155">
        <v>59.2667</v>
      </c>
      <c r="CU51" s="155">
        <v>-24.1663</v>
      </c>
      <c r="CV51" s="155">
        <v>-46.720700000000001</v>
      </c>
      <c r="CW51" s="155">
        <v>-19.192699999999999</v>
      </c>
      <c r="CX51" s="155">
        <v>3.6438000000000001</v>
      </c>
      <c r="CY51" s="155">
        <v>30.19</v>
      </c>
      <c r="CZ51" s="155">
        <v>10.98</v>
      </c>
      <c r="DA51" s="155">
        <v>11.254899999999999</v>
      </c>
      <c r="DB51" s="155">
        <v>10.257</v>
      </c>
      <c r="DC51" s="155">
        <v>11.6714</v>
      </c>
      <c r="DD51" s="154"/>
      <c r="DE51" s="155">
        <v>-30.415500000000002</v>
      </c>
      <c r="DF51" s="155">
        <v>-30.459900000000001</v>
      </c>
      <c r="DG51" s="155">
        <v>23.921900000000001</v>
      </c>
      <c r="DH51" s="154"/>
      <c r="DI51" s="155">
        <v>-5.1536</v>
      </c>
      <c r="DJ51" s="154"/>
      <c r="DK51" s="154"/>
      <c r="DL51" s="155">
        <v>-3.573</v>
      </c>
      <c r="DM51" s="155">
        <v>9.6999999999999993</v>
      </c>
      <c r="DN51" s="155">
        <v>12.306699999999999</v>
      </c>
      <c r="DO51" s="155">
        <v>13.7363</v>
      </c>
      <c r="DP51" s="155">
        <v>5.38</v>
      </c>
      <c r="DQ51" s="155">
        <v>-2.95</v>
      </c>
      <c r="DR51" s="155">
        <v>11.222</v>
      </c>
      <c r="DS51" s="155">
        <v>-25.0289</v>
      </c>
      <c r="DT51" s="155">
        <v>-10.44</v>
      </c>
      <c r="DU51" s="155">
        <v>-10.45</v>
      </c>
      <c r="DV51" s="155">
        <v>33.549999999999997</v>
      </c>
      <c r="DW51" s="155">
        <v>5.57</v>
      </c>
      <c r="DX51" s="155">
        <v>-26.4</v>
      </c>
      <c r="DY51" s="155">
        <v>-13.1364</v>
      </c>
      <c r="DZ51" s="155">
        <v>-36.419899999999998</v>
      </c>
      <c r="EA51" s="155">
        <v>-35.454500000000003</v>
      </c>
      <c r="EB51" s="155">
        <v>23.546700000000001</v>
      </c>
      <c r="EC51" s="155">
        <v>-2.3820000000000001</v>
      </c>
      <c r="ED51" s="155">
        <v>-11.7461</v>
      </c>
      <c r="EE51" s="155">
        <v>-11.2293</v>
      </c>
      <c r="EF51" s="155">
        <v>-19.732700000000001</v>
      </c>
      <c r="EG51" s="155">
        <v>-27.451499999999999</v>
      </c>
      <c r="EH51" s="155">
        <v>-14.204000000000001</v>
      </c>
      <c r="EI51" s="155">
        <v>-55.186500000000002</v>
      </c>
      <c r="EJ51" s="155">
        <v>-18.6374</v>
      </c>
      <c r="EK51" s="154"/>
      <c r="EL51" s="155">
        <v>-8.0808</v>
      </c>
      <c r="EM51" s="155">
        <v>-7.2746000000000004</v>
      </c>
      <c r="EN51" s="155">
        <v>17.489699999999999</v>
      </c>
      <c r="EO51" s="155">
        <v>-5.4260999999999999</v>
      </c>
      <c r="EP51" s="155">
        <v>-5.7964000000000002</v>
      </c>
      <c r="EQ51" s="155">
        <v>9.7439999999999998</v>
      </c>
      <c r="ER51" s="155">
        <v>-24.186699999999998</v>
      </c>
      <c r="ES51" s="155">
        <v>-23.897600000000001</v>
      </c>
      <c r="ET51" s="155">
        <v>9.0519999999999996</v>
      </c>
      <c r="EU51" s="155">
        <v>-16.989999999999998</v>
      </c>
      <c r="EV51" s="155">
        <v>-3.54</v>
      </c>
      <c r="EW51" s="155">
        <v>0.1</v>
      </c>
      <c r="EX51" s="155">
        <v>3.8127</v>
      </c>
      <c r="EY51" s="155">
        <v>-4.9367999999999999</v>
      </c>
      <c r="EZ51" s="155">
        <v>-15.852600000000001</v>
      </c>
      <c r="FA51" s="155">
        <v>-15.958</v>
      </c>
      <c r="FB51" s="155">
        <v>10.1633</v>
      </c>
      <c r="FC51" s="155">
        <v>9.9379000000000008</v>
      </c>
      <c r="FD51" s="155">
        <v>-22.877800000000001</v>
      </c>
      <c r="FE51" s="155">
        <v>4.6536999999999997</v>
      </c>
      <c r="FF51" s="154"/>
      <c r="FG51" s="155">
        <v>4.4036999999999997</v>
      </c>
      <c r="FH51" s="155">
        <v>0</v>
      </c>
      <c r="FI51" s="155">
        <v>0</v>
      </c>
      <c r="FJ51" s="155">
        <v>0</v>
      </c>
      <c r="FK51" s="155">
        <v>10.0474</v>
      </c>
      <c r="FL51" s="155">
        <v>9.3775999999999993</v>
      </c>
      <c r="FM51" s="155">
        <v>1.1721999999999999</v>
      </c>
      <c r="FN51" s="155">
        <v>20.807200000000002</v>
      </c>
      <c r="FO51" s="155">
        <v>20.772400000000001</v>
      </c>
      <c r="FP51" s="155">
        <v>10.753399999999999</v>
      </c>
      <c r="FQ51" s="155">
        <v>21.152200000000001</v>
      </c>
      <c r="FR51" s="155">
        <v>18.014199999999999</v>
      </c>
      <c r="FS51" s="155">
        <v>-17.3</v>
      </c>
      <c r="FT51" s="155">
        <v>-2.0156000000000001</v>
      </c>
      <c r="FU51" s="155">
        <v>0.27950000000000003</v>
      </c>
      <c r="FV51" s="155">
        <v>1.04</v>
      </c>
      <c r="FW51" s="155">
        <v>2.16</v>
      </c>
      <c r="FX51" s="155">
        <v>-17.396899999999999</v>
      </c>
      <c r="FY51" s="154"/>
      <c r="FZ51" s="154"/>
      <c r="GA51" s="154"/>
      <c r="GB51" s="154"/>
      <c r="GC51" s="155">
        <v>19.16</v>
      </c>
      <c r="GD51" s="155">
        <v>-31.2682</v>
      </c>
      <c r="GE51" s="155">
        <v>-23.256699999999999</v>
      </c>
      <c r="GF51" s="155">
        <v>0.08</v>
      </c>
      <c r="GG51" s="155">
        <v>17.402100000000001</v>
      </c>
      <c r="GH51" s="154"/>
      <c r="GI51" s="155">
        <v>20.1569</v>
      </c>
      <c r="GJ51" s="155">
        <v>-4.8086000000000002</v>
      </c>
      <c r="GK51" s="155">
        <v>-5.149</v>
      </c>
      <c r="GL51" s="155">
        <v>2.9613</v>
      </c>
      <c r="GM51" s="154"/>
      <c r="GN51" s="154"/>
      <c r="GO51" s="155">
        <v>-10.690300000000001</v>
      </c>
      <c r="GP51" s="155">
        <v>-25.5303</v>
      </c>
      <c r="GQ51" s="155">
        <v>4.5659000000000001</v>
      </c>
      <c r="GR51" s="155">
        <v>-20.578299999999999</v>
      </c>
      <c r="GS51" s="155">
        <v>6.4713000000000003</v>
      </c>
      <c r="GT51" s="155">
        <v>6.4493999999999998</v>
      </c>
      <c r="GU51" s="155">
        <v>157.64850000000001</v>
      </c>
      <c r="GV51" s="155">
        <v>-4.0176999999999996</v>
      </c>
      <c r="GW51" s="155">
        <v>-10.3078</v>
      </c>
      <c r="GX51" s="155">
        <v>10.7483</v>
      </c>
      <c r="GY51" s="155">
        <v>1.8379000000000001</v>
      </c>
      <c r="GZ51" s="155">
        <v>9.3477999999999994</v>
      </c>
      <c r="HA51" s="155">
        <v>9.5419</v>
      </c>
      <c r="HB51" s="155">
        <v>1</v>
      </c>
      <c r="HC51" s="155">
        <v>-9.3291000000000004</v>
      </c>
      <c r="HD51" s="155">
        <v>-7.8807</v>
      </c>
      <c r="HE51" s="155">
        <v>-7.96</v>
      </c>
      <c r="HF51" s="155">
        <v>10.5511</v>
      </c>
      <c r="HG51" s="155">
        <v>21.961600000000001</v>
      </c>
      <c r="HH51" s="155">
        <v>40.193100000000001</v>
      </c>
      <c r="HI51" s="155">
        <v>90.594899999999996</v>
      </c>
      <c r="HJ51" s="155">
        <v>-10.762499999999999</v>
      </c>
      <c r="HK51" s="155">
        <v>39.8733</v>
      </c>
      <c r="HL51" s="154"/>
      <c r="HM51" s="154"/>
      <c r="HN51" s="155">
        <v>0</v>
      </c>
      <c r="HO51" s="155">
        <v>0</v>
      </c>
      <c r="HP51" s="154"/>
      <c r="HQ51" s="154"/>
      <c r="HR51" s="155">
        <v>-17.241900000000001</v>
      </c>
      <c r="HS51" s="155">
        <v>-16.209199999999999</v>
      </c>
      <c r="HT51" s="155">
        <v>-1.5947</v>
      </c>
      <c r="HU51" s="155">
        <v>-1.6561999999999999</v>
      </c>
      <c r="HV51" s="155">
        <v>11.48</v>
      </c>
      <c r="HW51" s="155">
        <v>11.83</v>
      </c>
      <c r="HX51" s="155">
        <v>-32.1</v>
      </c>
      <c r="HY51" s="155">
        <v>-32</v>
      </c>
      <c r="HZ51" s="155">
        <v>0.15840000000000001</v>
      </c>
      <c r="IA51" s="155">
        <v>-7.36</v>
      </c>
      <c r="IB51" s="155">
        <v>47.674900000000001</v>
      </c>
      <c r="IC51" s="155">
        <v>21.1675</v>
      </c>
      <c r="ID51" s="155">
        <v>21.2502</v>
      </c>
      <c r="IE51" s="155">
        <v>-17.8</v>
      </c>
      <c r="IF51" s="155">
        <v>-26</v>
      </c>
      <c r="IG51" s="155">
        <v>1.8</v>
      </c>
      <c r="IH51" s="155">
        <v>1.2</v>
      </c>
      <c r="II51" s="154"/>
      <c r="IJ51" s="155">
        <v>-17.7834</v>
      </c>
      <c r="IK51" s="155">
        <v>-121.9619</v>
      </c>
      <c r="IL51" s="155">
        <v>-5.0358000000000001</v>
      </c>
      <c r="IM51" s="155">
        <v>-242.2388</v>
      </c>
      <c r="IN51" s="155">
        <v>-28.703900000000001</v>
      </c>
      <c r="IO51" s="155">
        <v>-37.1083</v>
      </c>
      <c r="IP51" s="154"/>
      <c r="IQ51" s="155">
        <v>51.446399999999997</v>
      </c>
      <c r="IR51" s="155">
        <v>81.058199999999999</v>
      </c>
      <c r="IS51" s="155">
        <v>132.95750000000001</v>
      </c>
      <c r="IT51" s="155">
        <v>50.640799999999999</v>
      </c>
      <c r="IU51" s="155">
        <v>19.834099999999999</v>
      </c>
      <c r="IV51" s="155">
        <v>18.7759</v>
      </c>
      <c r="IW51" s="155">
        <v>27.0489</v>
      </c>
      <c r="IX51" s="155">
        <v>185.4984</v>
      </c>
      <c r="IY51" s="155">
        <v>-227.28739999999999</v>
      </c>
      <c r="IZ51" s="155">
        <v>93.372</v>
      </c>
      <c r="JA51" s="155">
        <v>-85.271000000000001</v>
      </c>
      <c r="JB51" s="155">
        <v>-0.63109999999999999</v>
      </c>
      <c r="JC51" s="155">
        <v>2.2599999999999998</v>
      </c>
      <c r="JD51" s="155">
        <v>-9.1999999999999993</v>
      </c>
      <c r="JE51" s="155">
        <v>-2.3119999999999998</v>
      </c>
      <c r="JF51" s="155">
        <v>-2.331</v>
      </c>
      <c r="JG51" s="155">
        <v>4.24</v>
      </c>
      <c r="JH51" s="155">
        <v>-0.96</v>
      </c>
      <c r="JI51" s="155">
        <v>-3.3614999999999999</v>
      </c>
      <c r="JJ51" s="155">
        <v>-4.6280999999999999</v>
      </c>
      <c r="JK51" s="155">
        <v>4.0452000000000004</v>
      </c>
      <c r="JL51" s="155">
        <v>2.4613</v>
      </c>
      <c r="JM51" s="155">
        <v>-7.4</v>
      </c>
      <c r="JN51" s="155">
        <v>-5.524</v>
      </c>
      <c r="JO51" s="155">
        <v>-5.54</v>
      </c>
      <c r="JP51" s="154"/>
      <c r="JQ51" s="154"/>
      <c r="JR51" s="155">
        <v>3.2524999999999999</v>
      </c>
      <c r="JS51" s="155">
        <v>3.4786000000000001</v>
      </c>
      <c r="JT51" s="155">
        <v>3.5249999999999999</v>
      </c>
      <c r="JU51" s="154"/>
      <c r="JV51" s="155">
        <v>10.8</v>
      </c>
      <c r="JW51" s="155">
        <v>7.7934000000000001</v>
      </c>
      <c r="JX51" s="155">
        <v>0.38</v>
      </c>
      <c r="JY51" s="154"/>
      <c r="JZ51" s="155">
        <v>-14.1478</v>
      </c>
      <c r="KA51" s="155">
        <v>-0.439</v>
      </c>
      <c r="KB51" s="155">
        <v>-23.0212</v>
      </c>
      <c r="KC51" s="155">
        <v>-12.288600000000001</v>
      </c>
      <c r="KD51" s="155">
        <v>-3.1648999999999998</v>
      </c>
      <c r="KE51" s="155">
        <v>-24.2087</v>
      </c>
      <c r="KF51" s="155">
        <v>-3.0752000000000002</v>
      </c>
      <c r="KG51" s="155">
        <v>-8.1</v>
      </c>
      <c r="KH51" s="155">
        <v>-5.7</v>
      </c>
      <c r="KI51" s="155">
        <v>48.583599999999997</v>
      </c>
      <c r="KJ51" s="155">
        <v>-132.7484</v>
      </c>
    </row>
    <row r="52" spans="1:296" ht="18" customHeight="1" x14ac:dyDescent="0.35">
      <c r="A52" s="150" t="s">
        <v>70</v>
      </c>
      <c r="B52" s="150" t="s">
        <v>961</v>
      </c>
      <c r="C52" s="154"/>
      <c r="D52" s="155">
        <v>0</v>
      </c>
      <c r="E52" s="155">
        <v>3.1753999999999998</v>
      </c>
      <c r="F52" s="155">
        <v>-8.1895000000000007</v>
      </c>
      <c r="G52" s="155">
        <v>6.2169999999999996</v>
      </c>
      <c r="H52" s="155">
        <v>5.4059999999999997</v>
      </c>
      <c r="I52" s="154"/>
      <c r="J52" s="155">
        <v>13.127599999999999</v>
      </c>
      <c r="K52" s="154"/>
      <c r="L52" s="155">
        <v>13.4542</v>
      </c>
      <c r="M52" s="155">
        <v>5.4157999999999999</v>
      </c>
      <c r="N52" s="155">
        <v>6.8479000000000001</v>
      </c>
      <c r="O52" s="155">
        <v>-13.32</v>
      </c>
      <c r="P52" s="155">
        <v>-22</v>
      </c>
      <c r="Q52" s="155">
        <v>-2.2000000000000002</v>
      </c>
      <c r="R52" s="155">
        <v>1.6559999999999999</v>
      </c>
      <c r="S52" s="155">
        <v>-15.4</v>
      </c>
      <c r="T52" s="155">
        <v>3.3761999999999999</v>
      </c>
      <c r="U52" s="155">
        <v>-3.0282</v>
      </c>
      <c r="V52" s="155">
        <v>4.5011999999999999</v>
      </c>
      <c r="W52" s="155">
        <v>4.4443000000000001</v>
      </c>
      <c r="X52" s="155">
        <v>8.2927</v>
      </c>
      <c r="Y52" s="155">
        <v>1.8937999999999999</v>
      </c>
      <c r="Z52" s="155">
        <v>-1.2576000000000001</v>
      </c>
      <c r="AA52" s="155">
        <v>2.1755</v>
      </c>
      <c r="AB52" s="154"/>
      <c r="AC52" s="155">
        <v>-0.72989999999999999</v>
      </c>
      <c r="AD52" s="155">
        <v>-0.151</v>
      </c>
      <c r="AE52" s="155">
        <v>-0.13700000000000001</v>
      </c>
      <c r="AF52" s="155">
        <v>3.94</v>
      </c>
      <c r="AG52" s="155">
        <v>-6.66</v>
      </c>
      <c r="AH52" s="155">
        <v>-11</v>
      </c>
      <c r="AI52" s="155">
        <v>0.64600000000000002</v>
      </c>
      <c r="AJ52" s="155">
        <v>0.27400000000000002</v>
      </c>
      <c r="AK52" s="154"/>
      <c r="AL52" s="155">
        <v>-10.27</v>
      </c>
      <c r="AM52" s="154"/>
      <c r="AN52" s="155">
        <v>-12.53</v>
      </c>
      <c r="AO52" s="155">
        <v>-12.56</v>
      </c>
      <c r="AP52" s="155">
        <v>3.1158000000000001</v>
      </c>
      <c r="AQ52" s="155">
        <v>3.9512</v>
      </c>
      <c r="AR52" s="155">
        <v>12.8695</v>
      </c>
      <c r="AS52" s="155">
        <v>16.728100000000001</v>
      </c>
      <c r="AT52" s="155">
        <v>-19.033000000000001</v>
      </c>
      <c r="AU52" s="155">
        <v>-8.8163999999999998</v>
      </c>
      <c r="AV52" s="155">
        <v>-8.5914000000000001</v>
      </c>
      <c r="AW52" s="155">
        <v>0.31</v>
      </c>
      <c r="AX52" s="155">
        <v>0.51319999999999999</v>
      </c>
      <c r="AY52" s="155">
        <v>-19.134899999999998</v>
      </c>
      <c r="AZ52" s="155">
        <v>-16.805</v>
      </c>
      <c r="BA52" s="155">
        <v>18.3795</v>
      </c>
      <c r="BB52" s="155">
        <v>18.6326</v>
      </c>
      <c r="BC52" s="155">
        <v>20.147600000000001</v>
      </c>
      <c r="BD52" s="155">
        <v>12.013500000000001</v>
      </c>
      <c r="BE52" s="155">
        <v>-3.6</v>
      </c>
      <c r="BF52" s="155">
        <v>-3.6</v>
      </c>
      <c r="BG52" s="155">
        <v>-23.733499999999999</v>
      </c>
      <c r="BH52" s="155">
        <v>-23.269200000000001</v>
      </c>
      <c r="BI52" s="155">
        <v>-3.6941999999999999</v>
      </c>
      <c r="BJ52" s="154"/>
      <c r="BK52" s="155">
        <v>11.441599999999999</v>
      </c>
      <c r="BL52" s="155">
        <v>4.6886000000000001</v>
      </c>
      <c r="BM52" s="155">
        <v>0.19400000000000001</v>
      </c>
      <c r="BN52" s="155">
        <v>0.60389999999999999</v>
      </c>
      <c r="BO52" s="155">
        <v>-119.08320000000001</v>
      </c>
      <c r="BP52" s="155">
        <v>87.343900000000005</v>
      </c>
      <c r="BQ52" s="155">
        <v>88.228999999999999</v>
      </c>
      <c r="BR52" s="155">
        <v>-14.8066</v>
      </c>
      <c r="BS52" s="155">
        <v>-109.30459999999999</v>
      </c>
      <c r="BT52" s="154"/>
      <c r="BU52" s="154"/>
      <c r="BV52" s="154"/>
      <c r="BW52" s="155">
        <v>19.579899999999999</v>
      </c>
      <c r="BX52" s="155">
        <v>9.39</v>
      </c>
      <c r="BY52" s="155">
        <v>6.54</v>
      </c>
      <c r="BZ52" s="155">
        <v>-7.99</v>
      </c>
      <c r="CA52" s="155">
        <v>5.39</v>
      </c>
      <c r="CB52" s="155">
        <v>-18.213999999999999</v>
      </c>
      <c r="CC52" s="155">
        <v>-18.079999999999998</v>
      </c>
      <c r="CD52" s="155">
        <v>26.0534</v>
      </c>
      <c r="CE52" s="155">
        <v>24.034500000000001</v>
      </c>
      <c r="CF52" s="155">
        <v>-2.3578999999999999</v>
      </c>
      <c r="CG52" s="155">
        <v>10.3949</v>
      </c>
      <c r="CH52" s="155">
        <v>10.8781</v>
      </c>
      <c r="CI52" s="155">
        <v>10.9283</v>
      </c>
      <c r="CJ52" s="155">
        <v>35.214500000000001</v>
      </c>
      <c r="CK52" s="154"/>
      <c r="CL52" s="154"/>
      <c r="CM52" s="155">
        <v>17.600000000000001</v>
      </c>
      <c r="CN52" s="155">
        <v>-69.099999999999994</v>
      </c>
      <c r="CO52" s="155">
        <v>-3.03</v>
      </c>
      <c r="CP52" s="155">
        <v>41.923299999999998</v>
      </c>
      <c r="CQ52" s="155">
        <v>42.174700000000001</v>
      </c>
      <c r="CR52" s="155">
        <v>40.422600000000003</v>
      </c>
      <c r="CS52" s="155">
        <v>61.692999999999998</v>
      </c>
      <c r="CT52" s="155">
        <v>61.3352</v>
      </c>
      <c r="CU52" s="155">
        <v>-25.168500000000002</v>
      </c>
      <c r="CV52" s="155">
        <v>-46.127499999999998</v>
      </c>
      <c r="CW52" s="155">
        <v>-21.7852</v>
      </c>
      <c r="CX52" s="155">
        <v>3.6095000000000002</v>
      </c>
      <c r="CY52" s="155">
        <v>28.91</v>
      </c>
      <c r="CZ52" s="155">
        <v>10.38</v>
      </c>
      <c r="DA52" s="155">
        <v>10.004899999999999</v>
      </c>
      <c r="DB52" s="155">
        <v>9.0851000000000006</v>
      </c>
      <c r="DC52" s="155">
        <v>11.053800000000001</v>
      </c>
      <c r="DD52" s="154"/>
      <c r="DE52" s="155">
        <v>-35.725900000000003</v>
      </c>
      <c r="DF52" s="155">
        <v>-35.478900000000003</v>
      </c>
      <c r="DG52" s="155">
        <v>31.4907</v>
      </c>
      <c r="DH52" s="154"/>
      <c r="DI52" s="155">
        <v>-4.7607999999999997</v>
      </c>
      <c r="DJ52" s="154"/>
      <c r="DK52" s="154"/>
      <c r="DL52" s="155">
        <v>-3.7450999999999999</v>
      </c>
      <c r="DM52" s="155">
        <v>7.6</v>
      </c>
      <c r="DN52" s="155">
        <v>10.5718</v>
      </c>
      <c r="DO52" s="155">
        <v>12.0663</v>
      </c>
      <c r="DP52" s="155">
        <v>4.08</v>
      </c>
      <c r="DQ52" s="155">
        <v>-2.38</v>
      </c>
      <c r="DR52" s="155">
        <v>9.4239999999999995</v>
      </c>
      <c r="DS52" s="155">
        <v>-31.994299999999999</v>
      </c>
      <c r="DT52" s="155">
        <v>-7.87</v>
      </c>
      <c r="DU52" s="155">
        <v>-8.01</v>
      </c>
      <c r="DV52" s="155">
        <v>26.24</v>
      </c>
      <c r="DW52" s="155">
        <v>3.42</v>
      </c>
      <c r="DX52" s="155">
        <v>-30.4</v>
      </c>
      <c r="DY52" s="155">
        <v>-15.4</v>
      </c>
      <c r="DZ52" s="155">
        <v>-35.140500000000003</v>
      </c>
      <c r="EA52" s="155">
        <v>-33.7455</v>
      </c>
      <c r="EB52" s="155">
        <v>15.371600000000001</v>
      </c>
      <c r="EC52" s="155">
        <v>-8.3035999999999994</v>
      </c>
      <c r="ED52" s="155">
        <v>-17.349399999999999</v>
      </c>
      <c r="EE52" s="155">
        <v>-18.5625</v>
      </c>
      <c r="EF52" s="155">
        <v>-22.424600000000002</v>
      </c>
      <c r="EG52" s="155">
        <v>-29.245699999999999</v>
      </c>
      <c r="EH52" s="155">
        <v>-14.037000000000001</v>
      </c>
      <c r="EI52" s="155">
        <v>-69.462299999999999</v>
      </c>
      <c r="EJ52" s="155">
        <v>-11.612500000000001</v>
      </c>
      <c r="EK52" s="154"/>
      <c r="EL52" s="155">
        <v>-8.0188000000000006</v>
      </c>
      <c r="EM52" s="155">
        <v>-6.5880000000000001</v>
      </c>
      <c r="EN52" s="155">
        <v>23.150400000000001</v>
      </c>
      <c r="EO52" s="155">
        <v>-7.5259999999999998</v>
      </c>
      <c r="EP52" s="155">
        <v>-7.5991</v>
      </c>
      <c r="EQ52" s="155">
        <v>1.04</v>
      </c>
      <c r="ER52" s="155">
        <v>-23.405200000000001</v>
      </c>
      <c r="ES52" s="155">
        <v>-22.845800000000001</v>
      </c>
      <c r="ET52" s="155">
        <v>13.2567</v>
      </c>
      <c r="EU52" s="155">
        <v>0</v>
      </c>
      <c r="EV52" s="155">
        <v>-3.77</v>
      </c>
      <c r="EW52" s="155">
        <v>0.2</v>
      </c>
      <c r="EX52" s="155">
        <v>3.4754</v>
      </c>
      <c r="EY52" s="155">
        <v>-7.5431999999999997</v>
      </c>
      <c r="EZ52" s="155">
        <v>-15.5543</v>
      </c>
      <c r="FA52" s="155">
        <v>-15.4352</v>
      </c>
      <c r="FB52" s="155">
        <v>10.289199999999999</v>
      </c>
      <c r="FC52" s="155">
        <v>10.023099999999999</v>
      </c>
      <c r="FD52" s="155">
        <v>-23.372399999999999</v>
      </c>
      <c r="FE52" s="155">
        <v>4.4855</v>
      </c>
      <c r="FF52" s="154"/>
      <c r="FG52" s="155">
        <v>4.2091000000000003</v>
      </c>
      <c r="FH52" s="155">
        <v>4.8445</v>
      </c>
      <c r="FI52" s="155">
        <v>4.5305999999999997</v>
      </c>
      <c r="FJ52" s="155">
        <v>3.6255000000000002</v>
      </c>
      <c r="FK52" s="155">
        <v>8.3727999999999998</v>
      </c>
      <c r="FL52" s="155">
        <v>8.0379000000000005</v>
      </c>
      <c r="FM52" s="155">
        <v>1.1721999999999999</v>
      </c>
      <c r="FN52" s="155">
        <v>18.354800000000001</v>
      </c>
      <c r="FO52" s="155">
        <v>18.592400000000001</v>
      </c>
      <c r="FP52" s="155">
        <v>10.0345</v>
      </c>
      <c r="FQ52" s="155">
        <v>22.283799999999999</v>
      </c>
      <c r="FR52" s="155">
        <v>17.5015</v>
      </c>
      <c r="FS52" s="155">
        <v>-17.86</v>
      </c>
      <c r="FT52" s="155">
        <v>-2.1364000000000001</v>
      </c>
      <c r="FU52" s="155">
        <v>0.2364</v>
      </c>
      <c r="FV52" s="155">
        <v>0.87</v>
      </c>
      <c r="FW52" s="155">
        <v>2.63</v>
      </c>
      <c r="FX52" s="155">
        <v>-17.1373</v>
      </c>
      <c r="FY52" s="154"/>
      <c r="FZ52" s="154"/>
      <c r="GA52" s="154"/>
      <c r="GB52" s="154"/>
      <c r="GC52" s="155">
        <v>18.79</v>
      </c>
      <c r="GD52" s="155">
        <v>-31.265899999999998</v>
      </c>
      <c r="GE52" s="155">
        <v>-21.949300000000001</v>
      </c>
      <c r="GF52" s="155">
        <v>0.03</v>
      </c>
      <c r="GG52" s="155">
        <v>17.165299999999998</v>
      </c>
      <c r="GH52" s="154"/>
      <c r="GI52" s="155">
        <v>19.760999999999999</v>
      </c>
      <c r="GJ52" s="155">
        <v>-4.1788999999999996</v>
      </c>
      <c r="GK52" s="155">
        <v>-4.4527999999999999</v>
      </c>
      <c r="GL52" s="155">
        <v>2.8235000000000001</v>
      </c>
      <c r="GM52" s="155">
        <v>7.0499999999999993E-2</v>
      </c>
      <c r="GN52" s="154"/>
      <c r="GO52" s="155">
        <v>-10.944599999999999</v>
      </c>
      <c r="GP52" s="155">
        <v>-24.7636</v>
      </c>
      <c r="GQ52" s="155">
        <v>5.2297000000000002</v>
      </c>
      <c r="GR52" s="155">
        <v>-21.148299999999999</v>
      </c>
      <c r="GS52" s="155">
        <v>7.7285000000000004</v>
      </c>
      <c r="GT52" s="155">
        <v>7.2881</v>
      </c>
      <c r="GU52" s="155">
        <v>151.84190000000001</v>
      </c>
      <c r="GV52" s="155">
        <v>-4.7218</v>
      </c>
      <c r="GW52" s="155">
        <v>-11.0649</v>
      </c>
      <c r="GX52" s="155">
        <v>10.42</v>
      </c>
      <c r="GY52" s="155">
        <v>2.0785999999999998</v>
      </c>
      <c r="GZ52" s="155">
        <v>8.7985000000000007</v>
      </c>
      <c r="HA52" s="155">
        <v>9.0435999999999996</v>
      </c>
      <c r="HB52" s="155">
        <v>1.1293</v>
      </c>
      <c r="HC52" s="155">
        <v>-9.2581000000000007</v>
      </c>
      <c r="HD52" s="155">
        <v>-7.3651999999999997</v>
      </c>
      <c r="HE52" s="155">
        <v>-8.8000000000000007</v>
      </c>
      <c r="HF52" s="155">
        <v>11.164899999999999</v>
      </c>
      <c r="HG52" s="155">
        <v>25.709499999999998</v>
      </c>
      <c r="HH52" s="155">
        <v>39.398699999999998</v>
      </c>
      <c r="HI52" s="155">
        <v>94.532300000000006</v>
      </c>
      <c r="HJ52" s="155">
        <v>-10.1225</v>
      </c>
      <c r="HK52" s="155">
        <v>40.779800000000002</v>
      </c>
      <c r="HL52" s="154"/>
      <c r="HM52" s="154"/>
      <c r="HN52" s="155">
        <v>0</v>
      </c>
      <c r="HO52" s="155">
        <v>0</v>
      </c>
      <c r="HP52" s="154"/>
      <c r="HQ52" s="154"/>
      <c r="HR52" s="155">
        <v>-17.241900000000001</v>
      </c>
      <c r="HS52" s="155">
        <v>-16.703600000000002</v>
      </c>
      <c r="HT52" s="155">
        <v>-0.55310000000000004</v>
      </c>
      <c r="HU52" s="155">
        <v>-0.80379999999999996</v>
      </c>
      <c r="HV52" s="155">
        <v>10.68</v>
      </c>
      <c r="HW52" s="155">
        <v>11.05</v>
      </c>
      <c r="HX52" s="155">
        <v>-29.3</v>
      </c>
      <c r="HY52" s="155">
        <v>-29.1</v>
      </c>
      <c r="HZ52" s="155">
        <v>0.1419</v>
      </c>
      <c r="IA52" s="155">
        <v>-7.92</v>
      </c>
      <c r="IB52" s="155">
        <v>48.673400000000001</v>
      </c>
      <c r="IC52" s="155">
        <v>22.205200000000001</v>
      </c>
      <c r="ID52" s="155">
        <v>21.9726</v>
      </c>
      <c r="IE52" s="155">
        <v>-18.2</v>
      </c>
      <c r="IF52" s="155">
        <v>-25.6</v>
      </c>
      <c r="IG52" s="155">
        <v>1.4</v>
      </c>
      <c r="IH52" s="155">
        <v>0.8</v>
      </c>
      <c r="II52" s="154"/>
      <c r="IJ52" s="155">
        <v>-17.985299999999999</v>
      </c>
      <c r="IK52" s="155">
        <v>-119.75409999999999</v>
      </c>
      <c r="IL52" s="155">
        <v>-4.3921000000000001</v>
      </c>
      <c r="IM52" s="155">
        <v>-240.3141</v>
      </c>
      <c r="IN52" s="155">
        <v>-22.845700000000001</v>
      </c>
      <c r="IO52" s="155">
        <v>-36.834499999999998</v>
      </c>
      <c r="IP52" s="154"/>
      <c r="IQ52" s="155">
        <v>46.3949</v>
      </c>
      <c r="IR52" s="155">
        <v>78.761799999999994</v>
      </c>
      <c r="IS52" s="155">
        <v>135.71559999999999</v>
      </c>
      <c r="IT52" s="155">
        <v>49.647100000000002</v>
      </c>
      <c r="IU52" s="155">
        <v>19.8141</v>
      </c>
      <c r="IV52" s="155">
        <v>19.288799999999998</v>
      </c>
      <c r="IW52" s="155">
        <v>26.947600000000001</v>
      </c>
      <c r="IX52" s="155">
        <v>185.35059999999999</v>
      </c>
      <c r="IY52" s="155">
        <v>-230.09139999999999</v>
      </c>
      <c r="IZ52" s="155">
        <v>94.645399999999995</v>
      </c>
      <c r="JA52" s="155">
        <v>-86.181399999999996</v>
      </c>
      <c r="JB52" s="155">
        <v>-0.60909999999999997</v>
      </c>
      <c r="JC52" s="155">
        <v>2.1720000000000002</v>
      </c>
      <c r="JD52" s="155">
        <v>-8.48</v>
      </c>
      <c r="JE52" s="155">
        <v>-2.262</v>
      </c>
      <c r="JF52" s="155">
        <v>-2.278</v>
      </c>
      <c r="JG52" s="155">
        <v>3.28</v>
      </c>
      <c r="JH52" s="155">
        <v>-0.16</v>
      </c>
      <c r="JI52" s="155">
        <v>-3.6682000000000001</v>
      </c>
      <c r="JJ52" s="155">
        <v>-5.5069999999999997</v>
      </c>
      <c r="JK52" s="155">
        <v>4.0726000000000004</v>
      </c>
      <c r="JL52" s="155">
        <v>1.1734</v>
      </c>
      <c r="JM52" s="155">
        <v>-5.6</v>
      </c>
      <c r="JN52" s="155">
        <v>-6.8760000000000003</v>
      </c>
      <c r="JO52" s="155">
        <v>-5.9180000000000001</v>
      </c>
      <c r="JP52" s="154"/>
      <c r="JQ52" s="155">
        <v>2.2707999999999999</v>
      </c>
      <c r="JR52" s="155">
        <v>4.2609000000000004</v>
      </c>
      <c r="JS52" s="155">
        <v>3.8075999999999999</v>
      </c>
      <c r="JT52" s="155">
        <v>3.0565000000000002</v>
      </c>
      <c r="JU52" s="154"/>
      <c r="JV52" s="155">
        <v>11.2</v>
      </c>
      <c r="JW52" s="155">
        <v>8.4375999999999998</v>
      </c>
      <c r="JX52" s="155">
        <v>0.3</v>
      </c>
      <c r="JY52" s="154"/>
      <c r="JZ52" s="155">
        <v>-14.5045</v>
      </c>
      <c r="KA52" s="155">
        <v>-0.48749999999999999</v>
      </c>
      <c r="KB52" s="155">
        <v>-22.398099999999999</v>
      </c>
      <c r="KC52" s="155">
        <v>-12.404</v>
      </c>
      <c r="KD52" s="155">
        <v>-3.1368</v>
      </c>
      <c r="KE52" s="155">
        <v>-24.950600000000001</v>
      </c>
      <c r="KF52" s="155">
        <v>-2.6686999999999999</v>
      </c>
      <c r="KG52" s="155">
        <v>-8.1999999999999993</v>
      </c>
      <c r="KH52" s="155">
        <v>-6.1</v>
      </c>
      <c r="KI52" s="155">
        <v>54.386699999999998</v>
      </c>
      <c r="KJ52" s="155">
        <v>-143.8124</v>
      </c>
    </row>
    <row r="53" spans="1:296" ht="18" customHeight="1" x14ac:dyDescent="0.35">
      <c r="A53" s="150" t="s">
        <v>70</v>
      </c>
      <c r="B53" s="150" t="s">
        <v>962</v>
      </c>
      <c r="C53" s="154"/>
      <c r="D53" s="155">
        <v>0</v>
      </c>
      <c r="E53" s="155">
        <v>2.6541000000000001</v>
      </c>
      <c r="F53" s="155">
        <v>-7.7195</v>
      </c>
      <c r="G53" s="155">
        <v>7.4356</v>
      </c>
      <c r="H53" s="155">
        <v>5.0099</v>
      </c>
      <c r="I53" s="154"/>
      <c r="J53" s="155">
        <v>11.735799999999999</v>
      </c>
      <c r="K53" s="154"/>
      <c r="L53" s="155">
        <v>11.9133</v>
      </c>
      <c r="M53" s="155">
        <v>4.6909000000000001</v>
      </c>
      <c r="N53" s="155">
        <v>6.1474000000000002</v>
      </c>
      <c r="O53" s="155">
        <v>-15.54</v>
      </c>
      <c r="P53" s="155">
        <v>-22</v>
      </c>
      <c r="Q53" s="155">
        <v>-2.2000000000000002</v>
      </c>
      <c r="R53" s="155">
        <v>1.6559999999999999</v>
      </c>
      <c r="S53" s="155">
        <v>-13.2</v>
      </c>
      <c r="T53" s="155">
        <v>2.2244000000000002</v>
      </c>
      <c r="U53" s="155">
        <v>-4.4922000000000004</v>
      </c>
      <c r="V53" s="155">
        <v>3.8994</v>
      </c>
      <c r="W53" s="155">
        <v>3.7385999999999999</v>
      </c>
      <c r="X53" s="155">
        <v>7.0063000000000004</v>
      </c>
      <c r="Y53" s="155">
        <v>2.0630000000000002</v>
      </c>
      <c r="Z53" s="155">
        <v>-1.2353000000000001</v>
      </c>
      <c r="AA53" s="155">
        <v>2.3578999999999999</v>
      </c>
      <c r="AB53" s="154"/>
      <c r="AC53" s="155">
        <v>-0.73899999999999999</v>
      </c>
      <c r="AD53" s="155">
        <v>-0.21</v>
      </c>
      <c r="AE53" s="155">
        <v>-0.19700000000000001</v>
      </c>
      <c r="AF53" s="155">
        <v>3.7250000000000001</v>
      </c>
      <c r="AG53" s="155">
        <v>-4.4400000000000004</v>
      </c>
      <c r="AH53" s="155">
        <v>-13.2</v>
      </c>
      <c r="AI53" s="155">
        <v>0.59799999999999998</v>
      </c>
      <c r="AJ53" s="155">
        <v>0.25900000000000001</v>
      </c>
      <c r="AK53" s="154"/>
      <c r="AL53" s="155">
        <v>-9.94</v>
      </c>
      <c r="AM53" s="154"/>
      <c r="AN53" s="155">
        <v>-13.6</v>
      </c>
      <c r="AO53" s="155">
        <v>-13.64</v>
      </c>
      <c r="AP53" s="155">
        <v>2.8643999999999998</v>
      </c>
      <c r="AQ53" s="155">
        <v>4.048</v>
      </c>
      <c r="AR53" s="155">
        <v>17.966200000000001</v>
      </c>
      <c r="AS53" s="155">
        <v>19.9086</v>
      </c>
      <c r="AT53" s="155">
        <v>-16.849</v>
      </c>
      <c r="AU53" s="155">
        <v>-5.8836000000000004</v>
      </c>
      <c r="AV53" s="155">
        <v>-5.7256</v>
      </c>
      <c r="AW53" s="155">
        <v>0.18329999999999999</v>
      </c>
      <c r="AX53" s="155">
        <v>0.23319999999999999</v>
      </c>
      <c r="AY53" s="155">
        <v>-17.090199999999999</v>
      </c>
      <c r="AZ53" s="155">
        <v>-14.9443</v>
      </c>
      <c r="BA53" s="155">
        <v>15.137</v>
      </c>
      <c r="BB53" s="155">
        <v>15.130699999999999</v>
      </c>
      <c r="BC53" s="155">
        <v>11.184799999999999</v>
      </c>
      <c r="BD53" s="155">
        <v>11.151199999999999</v>
      </c>
      <c r="BE53" s="155">
        <v>-4.5999999999999996</v>
      </c>
      <c r="BF53" s="155">
        <v>-4.5999999999999996</v>
      </c>
      <c r="BG53" s="155">
        <v>-26.278199999999998</v>
      </c>
      <c r="BH53" s="155">
        <v>-26.301400000000001</v>
      </c>
      <c r="BI53" s="155">
        <v>-2.9327999999999999</v>
      </c>
      <c r="BJ53" s="154"/>
      <c r="BK53" s="155">
        <v>0.68259999999999998</v>
      </c>
      <c r="BL53" s="155">
        <v>3.9544000000000001</v>
      </c>
      <c r="BM53" s="155">
        <v>0</v>
      </c>
      <c r="BN53" s="155">
        <v>1.3071999999999999</v>
      </c>
      <c r="BO53" s="155">
        <v>-122.837</v>
      </c>
      <c r="BP53" s="155">
        <v>89.693899999999999</v>
      </c>
      <c r="BQ53" s="155">
        <v>89.876999999999995</v>
      </c>
      <c r="BR53" s="155">
        <v>-12.9087</v>
      </c>
      <c r="BS53" s="155">
        <v>-115.32640000000001</v>
      </c>
      <c r="BT53" s="154"/>
      <c r="BU53" s="154"/>
      <c r="BV53" s="154"/>
      <c r="BW53" s="155">
        <v>17.284600000000001</v>
      </c>
      <c r="BX53" s="155">
        <v>9.77</v>
      </c>
      <c r="BY53" s="155">
        <v>6.42</v>
      </c>
      <c r="BZ53" s="155">
        <v>-8.59</v>
      </c>
      <c r="CA53" s="155">
        <v>6.62</v>
      </c>
      <c r="CB53" s="155">
        <v>-17.678100000000001</v>
      </c>
      <c r="CC53" s="155">
        <v>-17.4102</v>
      </c>
      <c r="CD53" s="155">
        <v>26.215800000000002</v>
      </c>
      <c r="CE53" s="155">
        <v>24.292100000000001</v>
      </c>
      <c r="CF53" s="155">
        <v>0.25159999999999999</v>
      </c>
      <c r="CG53" s="155">
        <v>7.9005000000000001</v>
      </c>
      <c r="CH53" s="155">
        <v>7.9699</v>
      </c>
      <c r="CI53" s="155">
        <v>0.28989999999999999</v>
      </c>
      <c r="CJ53" s="155">
        <v>31.868600000000001</v>
      </c>
      <c r="CK53" s="154"/>
      <c r="CL53" s="154"/>
      <c r="CM53" s="155">
        <v>11</v>
      </c>
      <c r="CN53" s="155">
        <v>-64.599999999999994</v>
      </c>
      <c r="CO53" s="155">
        <v>-2.96</v>
      </c>
      <c r="CP53" s="155">
        <v>38.563400000000001</v>
      </c>
      <c r="CQ53" s="155">
        <v>38.721600000000002</v>
      </c>
      <c r="CR53" s="155">
        <v>37.341099999999997</v>
      </c>
      <c r="CS53" s="155">
        <v>57.092199999999998</v>
      </c>
      <c r="CT53" s="155">
        <v>57.226599999999998</v>
      </c>
      <c r="CU53" s="155">
        <v>-14.6745</v>
      </c>
      <c r="CV53" s="155">
        <v>-52.1402</v>
      </c>
      <c r="CW53" s="155">
        <v>-10.4392</v>
      </c>
      <c r="CX53" s="155">
        <v>3.4424000000000001</v>
      </c>
      <c r="CY53" s="155">
        <v>26.93</v>
      </c>
      <c r="CZ53" s="155">
        <v>9.49</v>
      </c>
      <c r="DA53" s="155">
        <v>9.6923999999999992</v>
      </c>
      <c r="DB53" s="155">
        <v>8.6944999999999997</v>
      </c>
      <c r="DC53" s="155">
        <v>10.8157</v>
      </c>
      <c r="DD53" s="154"/>
      <c r="DE53" s="155">
        <v>-33.218699999999998</v>
      </c>
      <c r="DF53" s="155">
        <v>-32.880099999999999</v>
      </c>
      <c r="DG53" s="155">
        <v>22.340900000000001</v>
      </c>
      <c r="DH53" s="154"/>
      <c r="DI53" s="155">
        <v>-4.6562999999999999</v>
      </c>
      <c r="DJ53" s="155">
        <v>-41.1</v>
      </c>
      <c r="DK53" s="155">
        <v>-40.9</v>
      </c>
      <c r="DL53" s="155">
        <v>-3.7317</v>
      </c>
      <c r="DM53" s="155">
        <v>5.7</v>
      </c>
      <c r="DN53" s="155">
        <v>9.7832000000000008</v>
      </c>
      <c r="DO53" s="155">
        <v>10.0253</v>
      </c>
      <c r="DP53" s="155">
        <v>2.62</v>
      </c>
      <c r="DQ53" s="155">
        <v>-2.27</v>
      </c>
      <c r="DR53" s="155">
        <v>9.4550000000000001</v>
      </c>
      <c r="DS53" s="155">
        <v>-23.988900000000001</v>
      </c>
      <c r="DT53" s="155">
        <v>-8.81</v>
      </c>
      <c r="DU53" s="155">
        <v>-8.8699999999999992</v>
      </c>
      <c r="DV53" s="155">
        <v>26.77</v>
      </c>
      <c r="DW53" s="155">
        <v>2.35</v>
      </c>
      <c r="DX53" s="155">
        <v>-25.2545</v>
      </c>
      <c r="DY53" s="155">
        <v>-12.3909</v>
      </c>
      <c r="DZ53" s="155">
        <v>-33.0518</v>
      </c>
      <c r="EA53" s="155">
        <v>-32.7455</v>
      </c>
      <c r="EB53" s="155">
        <v>12.1349</v>
      </c>
      <c r="EC53" s="155">
        <v>-11.138500000000001</v>
      </c>
      <c r="ED53" s="155">
        <v>-19.200900000000001</v>
      </c>
      <c r="EE53" s="155">
        <v>-18.546900000000001</v>
      </c>
      <c r="EF53" s="155">
        <v>-19.151900000000001</v>
      </c>
      <c r="EG53" s="155">
        <v>-25.490300000000001</v>
      </c>
      <c r="EH53" s="155">
        <v>-14.246</v>
      </c>
      <c r="EI53" s="155">
        <v>-73.078199999999995</v>
      </c>
      <c r="EJ53" s="155">
        <v>-9.4984999999999999</v>
      </c>
      <c r="EK53" s="154"/>
      <c r="EL53" s="155">
        <v>-7.5095999999999998</v>
      </c>
      <c r="EM53" s="155">
        <v>-6.4257</v>
      </c>
      <c r="EN53" s="155">
        <v>21.813099999999999</v>
      </c>
      <c r="EO53" s="155">
        <v>-8.5569000000000006</v>
      </c>
      <c r="EP53" s="155">
        <v>-7.7134999999999998</v>
      </c>
      <c r="EQ53" s="155">
        <v>2.0640000000000001</v>
      </c>
      <c r="ER53" s="155">
        <v>-21.057300000000001</v>
      </c>
      <c r="ES53" s="155">
        <v>-21.225000000000001</v>
      </c>
      <c r="ET53" s="155">
        <v>9.8621999999999996</v>
      </c>
      <c r="EU53" s="154"/>
      <c r="EV53" s="155">
        <v>-5.73</v>
      </c>
      <c r="EW53" s="155">
        <v>-0.9</v>
      </c>
      <c r="EX53" s="155">
        <v>3.4569999999999999</v>
      </c>
      <c r="EY53" s="155">
        <v>-9.5975000000000001</v>
      </c>
      <c r="EZ53" s="155">
        <v>-15.7392</v>
      </c>
      <c r="FA53" s="155">
        <v>-15.7906</v>
      </c>
      <c r="FB53" s="155">
        <v>10.7354</v>
      </c>
      <c r="FC53" s="155">
        <v>11.0998</v>
      </c>
      <c r="FD53" s="155">
        <v>-28.630099999999999</v>
      </c>
      <c r="FE53" s="155">
        <v>4.4470999999999998</v>
      </c>
      <c r="FF53" s="154"/>
      <c r="FG53" s="155">
        <v>4.2662000000000004</v>
      </c>
      <c r="FH53" s="155">
        <v>0</v>
      </c>
      <c r="FI53" s="155">
        <v>0</v>
      </c>
      <c r="FJ53" s="155">
        <v>0</v>
      </c>
      <c r="FK53" s="155">
        <v>8.5403000000000002</v>
      </c>
      <c r="FL53" s="155">
        <v>7.0331999999999999</v>
      </c>
      <c r="FM53" s="155">
        <v>7.5354999999999999</v>
      </c>
      <c r="FN53" s="155">
        <v>17.029199999999999</v>
      </c>
      <c r="FO53" s="155">
        <v>16.9405</v>
      </c>
      <c r="FP53" s="155">
        <v>15.142799999999999</v>
      </c>
      <c r="FQ53" s="155">
        <v>26.027799999999999</v>
      </c>
      <c r="FR53" s="155">
        <v>15.5923</v>
      </c>
      <c r="FS53" s="155">
        <v>-19.07</v>
      </c>
      <c r="FT53" s="155">
        <v>-2.4239000000000002</v>
      </c>
      <c r="FU53" s="155">
        <v>0.25380000000000003</v>
      </c>
      <c r="FV53" s="155">
        <v>1.25</v>
      </c>
      <c r="FW53" s="155">
        <v>3.61</v>
      </c>
      <c r="FX53" s="155">
        <v>-15.469799999999999</v>
      </c>
      <c r="FY53" s="154"/>
      <c r="FZ53" s="154"/>
      <c r="GA53" s="154"/>
      <c r="GB53" s="154"/>
      <c r="GC53" s="155">
        <v>22.42</v>
      </c>
      <c r="GD53" s="155">
        <v>-33.633600000000001</v>
      </c>
      <c r="GE53" s="155">
        <v>-25.139399999999998</v>
      </c>
      <c r="GF53" s="155">
        <v>0.47</v>
      </c>
      <c r="GG53" s="155">
        <v>15.461399999999999</v>
      </c>
      <c r="GH53" s="154"/>
      <c r="GI53" s="155">
        <v>19.257400000000001</v>
      </c>
      <c r="GJ53" s="155">
        <v>-3.2166999999999999</v>
      </c>
      <c r="GK53" s="155">
        <v>-3.3094000000000001</v>
      </c>
      <c r="GL53" s="155">
        <v>2.6930000000000001</v>
      </c>
      <c r="GM53" s="155">
        <v>6.7500000000000004E-2</v>
      </c>
      <c r="GN53" s="154"/>
      <c r="GO53" s="155">
        <v>-10.3774</v>
      </c>
      <c r="GP53" s="155">
        <v>-23.613700000000001</v>
      </c>
      <c r="GQ53" s="155">
        <v>6.2098000000000004</v>
      </c>
      <c r="GR53" s="155">
        <v>-21.843900000000001</v>
      </c>
      <c r="GS53" s="155">
        <v>6.9114000000000004</v>
      </c>
      <c r="GT53" s="155">
        <v>6.8799000000000001</v>
      </c>
      <c r="GU53" s="155">
        <v>145.3032</v>
      </c>
      <c r="GV53" s="155">
        <v>-5.1501000000000001</v>
      </c>
      <c r="GW53" s="155">
        <v>-12.432499999999999</v>
      </c>
      <c r="GX53" s="155">
        <v>10.9221</v>
      </c>
      <c r="GY53" s="155">
        <v>2.4428000000000001</v>
      </c>
      <c r="GZ53" s="155">
        <v>8.4102999999999994</v>
      </c>
      <c r="HA53" s="155">
        <v>8.5531000000000006</v>
      </c>
      <c r="HB53" s="155">
        <v>2</v>
      </c>
      <c r="HC53" s="155">
        <v>-9.6377000000000006</v>
      </c>
      <c r="HD53" s="155">
        <v>-8.1735000000000007</v>
      </c>
      <c r="HE53" s="155">
        <v>-10.9</v>
      </c>
      <c r="HF53" s="155">
        <v>13.9984</v>
      </c>
      <c r="HG53" s="155">
        <v>31.003599999999999</v>
      </c>
      <c r="HH53" s="155">
        <v>35.662700000000001</v>
      </c>
      <c r="HI53" s="155">
        <v>96.050799999999995</v>
      </c>
      <c r="HJ53" s="155">
        <v>-11.257</v>
      </c>
      <c r="HK53" s="155">
        <v>40.460900000000002</v>
      </c>
      <c r="HL53" s="154"/>
      <c r="HM53" s="154"/>
      <c r="HN53" s="155">
        <v>0</v>
      </c>
      <c r="HO53" s="155">
        <v>-11.053800000000001</v>
      </c>
      <c r="HP53" s="155">
        <v>31.6632</v>
      </c>
      <c r="HQ53" s="154"/>
      <c r="HR53" s="155">
        <v>-18.016500000000001</v>
      </c>
      <c r="HS53" s="155">
        <v>-17.115600000000001</v>
      </c>
      <c r="HT53" s="155">
        <v>-2.0400000000000001E-2</v>
      </c>
      <c r="HU53" s="155">
        <v>-0.3115</v>
      </c>
      <c r="HV53" s="155">
        <v>10.38</v>
      </c>
      <c r="HW53" s="155">
        <v>10.74</v>
      </c>
      <c r="HX53" s="155">
        <v>-26.8</v>
      </c>
      <c r="HY53" s="155">
        <v>-26.8</v>
      </c>
      <c r="HZ53" s="155">
        <v>0.21149999999999999</v>
      </c>
      <c r="IA53" s="155">
        <v>-8.4</v>
      </c>
      <c r="IB53" s="155">
        <v>46.256900000000002</v>
      </c>
      <c r="IC53" s="155">
        <v>22.740300000000001</v>
      </c>
      <c r="ID53" s="155">
        <v>22.625599999999999</v>
      </c>
      <c r="IE53" s="155">
        <v>-18.600000000000001</v>
      </c>
      <c r="IF53" s="155">
        <v>-25.6</v>
      </c>
      <c r="IG53" s="155">
        <v>3</v>
      </c>
      <c r="IH53" s="155">
        <v>2.1</v>
      </c>
      <c r="II53" s="154"/>
      <c r="IJ53" s="155">
        <v>-17.996200000000002</v>
      </c>
      <c r="IK53" s="155">
        <v>-121.44970000000001</v>
      </c>
      <c r="IL53" s="155">
        <v>-6.6007999999999996</v>
      </c>
      <c r="IM53" s="155">
        <v>-235.38910000000001</v>
      </c>
      <c r="IN53" s="155">
        <v>-18.815799999999999</v>
      </c>
      <c r="IO53" s="155">
        <v>-35.952800000000003</v>
      </c>
      <c r="IP53" s="154"/>
      <c r="IQ53" s="155">
        <v>49.992600000000003</v>
      </c>
      <c r="IR53" s="155">
        <v>79.334900000000005</v>
      </c>
      <c r="IS53" s="155">
        <v>132.27670000000001</v>
      </c>
      <c r="IT53" s="155">
        <v>51.029600000000002</v>
      </c>
      <c r="IU53" s="155">
        <v>21.356400000000001</v>
      </c>
      <c r="IV53" s="155">
        <v>19.2517</v>
      </c>
      <c r="IW53" s="155">
        <v>29.032699999999998</v>
      </c>
      <c r="IX53" s="155">
        <v>178.49870000000001</v>
      </c>
      <c r="IY53" s="155">
        <v>-225.72980000000001</v>
      </c>
      <c r="IZ53" s="155">
        <v>92.489500000000007</v>
      </c>
      <c r="JA53" s="155">
        <v>-79.069500000000005</v>
      </c>
      <c r="JB53" s="155">
        <v>-0.84350000000000003</v>
      </c>
      <c r="JC53" s="155">
        <v>2.0630000000000002</v>
      </c>
      <c r="JD53" s="155">
        <v>-8.4</v>
      </c>
      <c r="JE53" s="155">
        <v>-2.2149999999999999</v>
      </c>
      <c r="JF53" s="155">
        <v>-2.218</v>
      </c>
      <c r="JG53" s="155">
        <v>3.12</v>
      </c>
      <c r="JH53" s="155">
        <v>0.32</v>
      </c>
      <c r="JI53" s="155">
        <v>-3.9565999999999999</v>
      </c>
      <c r="JJ53" s="155">
        <v>-6.3278999999999996</v>
      </c>
      <c r="JK53" s="155">
        <v>3.8681999999999999</v>
      </c>
      <c r="JL53" s="155">
        <v>1.2314000000000001</v>
      </c>
      <c r="JM53" s="155">
        <v>-4.3</v>
      </c>
      <c r="JN53" s="155">
        <v>-5.4770000000000003</v>
      </c>
      <c r="JO53" s="155">
        <v>-5.5860000000000003</v>
      </c>
      <c r="JP53" s="154"/>
      <c r="JQ53" s="154"/>
      <c r="JR53" s="155">
        <v>4.0167000000000002</v>
      </c>
      <c r="JS53" s="155">
        <v>3.7928000000000002</v>
      </c>
      <c r="JT53" s="155">
        <v>3.3887</v>
      </c>
      <c r="JU53" s="154"/>
      <c r="JV53" s="155">
        <v>9.9</v>
      </c>
      <c r="JW53" s="155">
        <v>8.6767000000000003</v>
      </c>
      <c r="JX53" s="155">
        <v>0.25</v>
      </c>
      <c r="JY53" s="154"/>
      <c r="JZ53" s="155">
        <v>-13.6806</v>
      </c>
      <c r="KA53" s="155">
        <v>-1.2865</v>
      </c>
      <c r="KB53" s="155">
        <v>-22.610099999999999</v>
      </c>
      <c r="KC53" s="155">
        <v>-11.271599999999999</v>
      </c>
      <c r="KD53" s="155">
        <v>-2.3679000000000001</v>
      </c>
      <c r="KE53" s="155">
        <v>-24.857500000000002</v>
      </c>
      <c r="KF53" s="155">
        <v>-3.3624000000000001</v>
      </c>
      <c r="KG53" s="155">
        <v>-7.5</v>
      </c>
      <c r="KH53" s="155">
        <v>-6.9</v>
      </c>
      <c r="KI53" s="155">
        <v>58.989699999999999</v>
      </c>
      <c r="KJ53" s="155">
        <v>-146.917</v>
      </c>
    </row>
    <row r="54" spans="1:296" ht="18" customHeight="1" x14ac:dyDescent="0.35">
      <c r="A54" s="150" t="s">
        <v>70</v>
      </c>
      <c r="B54" s="150" t="s">
        <v>963</v>
      </c>
      <c r="C54" s="154"/>
      <c r="D54" s="155">
        <v>0</v>
      </c>
      <c r="E54" s="155">
        <v>2.3273000000000001</v>
      </c>
      <c r="F54" s="155">
        <v>-7.2324999999999999</v>
      </c>
      <c r="G54" s="155">
        <v>8.3504000000000005</v>
      </c>
      <c r="H54" s="155">
        <v>4.5917000000000003</v>
      </c>
      <c r="I54" s="154"/>
      <c r="J54" s="155">
        <v>10.6228</v>
      </c>
      <c r="K54" s="154"/>
      <c r="L54" s="155">
        <v>10.605600000000001</v>
      </c>
      <c r="M54" s="155">
        <v>4.1018999999999997</v>
      </c>
      <c r="N54" s="155">
        <v>5.5227000000000004</v>
      </c>
      <c r="O54" s="155">
        <v>-15.54</v>
      </c>
      <c r="P54" s="155">
        <v>-24.2</v>
      </c>
      <c r="Q54" s="155">
        <v>0</v>
      </c>
      <c r="R54" s="155">
        <v>0.82799999999999996</v>
      </c>
      <c r="S54" s="155">
        <v>-15.4</v>
      </c>
      <c r="T54" s="155">
        <v>3.2090999999999998</v>
      </c>
      <c r="U54" s="155">
        <v>-4.4965999999999999</v>
      </c>
      <c r="V54" s="155">
        <v>3.6280999999999999</v>
      </c>
      <c r="W54" s="155">
        <v>3.4830000000000001</v>
      </c>
      <c r="X54" s="155">
        <v>6.1839000000000004</v>
      </c>
      <c r="Y54" s="155">
        <v>2.2002000000000002</v>
      </c>
      <c r="Z54" s="155">
        <v>-1.2418</v>
      </c>
      <c r="AA54" s="155">
        <v>2.2176</v>
      </c>
      <c r="AB54" s="154"/>
      <c r="AC54" s="155">
        <v>-0.76229999999999998</v>
      </c>
      <c r="AD54" s="155">
        <v>-0.26400000000000001</v>
      </c>
      <c r="AE54" s="155">
        <v>-0.23499999999999999</v>
      </c>
      <c r="AF54" s="155">
        <v>4.0140000000000002</v>
      </c>
      <c r="AG54" s="155">
        <v>-4.4400000000000004</v>
      </c>
      <c r="AH54" s="155">
        <v>-11</v>
      </c>
      <c r="AI54" s="155">
        <v>0.76100000000000001</v>
      </c>
      <c r="AJ54" s="155">
        <v>0.252</v>
      </c>
      <c r="AK54" s="154"/>
      <c r="AL54" s="155">
        <v>-10.119999999999999</v>
      </c>
      <c r="AM54" s="154"/>
      <c r="AN54" s="155">
        <v>-13.52</v>
      </c>
      <c r="AO54" s="155">
        <v>-13.42</v>
      </c>
      <c r="AP54" s="155">
        <v>2.593</v>
      </c>
      <c r="AQ54" s="155">
        <v>4.0757000000000003</v>
      </c>
      <c r="AR54" s="155">
        <v>16.215499999999999</v>
      </c>
      <c r="AS54" s="155">
        <v>18.4315</v>
      </c>
      <c r="AT54" s="155">
        <v>-17.833600000000001</v>
      </c>
      <c r="AU54" s="155">
        <v>-6.4983000000000004</v>
      </c>
      <c r="AV54" s="155">
        <v>-6.4252000000000002</v>
      </c>
      <c r="AW54" s="155">
        <v>10.8528</v>
      </c>
      <c r="AX54" s="155">
        <v>14.183999999999999</v>
      </c>
      <c r="AY54" s="155">
        <v>-19.731200000000001</v>
      </c>
      <c r="AZ54" s="155">
        <v>-17.8904</v>
      </c>
      <c r="BA54" s="155">
        <v>28.009599999999999</v>
      </c>
      <c r="BB54" s="155">
        <v>25.376100000000001</v>
      </c>
      <c r="BC54" s="155">
        <v>1.8763000000000001</v>
      </c>
      <c r="BD54" s="155">
        <v>11.2234</v>
      </c>
      <c r="BE54" s="155">
        <v>-5</v>
      </c>
      <c r="BF54" s="155">
        <v>-5.2</v>
      </c>
      <c r="BG54" s="155">
        <v>-23.859500000000001</v>
      </c>
      <c r="BH54" s="155">
        <v>-24.402100000000001</v>
      </c>
      <c r="BI54" s="155">
        <v>-2.8523999999999998</v>
      </c>
      <c r="BJ54" s="154"/>
      <c r="BK54" s="155">
        <v>-2.2795999999999998</v>
      </c>
      <c r="BL54" s="155">
        <v>2.73</v>
      </c>
      <c r="BM54" s="154"/>
      <c r="BN54" s="155">
        <v>1.3035000000000001</v>
      </c>
      <c r="BO54" s="155">
        <v>-116.3365</v>
      </c>
      <c r="BP54" s="155">
        <v>89.754900000000006</v>
      </c>
      <c r="BQ54" s="155">
        <v>89.3887</v>
      </c>
      <c r="BR54" s="155">
        <v>-19.946899999999999</v>
      </c>
      <c r="BS54" s="155">
        <v>-120.63209999999999</v>
      </c>
      <c r="BT54" s="154"/>
      <c r="BU54" s="154"/>
      <c r="BV54" s="154"/>
      <c r="BW54" s="155">
        <v>16.316600000000001</v>
      </c>
      <c r="BX54" s="155">
        <v>10.02</v>
      </c>
      <c r="BY54" s="155">
        <v>6.09</v>
      </c>
      <c r="BZ54" s="155">
        <v>-9.3699999999999992</v>
      </c>
      <c r="CA54" s="155">
        <v>5.35</v>
      </c>
      <c r="CB54" s="155">
        <v>-15.2669</v>
      </c>
      <c r="CC54" s="155">
        <v>-14.7311</v>
      </c>
      <c r="CD54" s="155">
        <v>24.033100000000001</v>
      </c>
      <c r="CE54" s="155">
        <v>22.381699999999999</v>
      </c>
      <c r="CF54" s="155">
        <v>-9.2899999999999996E-2</v>
      </c>
      <c r="CG54" s="155">
        <v>9.8139000000000003</v>
      </c>
      <c r="CH54" s="155">
        <v>9.6327999999999996</v>
      </c>
      <c r="CI54" s="155">
        <v>-1.8103</v>
      </c>
      <c r="CJ54" s="155">
        <v>34.555900000000001</v>
      </c>
      <c r="CK54" s="154"/>
      <c r="CL54" s="154"/>
      <c r="CM54" s="155">
        <v>11.3</v>
      </c>
      <c r="CN54" s="155">
        <v>-69.3</v>
      </c>
      <c r="CO54" s="155">
        <v>-3</v>
      </c>
      <c r="CP54" s="155">
        <v>38.634500000000003</v>
      </c>
      <c r="CQ54" s="155">
        <v>38.0137</v>
      </c>
      <c r="CR54" s="155">
        <v>37.229500000000002</v>
      </c>
      <c r="CS54" s="155">
        <v>57.7898</v>
      </c>
      <c r="CT54" s="155">
        <v>57.793399999999998</v>
      </c>
      <c r="CU54" s="155">
        <v>-13.640499999999999</v>
      </c>
      <c r="CV54" s="155">
        <v>-53.100299999999997</v>
      </c>
      <c r="CW54" s="155">
        <v>-10.698</v>
      </c>
      <c r="CX54" s="155">
        <v>3.1968999999999999</v>
      </c>
      <c r="CY54" s="155">
        <v>25.29</v>
      </c>
      <c r="CZ54" s="155">
        <v>8.74</v>
      </c>
      <c r="DA54" s="155">
        <v>9.2235999999999994</v>
      </c>
      <c r="DB54" s="155">
        <v>8.1084999999999994</v>
      </c>
      <c r="DC54" s="155">
        <v>10.630599999999999</v>
      </c>
      <c r="DD54" s="154"/>
      <c r="DE54" s="155">
        <v>-35.905799999999999</v>
      </c>
      <c r="DF54" s="155">
        <v>-35.780999999999999</v>
      </c>
      <c r="DG54" s="155">
        <v>32.127699999999997</v>
      </c>
      <c r="DH54" s="154"/>
      <c r="DI54" s="155">
        <v>-4.6303000000000001</v>
      </c>
      <c r="DJ54" s="155">
        <v>-38.700000000000003</v>
      </c>
      <c r="DK54" s="155">
        <v>-38.4</v>
      </c>
      <c r="DL54" s="155">
        <v>-3.8231999999999999</v>
      </c>
      <c r="DM54" s="155">
        <v>4.3</v>
      </c>
      <c r="DN54" s="155">
        <v>7.5751999999999997</v>
      </c>
      <c r="DO54" s="155">
        <v>8.7264999999999997</v>
      </c>
      <c r="DP54" s="155">
        <v>1.57</v>
      </c>
      <c r="DQ54" s="155">
        <v>-2.08</v>
      </c>
      <c r="DR54" s="155">
        <v>8.7575000000000003</v>
      </c>
      <c r="DS54" s="155">
        <v>-31.701799999999999</v>
      </c>
      <c r="DT54" s="155">
        <v>-9.8000000000000007</v>
      </c>
      <c r="DU54" s="155">
        <v>-9.92</v>
      </c>
      <c r="DV54" s="155">
        <v>27.54</v>
      </c>
      <c r="DW54" s="155">
        <v>0.64</v>
      </c>
      <c r="DX54" s="155">
        <v>-32.545499999999997</v>
      </c>
      <c r="DY54" s="155">
        <v>-16.899999999999999</v>
      </c>
      <c r="DZ54" s="155">
        <v>-32.119500000000002</v>
      </c>
      <c r="EA54" s="155">
        <v>-31.681799999999999</v>
      </c>
      <c r="EB54" s="155">
        <v>9.5520999999999994</v>
      </c>
      <c r="EC54" s="155">
        <v>-15.5405</v>
      </c>
      <c r="ED54" s="155">
        <v>-22.402200000000001</v>
      </c>
      <c r="EE54" s="155">
        <v>-23.4268</v>
      </c>
      <c r="EF54" s="155">
        <v>-20.518899999999999</v>
      </c>
      <c r="EG54" s="155">
        <v>-26.459399999999999</v>
      </c>
      <c r="EH54" s="155">
        <v>-12.343</v>
      </c>
      <c r="EI54" s="155">
        <v>-70.642399999999995</v>
      </c>
      <c r="EJ54" s="155">
        <v>-6.0448000000000004</v>
      </c>
      <c r="EK54" s="154"/>
      <c r="EL54" s="155">
        <v>-8.2208000000000006</v>
      </c>
      <c r="EM54" s="155">
        <v>-6.2984999999999998</v>
      </c>
      <c r="EN54" s="155">
        <v>24.125699999999998</v>
      </c>
      <c r="EO54" s="155">
        <v>-10.842599999999999</v>
      </c>
      <c r="EP54" s="155">
        <v>-10.535500000000001</v>
      </c>
      <c r="EQ54" s="155">
        <v>6.6719999999999997</v>
      </c>
      <c r="ER54" s="155">
        <v>-20.8047</v>
      </c>
      <c r="ES54" s="155">
        <v>-20.533000000000001</v>
      </c>
      <c r="ET54" s="155">
        <v>10.752800000000001</v>
      </c>
      <c r="EU54" s="155">
        <v>0</v>
      </c>
      <c r="EV54" s="155">
        <v>0</v>
      </c>
      <c r="EW54" s="155">
        <v>2.8</v>
      </c>
      <c r="EX54" s="155">
        <v>2.9066999999999998</v>
      </c>
      <c r="EY54" s="155">
        <v>-11.704800000000001</v>
      </c>
      <c r="EZ54" s="155">
        <v>-16.168099999999999</v>
      </c>
      <c r="FA54" s="155">
        <v>-16.148499999999999</v>
      </c>
      <c r="FB54" s="155">
        <v>11.4038</v>
      </c>
      <c r="FC54" s="155">
        <v>15.4663</v>
      </c>
      <c r="FD54" s="155">
        <v>-30.489799999999999</v>
      </c>
      <c r="FE54" s="155">
        <v>4.5408999999999997</v>
      </c>
      <c r="FF54" s="154"/>
      <c r="FG54" s="155">
        <v>4.2866999999999997</v>
      </c>
      <c r="FH54" s="155">
        <v>4.5109000000000004</v>
      </c>
      <c r="FI54" s="155">
        <v>4.4641999999999999</v>
      </c>
      <c r="FJ54" s="155">
        <v>3.5476999999999999</v>
      </c>
      <c r="FK54" s="155">
        <v>5.0236999999999998</v>
      </c>
      <c r="FL54" s="155">
        <v>4.6887999999999996</v>
      </c>
      <c r="FM54" s="155">
        <v>6.6982999999999997</v>
      </c>
      <c r="FN54" s="155">
        <v>15.317299999999999</v>
      </c>
      <c r="FO54" s="155">
        <v>16.114000000000001</v>
      </c>
      <c r="FP54" s="155">
        <v>15.2988</v>
      </c>
      <c r="FQ54" s="155">
        <v>28.595300000000002</v>
      </c>
      <c r="FR54" s="155">
        <v>20.108899999999998</v>
      </c>
      <c r="FS54" s="155">
        <v>-17.03</v>
      </c>
      <c r="FT54" s="155">
        <v>-2.206</v>
      </c>
      <c r="FU54" s="155">
        <v>0.20069999999999999</v>
      </c>
      <c r="FV54" s="155">
        <v>1.27</v>
      </c>
      <c r="FW54" s="155">
        <v>1.04</v>
      </c>
      <c r="FX54" s="155">
        <v>-18.821300000000001</v>
      </c>
      <c r="FY54" s="154"/>
      <c r="FZ54" s="154"/>
      <c r="GA54" s="154"/>
      <c r="GB54" s="154"/>
      <c r="GC54" s="155">
        <v>22.79</v>
      </c>
      <c r="GD54" s="155">
        <v>-35.698099999999997</v>
      </c>
      <c r="GE54" s="155">
        <v>-25.230399999999999</v>
      </c>
      <c r="GF54" s="155">
        <v>0.46</v>
      </c>
      <c r="GG54" s="155">
        <v>16.437000000000001</v>
      </c>
      <c r="GH54" s="154"/>
      <c r="GI54" s="155">
        <v>19.070900000000002</v>
      </c>
      <c r="GJ54" s="155">
        <v>-2.9318</v>
      </c>
      <c r="GK54" s="155">
        <v>-3.1151</v>
      </c>
      <c r="GL54" s="155">
        <v>2.5108999999999999</v>
      </c>
      <c r="GM54" s="154"/>
      <c r="GN54" s="154"/>
      <c r="GO54" s="154"/>
      <c r="GP54" s="155">
        <v>-22.995999999999999</v>
      </c>
      <c r="GQ54" s="155">
        <v>6.3784000000000001</v>
      </c>
      <c r="GR54" s="155">
        <v>-22.1233</v>
      </c>
      <c r="GS54" s="155">
        <v>5.8076999999999996</v>
      </c>
      <c r="GT54" s="155">
        <v>5.3400999999999996</v>
      </c>
      <c r="GU54" s="155">
        <v>140.6628</v>
      </c>
      <c r="GV54" s="155">
        <v>-5.5685000000000002</v>
      </c>
      <c r="GW54" s="155">
        <v>-12.5342</v>
      </c>
      <c r="GX54" s="155">
        <v>11.2285</v>
      </c>
      <c r="GY54" s="155">
        <v>2.1475</v>
      </c>
      <c r="GZ54" s="155">
        <v>7.9489000000000001</v>
      </c>
      <c r="HA54" s="155">
        <v>8.1259999999999994</v>
      </c>
      <c r="HB54" s="154"/>
      <c r="HC54" s="155">
        <v>-9.4154</v>
      </c>
      <c r="HD54" s="155">
        <v>-7.8250000000000002</v>
      </c>
      <c r="HE54" s="155">
        <v>-11.73</v>
      </c>
      <c r="HF54" s="155">
        <v>15.844200000000001</v>
      </c>
      <c r="HG54" s="155">
        <v>37.005699999999997</v>
      </c>
      <c r="HH54" s="155">
        <v>28.863600000000002</v>
      </c>
      <c r="HI54" s="155">
        <v>93.463399999999993</v>
      </c>
      <c r="HJ54" s="155">
        <v>-10.055300000000001</v>
      </c>
      <c r="HK54" s="155">
        <v>40.418399999999998</v>
      </c>
      <c r="HL54" s="154"/>
      <c r="HM54" s="154"/>
      <c r="HN54" s="155">
        <v>0</v>
      </c>
      <c r="HO54" s="155">
        <v>0</v>
      </c>
      <c r="HP54" s="154"/>
      <c r="HQ54" s="154"/>
      <c r="HR54" s="155">
        <v>-17.247399999999999</v>
      </c>
      <c r="HS54" s="155">
        <v>-16.6432</v>
      </c>
      <c r="HT54" s="155">
        <v>-0.50690000000000002</v>
      </c>
      <c r="HU54" s="155">
        <v>0.25600000000000001</v>
      </c>
      <c r="HV54" s="155">
        <v>10.08</v>
      </c>
      <c r="HW54" s="155">
        <v>10.42</v>
      </c>
      <c r="HX54" s="155">
        <v>-26.8</v>
      </c>
      <c r="HY54" s="155">
        <v>-27</v>
      </c>
      <c r="HZ54" s="155">
        <v>0.19500000000000001</v>
      </c>
      <c r="IA54" s="155">
        <v>-8.7200000000000006</v>
      </c>
      <c r="IB54" s="155">
        <v>40.816800000000001</v>
      </c>
      <c r="IC54" s="155">
        <v>24.979600000000001</v>
      </c>
      <c r="ID54" s="155">
        <v>24.8612</v>
      </c>
      <c r="IE54" s="155">
        <v>-19.100000000000001</v>
      </c>
      <c r="IF54" s="155">
        <v>-24.8</v>
      </c>
      <c r="IG54" s="155">
        <v>2.2000000000000002</v>
      </c>
      <c r="IH54" s="155">
        <v>1.6</v>
      </c>
      <c r="II54" s="154"/>
      <c r="IJ54" s="155">
        <v>-17.8126</v>
      </c>
      <c r="IK54" s="155">
        <v>-117.0104</v>
      </c>
      <c r="IL54" s="155">
        <v>-15.6709</v>
      </c>
      <c r="IM54" s="155">
        <v>-233.13030000000001</v>
      </c>
      <c r="IN54" s="155">
        <v>-19.099900000000002</v>
      </c>
      <c r="IO54" s="155">
        <v>-35.511899999999997</v>
      </c>
      <c r="IP54" s="154"/>
      <c r="IQ54" s="155">
        <v>57.8934</v>
      </c>
      <c r="IR54" s="155">
        <v>78.2226</v>
      </c>
      <c r="IS54" s="155">
        <v>129.6729</v>
      </c>
      <c r="IT54" s="155">
        <v>42.282499999999999</v>
      </c>
      <c r="IU54" s="155">
        <v>21.737100000000002</v>
      </c>
      <c r="IV54" s="155">
        <v>20.6402</v>
      </c>
      <c r="IW54" s="155">
        <v>28.115600000000001</v>
      </c>
      <c r="IX54" s="155">
        <v>173.7004</v>
      </c>
      <c r="IY54" s="155">
        <v>-225.8056</v>
      </c>
      <c r="IZ54" s="155">
        <v>85.603999999999999</v>
      </c>
      <c r="JA54" s="155">
        <v>-76.3125</v>
      </c>
      <c r="JB54" s="155">
        <v>-0.98270000000000002</v>
      </c>
      <c r="JC54" s="155">
        <v>2.3919999999999999</v>
      </c>
      <c r="JD54" s="155">
        <v>-7.76</v>
      </c>
      <c r="JE54" s="155">
        <v>-2.1720000000000002</v>
      </c>
      <c r="JF54" s="155">
        <v>-2.1819999999999999</v>
      </c>
      <c r="JG54" s="155">
        <v>2.88</v>
      </c>
      <c r="JH54" s="155">
        <v>1.1200000000000001</v>
      </c>
      <c r="JI54" s="155">
        <v>-3.6480999999999999</v>
      </c>
      <c r="JJ54" s="155">
        <v>-6.5598999999999998</v>
      </c>
      <c r="JK54" s="155">
        <v>3.7522000000000002</v>
      </c>
      <c r="JL54" s="155">
        <v>1.4359</v>
      </c>
      <c r="JM54" s="155">
        <v>-4.2</v>
      </c>
      <c r="JN54" s="155">
        <v>-5.72</v>
      </c>
      <c r="JO54" s="155">
        <v>-5.5369999999999999</v>
      </c>
      <c r="JP54" s="154"/>
      <c r="JQ54" s="154"/>
      <c r="JR54" s="155">
        <v>4.0587999999999997</v>
      </c>
      <c r="JS54" s="155">
        <v>4.1646000000000001</v>
      </c>
      <c r="JT54" s="155">
        <v>2.9723999999999999</v>
      </c>
      <c r="JU54" s="154"/>
      <c r="JV54" s="155">
        <v>9.6999999999999993</v>
      </c>
      <c r="JW54" s="155">
        <v>8.4220000000000006</v>
      </c>
      <c r="JX54" s="155">
        <v>0.2</v>
      </c>
      <c r="JY54" s="154"/>
      <c r="JZ54" s="155">
        <v>-14.3102</v>
      </c>
      <c r="KA54" s="155">
        <v>-1.2159</v>
      </c>
      <c r="KB54" s="155">
        <v>-22.280999999999999</v>
      </c>
      <c r="KC54" s="155">
        <v>-11.571199999999999</v>
      </c>
      <c r="KD54" s="155">
        <v>-3.1049000000000002</v>
      </c>
      <c r="KE54" s="155">
        <v>-24.613800000000001</v>
      </c>
      <c r="KF54" s="155">
        <v>-3.4039000000000001</v>
      </c>
      <c r="KG54" s="155">
        <v>-7.3</v>
      </c>
      <c r="KH54" s="155">
        <v>-7.2</v>
      </c>
      <c r="KI54" s="155">
        <v>67.108500000000006</v>
      </c>
      <c r="KJ54" s="155">
        <v>-154.80609999999999</v>
      </c>
    </row>
    <row r="55" spans="1:296" ht="18" customHeight="1" x14ac:dyDescent="0.35">
      <c r="A55" s="150" t="s">
        <v>70</v>
      </c>
      <c r="B55" s="150" t="s">
        <v>964</v>
      </c>
      <c r="C55" s="154"/>
      <c r="D55" s="155">
        <v>0</v>
      </c>
      <c r="E55" s="155">
        <v>1.8761000000000001</v>
      </c>
      <c r="F55" s="155">
        <v>-6.9611999999999998</v>
      </c>
      <c r="G55" s="155">
        <v>1.718</v>
      </c>
      <c r="H55" s="155">
        <v>3.8534999999999999</v>
      </c>
      <c r="I55" s="154"/>
      <c r="J55" s="155">
        <v>9.8704999999999998</v>
      </c>
      <c r="K55" s="154"/>
      <c r="L55" s="155">
        <v>9.4625000000000004</v>
      </c>
      <c r="M55" s="155">
        <v>3.5158999999999998</v>
      </c>
      <c r="N55" s="155">
        <v>4.9901</v>
      </c>
      <c r="O55" s="155">
        <v>-6.66</v>
      </c>
      <c r="P55" s="155">
        <v>-22</v>
      </c>
      <c r="Q55" s="155">
        <v>-2.2000000000000002</v>
      </c>
      <c r="R55" s="155">
        <v>0</v>
      </c>
      <c r="S55" s="155">
        <v>-15.4</v>
      </c>
      <c r="T55" s="155">
        <v>3.0960999999999999</v>
      </c>
      <c r="U55" s="155">
        <v>-1.0297000000000001</v>
      </c>
      <c r="V55" s="155">
        <v>3.2401</v>
      </c>
      <c r="W55" s="155">
        <v>2.9009</v>
      </c>
      <c r="X55" s="155">
        <v>5.5224000000000002</v>
      </c>
      <c r="Y55" s="155">
        <v>1.8935999999999999</v>
      </c>
      <c r="Z55" s="155">
        <v>-1.2699</v>
      </c>
      <c r="AA55" s="155">
        <v>2.3214000000000001</v>
      </c>
      <c r="AB55" s="154"/>
      <c r="AC55" s="155">
        <v>-0.76459999999999995</v>
      </c>
      <c r="AD55" s="155">
        <v>-0.84099999999999997</v>
      </c>
      <c r="AE55" s="155">
        <v>-0.82699999999999996</v>
      </c>
      <c r="AF55" s="155">
        <v>3.98</v>
      </c>
      <c r="AG55" s="155">
        <v>-11.1</v>
      </c>
      <c r="AH55" s="155">
        <v>-13.2</v>
      </c>
      <c r="AI55" s="155">
        <v>0.35199999999999998</v>
      </c>
      <c r="AJ55" s="155">
        <v>0.248</v>
      </c>
      <c r="AK55" s="154"/>
      <c r="AL55" s="155">
        <v>-13.41</v>
      </c>
      <c r="AM55" s="154"/>
      <c r="AN55" s="155">
        <v>-12.06</v>
      </c>
      <c r="AO55" s="155">
        <v>-11.88</v>
      </c>
      <c r="AP55" s="155">
        <v>2.0537000000000001</v>
      </c>
      <c r="AQ55" s="155">
        <v>3.8206000000000002</v>
      </c>
      <c r="AR55" s="155">
        <v>14.832700000000001</v>
      </c>
      <c r="AS55" s="155">
        <v>17.0975</v>
      </c>
      <c r="AT55" s="155">
        <v>-15.960900000000001</v>
      </c>
      <c r="AU55" s="155">
        <v>-7.5689000000000002</v>
      </c>
      <c r="AV55" s="155">
        <v>-7.6517999999999997</v>
      </c>
      <c r="AW55" s="155">
        <v>17.845800000000001</v>
      </c>
      <c r="AX55" s="155">
        <v>20.25</v>
      </c>
      <c r="AY55" s="155">
        <v>-16.7211</v>
      </c>
      <c r="AZ55" s="155">
        <v>-16.883500000000002</v>
      </c>
      <c r="BA55" s="155">
        <v>26.729800000000001</v>
      </c>
      <c r="BB55" s="155">
        <v>22.339099999999998</v>
      </c>
      <c r="BC55" s="155">
        <v>-16.737100000000002</v>
      </c>
      <c r="BD55" s="155">
        <v>12.651899999999999</v>
      </c>
      <c r="BE55" s="155">
        <v>-5</v>
      </c>
      <c r="BF55" s="155">
        <v>-4.9000000000000004</v>
      </c>
      <c r="BG55" s="155">
        <v>-26.441600000000001</v>
      </c>
      <c r="BH55" s="155">
        <v>-23.409199999999998</v>
      </c>
      <c r="BI55" s="155">
        <v>-3.0024999999999999</v>
      </c>
      <c r="BJ55" s="154"/>
      <c r="BK55" s="155">
        <v>-1.7373000000000001</v>
      </c>
      <c r="BL55" s="155">
        <v>2.2574000000000001</v>
      </c>
      <c r="BM55" s="154"/>
      <c r="BN55" s="155">
        <v>0.96889999999999998</v>
      </c>
      <c r="BO55" s="155">
        <v>-116.3976</v>
      </c>
      <c r="BP55" s="155">
        <v>76.082599999999999</v>
      </c>
      <c r="BQ55" s="155">
        <v>75.716399999999993</v>
      </c>
      <c r="BR55" s="155">
        <v>-15.8078</v>
      </c>
      <c r="BS55" s="155">
        <v>-147.2663</v>
      </c>
      <c r="BT55" s="154"/>
      <c r="BU55" s="154"/>
      <c r="BV55" s="154"/>
      <c r="BW55" s="155">
        <v>14.2608</v>
      </c>
      <c r="BX55" s="155">
        <v>9.9499999999999993</v>
      </c>
      <c r="BY55" s="155">
        <v>6.16</v>
      </c>
      <c r="BZ55" s="155">
        <v>-10.61</v>
      </c>
      <c r="CA55" s="155">
        <v>4.2300000000000004</v>
      </c>
      <c r="CB55" s="155">
        <v>-14.7311</v>
      </c>
      <c r="CC55" s="155">
        <v>-14.865</v>
      </c>
      <c r="CD55" s="155">
        <v>24.915400000000002</v>
      </c>
      <c r="CE55" s="155">
        <v>22.998699999999999</v>
      </c>
      <c r="CF55" s="155">
        <v>1.3110999999999999</v>
      </c>
      <c r="CG55" s="155">
        <v>-0.34820000000000001</v>
      </c>
      <c r="CH55" s="155">
        <v>-0.38879999999999998</v>
      </c>
      <c r="CI55" s="155">
        <v>-1.0713999999999999</v>
      </c>
      <c r="CJ55" s="155">
        <v>27.779499999999999</v>
      </c>
      <c r="CK55" s="154"/>
      <c r="CL55" s="154"/>
      <c r="CM55" s="155">
        <v>2.1</v>
      </c>
      <c r="CN55" s="155">
        <v>-52.8</v>
      </c>
      <c r="CO55" s="155">
        <v>-3.02</v>
      </c>
      <c r="CP55" s="155">
        <v>30.328099999999999</v>
      </c>
      <c r="CQ55" s="155">
        <v>30.323799999999999</v>
      </c>
      <c r="CR55" s="155">
        <v>29.230399999999999</v>
      </c>
      <c r="CS55" s="155">
        <v>53.518900000000002</v>
      </c>
      <c r="CT55" s="155">
        <v>53.779000000000003</v>
      </c>
      <c r="CU55" s="155">
        <v>-13.9811</v>
      </c>
      <c r="CV55" s="155">
        <v>-47.100700000000003</v>
      </c>
      <c r="CW55" s="155">
        <v>-10.4321</v>
      </c>
      <c r="CX55" s="155">
        <v>2.8877000000000002</v>
      </c>
      <c r="CY55" s="155">
        <v>23.31</v>
      </c>
      <c r="CZ55" s="155">
        <v>7.9</v>
      </c>
      <c r="DA55" s="155">
        <v>8.1298999999999992</v>
      </c>
      <c r="DB55" s="155">
        <v>7.0343</v>
      </c>
      <c r="DC55" s="155">
        <v>9.5450999999999997</v>
      </c>
      <c r="DD55" s="154"/>
      <c r="DE55" s="155">
        <v>-29.128399999999999</v>
      </c>
      <c r="DF55" s="155">
        <v>-28.734100000000002</v>
      </c>
      <c r="DG55" s="155">
        <v>24.737400000000001</v>
      </c>
      <c r="DH55" s="154"/>
      <c r="DI55" s="155">
        <v>-4.0206</v>
      </c>
      <c r="DJ55" s="155">
        <v>-32.6</v>
      </c>
      <c r="DK55" s="155">
        <v>-32.299999999999997</v>
      </c>
      <c r="DL55" s="155">
        <v>-3.6657999999999999</v>
      </c>
      <c r="DM55" s="155">
        <v>2.9</v>
      </c>
      <c r="DN55" s="155">
        <v>6.1558000000000002</v>
      </c>
      <c r="DO55" s="155">
        <v>7.0566000000000004</v>
      </c>
      <c r="DP55" s="155">
        <v>0.42</v>
      </c>
      <c r="DQ55" s="155">
        <v>-1.5</v>
      </c>
      <c r="DR55" s="155">
        <v>8.1839999999999993</v>
      </c>
      <c r="DS55" s="155">
        <v>-25.131399999999999</v>
      </c>
      <c r="DT55" s="155">
        <v>-9.18</v>
      </c>
      <c r="DU55" s="155">
        <v>-9.2200000000000006</v>
      </c>
      <c r="DV55" s="155">
        <v>24.88</v>
      </c>
      <c r="DW55" s="155">
        <v>-1.51</v>
      </c>
      <c r="DX55" s="155">
        <v>-26.5091</v>
      </c>
      <c r="DY55" s="155">
        <v>-13.6273</v>
      </c>
      <c r="DZ55" s="155">
        <v>-31.884599999999999</v>
      </c>
      <c r="EA55" s="155">
        <v>-30.5182</v>
      </c>
      <c r="EB55" s="155">
        <v>9.8556000000000008</v>
      </c>
      <c r="EC55" s="155">
        <v>-18.692399999999999</v>
      </c>
      <c r="ED55" s="155">
        <v>-25.146699999999999</v>
      </c>
      <c r="EE55" s="155">
        <v>-25.095099999999999</v>
      </c>
      <c r="EF55" s="155">
        <v>-18.796099999999999</v>
      </c>
      <c r="EG55" s="155">
        <v>-29.3843</v>
      </c>
      <c r="EH55" s="155">
        <v>-12.086</v>
      </c>
      <c r="EI55" s="155">
        <v>-79.547200000000004</v>
      </c>
      <c r="EJ55" s="155">
        <v>-0.38940000000000002</v>
      </c>
      <c r="EK55" s="154"/>
      <c r="EL55" s="155">
        <v>-7.9282000000000004</v>
      </c>
      <c r="EM55" s="155">
        <v>-7.2115999999999998</v>
      </c>
      <c r="EN55" s="155">
        <v>20.3188</v>
      </c>
      <c r="EO55" s="155">
        <v>-11.788399999999999</v>
      </c>
      <c r="EP55" s="155">
        <v>-11.514900000000001</v>
      </c>
      <c r="EQ55" s="155">
        <v>6.16</v>
      </c>
      <c r="ER55" s="155">
        <v>-19.855799999999999</v>
      </c>
      <c r="ES55" s="155">
        <v>-19.530100000000001</v>
      </c>
      <c r="ET55" s="155">
        <v>10.7554</v>
      </c>
      <c r="EU55" s="155">
        <v>0</v>
      </c>
      <c r="EV55" s="155">
        <v>-4.5599999999999996</v>
      </c>
      <c r="EW55" s="155">
        <v>5</v>
      </c>
      <c r="EX55" s="155">
        <v>3.1688999999999998</v>
      </c>
      <c r="EY55" s="155">
        <v>-13.0245</v>
      </c>
      <c r="EZ55" s="155">
        <v>-15.831300000000001</v>
      </c>
      <c r="FA55" s="155">
        <v>-15.850099999999999</v>
      </c>
      <c r="FB55" s="155">
        <v>10.880599999999999</v>
      </c>
      <c r="FC55" s="155">
        <v>11.6022</v>
      </c>
      <c r="FD55" s="155">
        <v>-31.183800000000002</v>
      </c>
      <c r="FE55" s="155">
        <v>4.7927999999999997</v>
      </c>
      <c r="FF55" s="154"/>
      <c r="FG55" s="155">
        <v>4.6032000000000002</v>
      </c>
      <c r="FH55" s="155">
        <v>0</v>
      </c>
      <c r="FI55" s="155">
        <v>0</v>
      </c>
      <c r="FJ55" s="155">
        <v>0</v>
      </c>
      <c r="FK55" s="155">
        <v>4.3539000000000003</v>
      </c>
      <c r="FL55" s="155">
        <v>4.1863999999999999</v>
      </c>
      <c r="FM55" s="155">
        <v>12.224299999999999</v>
      </c>
      <c r="FN55" s="155">
        <v>15.345599999999999</v>
      </c>
      <c r="FO55" s="155">
        <v>15.3207</v>
      </c>
      <c r="FP55" s="155">
        <v>18.2027</v>
      </c>
      <c r="FQ55" s="155">
        <v>30.200900000000001</v>
      </c>
      <c r="FR55" s="155">
        <v>17.506399999999999</v>
      </c>
      <c r="FS55" s="155">
        <v>-17.72</v>
      </c>
      <c r="FT55" s="155">
        <v>-3.323</v>
      </c>
      <c r="FU55" s="155">
        <v>0.20069999999999999</v>
      </c>
      <c r="FV55" s="155">
        <v>1.42</v>
      </c>
      <c r="FW55" s="155">
        <v>0.48</v>
      </c>
      <c r="FX55" s="155">
        <v>-17.262699999999999</v>
      </c>
      <c r="FY55" s="154"/>
      <c r="FZ55" s="154"/>
      <c r="GA55" s="154"/>
      <c r="GB55" s="154"/>
      <c r="GC55" s="155">
        <v>22.87</v>
      </c>
      <c r="GD55" s="155">
        <v>-36.795400000000001</v>
      </c>
      <c r="GE55" s="155">
        <v>-27.837499999999999</v>
      </c>
      <c r="GF55" s="155">
        <v>0.46</v>
      </c>
      <c r="GG55" s="155">
        <v>15.5661</v>
      </c>
      <c r="GH55" s="154"/>
      <c r="GI55" s="155">
        <v>18.466000000000001</v>
      </c>
      <c r="GJ55" s="155">
        <v>-3.7381000000000002</v>
      </c>
      <c r="GK55" s="155">
        <v>-4.2119</v>
      </c>
      <c r="GL55" s="155">
        <v>2.3346</v>
      </c>
      <c r="GM55" s="154"/>
      <c r="GN55" s="154"/>
      <c r="GO55" s="155">
        <v>-9.7004000000000001</v>
      </c>
      <c r="GP55" s="155">
        <v>-21.451499999999999</v>
      </c>
      <c r="GQ55" s="155">
        <v>5.6375999999999999</v>
      </c>
      <c r="GR55" s="155">
        <v>-21.526199999999999</v>
      </c>
      <c r="GS55" s="155">
        <v>7.0008999999999997</v>
      </c>
      <c r="GT55" s="155">
        <v>6.6082999999999998</v>
      </c>
      <c r="GU55" s="155">
        <v>137.3561</v>
      </c>
      <c r="GV55" s="155">
        <v>-5.6228999999999996</v>
      </c>
      <c r="GW55" s="155">
        <v>-10.471399999999999</v>
      </c>
      <c r="GX55" s="155">
        <v>10.0905</v>
      </c>
      <c r="GY55" s="155">
        <v>2.2164000000000001</v>
      </c>
      <c r="GZ55" s="155">
        <v>7.7949999999999999</v>
      </c>
      <c r="HA55" s="155">
        <v>7.8639000000000001</v>
      </c>
      <c r="HB55" s="155">
        <v>1.8547</v>
      </c>
      <c r="HC55" s="155">
        <v>-8.8323</v>
      </c>
      <c r="HD55" s="155">
        <v>-7.7355</v>
      </c>
      <c r="HE55" s="155">
        <v>-13.83</v>
      </c>
      <c r="HF55" s="155">
        <v>18.048200000000001</v>
      </c>
      <c r="HG55" s="155">
        <v>44.707599999999999</v>
      </c>
      <c r="HH55" s="155">
        <v>25.065200000000001</v>
      </c>
      <c r="HI55" s="155">
        <v>97.690899999999999</v>
      </c>
      <c r="HJ55" s="155">
        <v>-11.6922</v>
      </c>
      <c r="HK55" s="155">
        <v>38.9788</v>
      </c>
      <c r="HL55" s="154"/>
      <c r="HM55" s="155">
        <v>0</v>
      </c>
      <c r="HN55" s="155">
        <v>0</v>
      </c>
      <c r="HO55" s="155">
        <v>-12.2766</v>
      </c>
      <c r="HP55" s="154"/>
      <c r="HQ55" s="155">
        <v>31.557500000000001</v>
      </c>
      <c r="HR55" s="155">
        <v>-17.659400000000002</v>
      </c>
      <c r="HS55" s="155">
        <v>-17.412199999999999</v>
      </c>
      <c r="HT55" s="155">
        <v>0.25490000000000002</v>
      </c>
      <c r="HU55" s="155">
        <v>-3.49E-2</v>
      </c>
      <c r="HV55" s="155">
        <v>10.91</v>
      </c>
      <c r="HW55" s="155">
        <v>11.25</v>
      </c>
      <c r="HX55" s="155">
        <v>-24.1</v>
      </c>
      <c r="HY55" s="155">
        <v>-24.6</v>
      </c>
      <c r="HZ55" s="155">
        <v>0.28289999999999998</v>
      </c>
      <c r="IA55" s="155">
        <v>-8.7200000000000006</v>
      </c>
      <c r="IB55" s="155">
        <v>36.418300000000002</v>
      </c>
      <c r="IC55" s="155">
        <v>24.681100000000001</v>
      </c>
      <c r="ID55" s="155">
        <v>24.470500000000001</v>
      </c>
      <c r="IE55" s="155">
        <v>-19.100000000000001</v>
      </c>
      <c r="IF55" s="155">
        <v>-23.9</v>
      </c>
      <c r="IG55" s="155">
        <v>1.3</v>
      </c>
      <c r="IH55" s="155">
        <v>0.8</v>
      </c>
      <c r="II55" s="155">
        <v>-17.767099999999999</v>
      </c>
      <c r="IJ55" s="155">
        <v>-17.8095</v>
      </c>
      <c r="IK55" s="155">
        <v>-116.52460000000001</v>
      </c>
      <c r="IL55" s="155">
        <v>-19.095800000000001</v>
      </c>
      <c r="IM55" s="155">
        <v>-230.1677</v>
      </c>
      <c r="IN55" s="155">
        <v>-18.989000000000001</v>
      </c>
      <c r="IO55" s="155">
        <v>-34.590499999999999</v>
      </c>
      <c r="IP55" s="154"/>
      <c r="IQ55" s="155">
        <v>60.106200000000001</v>
      </c>
      <c r="IR55" s="155">
        <v>78.303600000000003</v>
      </c>
      <c r="IS55" s="155">
        <v>125.9883</v>
      </c>
      <c r="IT55" s="155">
        <v>37.596800000000002</v>
      </c>
      <c r="IU55" s="155">
        <v>21.850200000000001</v>
      </c>
      <c r="IV55" s="155">
        <v>22.27</v>
      </c>
      <c r="IW55" s="155">
        <v>29.832899999999999</v>
      </c>
      <c r="IX55" s="155">
        <v>168.517</v>
      </c>
      <c r="IY55" s="155">
        <v>-222.9907</v>
      </c>
      <c r="IZ55" s="155">
        <v>83.324299999999994</v>
      </c>
      <c r="JA55" s="155">
        <v>-71.984099999999998</v>
      </c>
      <c r="JB55" s="155">
        <v>-1.1707000000000001</v>
      </c>
      <c r="JC55" s="155">
        <v>2.129</v>
      </c>
      <c r="JD55" s="155">
        <v>-7.2</v>
      </c>
      <c r="JE55" s="155">
        <v>-2.1480000000000001</v>
      </c>
      <c r="JF55" s="155">
        <v>-2.1440000000000001</v>
      </c>
      <c r="JG55" s="155">
        <v>2.3199999999999998</v>
      </c>
      <c r="JH55" s="155">
        <v>1.76</v>
      </c>
      <c r="JI55" s="155">
        <v>-4.1645000000000003</v>
      </c>
      <c r="JJ55" s="155">
        <v>-7.5853000000000002</v>
      </c>
      <c r="JK55" s="155">
        <v>5.2445000000000004</v>
      </c>
      <c r="JL55" s="155">
        <v>0.70340000000000003</v>
      </c>
      <c r="JM55" s="155">
        <v>-3.1</v>
      </c>
      <c r="JN55" s="155">
        <v>-2.12</v>
      </c>
      <c r="JO55" s="155">
        <v>-2.7269999999999999</v>
      </c>
      <c r="JP55" s="154"/>
      <c r="JQ55" s="154"/>
      <c r="JR55" s="155">
        <v>4.1181999999999999</v>
      </c>
      <c r="JS55" s="155">
        <v>3.5230999999999999</v>
      </c>
      <c r="JT55" s="155">
        <v>2.8306</v>
      </c>
      <c r="JU55" s="154"/>
      <c r="JV55" s="155">
        <v>8.6999999999999993</v>
      </c>
      <c r="JW55" s="155">
        <v>8.6100999999999992</v>
      </c>
      <c r="JX55" s="155">
        <v>0.09</v>
      </c>
      <c r="JY55" s="154"/>
      <c r="JZ55" s="155">
        <v>-14.688599999999999</v>
      </c>
      <c r="KA55" s="155">
        <v>-2.3275000000000001</v>
      </c>
      <c r="KB55" s="155">
        <v>-22.9937</v>
      </c>
      <c r="KC55" s="155">
        <v>-11.6568</v>
      </c>
      <c r="KD55" s="155">
        <v>0</v>
      </c>
      <c r="KE55" s="155">
        <v>-25.6265</v>
      </c>
      <c r="KF55" s="155">
        <v>-2.8260999999999998</v>
      </c>
      <c r="KG55" s="155">
        <v>-5.2</v>
      </c>
      <c r="KH55" s="155">
        <v>-7.7</v>
      </c>
      <c r="KI55" s="155">
        <v>76.710099999999997</v>
      </c>
      <c r="KJ55" s="155">
        <v>-162.4066</v>
      </c>
    </row>
    <row r="56" spans="1:296" ht="18" customHeight="1" x14ac:dyDescent="0.35">
      <c r="A56" s="150" t="s">
        <v>965</v>
      </c>
      <c r="B56" s="150" t="s">
        <v>71</v>
      </c>
      <c r="C56" s="157"/>
      <c r="D56" s="158">
        <v>0</v>
      </c>
      <c r="E56" s="158">
        <v>2.0709</v>
      </c>
      <c r="F56" s="158">
        <v>-6.7769000000000004</v>
      </c>
      <c r="G56" s="158">
        <v>1.7768999999999999</v>
      </c>
      <c r="H56" s="158">
        <v>4.0704000000000002</v>
      </c>
      <c r="I56" s="157"/>
      <c r="J56" s="158">
        <v>9.5484000000000009</v>
      </c>
      <c r="K56" s="157"/>
      <c r="L56" s="158">
        <v>8.7847000000000008</v>
      </c>
      <c r="M56" s="158">
        <v>3.1438999999999999</v>
      </c>
      <c r="N56" s="158">
        <v>4.6439000000000004</v>
      </c>
      <c r="O56" s="158">
        <v>-6.66</v>
      </c>
      <c r="P56" s="157"/>
      <c r="Q56" s="158">
        <v>-2.2000000000000002</v>
      </c>
      <c r="R56" s="158">
        <v>0</v>
      </c>
      <c r="S56" s="157"/>
      <c r="T56" s="158">
        <v>3.1511999999999998</v>
      </c>
      <c r="U56" s="158">
        <v>-0.2712</v>
      </c>
      <c r="V56" s="158">
        <v>2.9548999999999999</v>
      </c>
      <c r="W56" s="158">
        <v>2.7881</v>
      </c>
      <c r="X56" s="158">
        <v>5.0782999999999996</v>
      </c>
      <c r="Y56" s="158">
        <v>1.9200999999999999</v>
      </c>
      <c r="Z56" s="158">
        <v>-1.2426999999999999</v>
      </c>
      <c r="AA56" s="158">
        <v>2.3273999999999999</v>
      </c>
      <c r="AB56" s="157"/>
      <c r="AC56" s="158">
        <v>-0.93979999999999997</v>
      </c>
      <c r="AD56" s="158">
        <v>-0.86399999999999999</v>
      </c>
      <c r="AE56" s="158">
        <v>-0.80600000000000005</v>
      </c>
      <c r="AF56" s="158">
        <v>3.823</v>
      </c>
      <c r="AG56" s="158">
        <v>-13.32</v>
      </c>
      <c r="AH56" s="157"/>
      <c r="AI56" s="158">
        <v>0.34499999999999997</v>
      </c>
      <c r="AJ56" s="158">
        <v>0.24</v>
      </c>
      <c r="AK56" s="157"/>
      <c r="AL56" s="158">
        <v>-13.52</v>
      </c>
      <c r="AM56" s="158">
        <v>-10</v>
      </c>
      <c r="AN56" s="158">
        <v>-11.43</v>
      </c>
      <c r="AO56" s="158">
        <v>-11.62</v>
      </c>
      <c r="AP56" s="158">
        <v>2.0771999999999999</v>
      </c>
      <c r="AQ56" s="158">
        <v>4.0324</v>
      </c>
      <c r="AR56" s="158">
        <v>14.6005</v>
      </c>
      <c r="AS56" s="158">
        <v>16.3874</v>
      </c>
      <c r="AT56" s="158">
        <v>-16.638000000000002</v>
      </c>
      <c r="AU56" s="158">
        <v>-7.1657000000000002</v>
      </c>
      <c r="AV56" s="158">
        <v>-7.2045000000000003</v>
      </c>
      <c r="AW56" s="158">
        <v>15.589</v>
      </c>
      <c r="AX56" s="158">
        <v>8.6988000000000003</v>
      </c>
      <c r="AY56" s="158">
        <v>-18.986699999999999</v>
      </c>
      <c r="AZ56" s="158">
        <v>-17.488199999999999</v>
      </c>
      <c r="BA56" s="158">
        <v>31.665800000000001</v>
      </c>
      <c r="BB56" s="158">
        <v>22.089500000000001</v>
      </c>
      <c r="BC56" s="158">
        <v>-17.161000000000001</v>
      </c>
      <c r="BD56" s="158">
        <v>13.36</v>
      </c>
      <c r="BE56" s="158">
        <v>-5.2</v>
      </c>
      <c r="BF56" s="158">
        <v>-5.2</v>
      </c>
      <c r="BG56" s="158">
        <v>-25.5472</v>
      </c>
      <c r="BH56" s="158">
        <v>-25.193100000000001</v>
      </c>
      <c r="BI56" s="158">
        <v>-2.9571000000000001</v>
      </c>
      <c r="BJ56" s="157"/>
      <c r="BK56" s="158">
        <v>-2.2635000000000001</v>
      </c>
      <c r="BL56" s="158">
        <v>2.4174000000000002</v>
      </c>
      <c r="BM56" s="157"/>
      <c r="BN56" s="158">
        <v>0.52110000000000001</v>
      </c>
      <c r="BO56" s="158">
        <v>-113.5288</v>
      </c>
      <c r="BP56" s="158">
        <v>74.587199999999996</v>
      </c>
      <c r="BQ56" s="158">
        <v>74.4041</v>
      </c>
      <c r="BR56" s="158">
        <v>-7.8204000000000002</v>
      </c>
      <c r="BS56" s="158">
        <v>-145.68819999999999</v>
      </c>
      <c r="BT56" s="157"/>
      <c r="BU56" s="157"/>
      <c r="BV56" s="157"/>
      <c r="BW56" s="158">
        <v>13.183</v>
      </c>
      <c r="BX56" s="158">
        <v>9.93</v>
      </c>
      <c r="BY56" s="158">
        <v>5.98</v>
      </c>
      <c r="BZ56" s="158">
        <v>-11.59</v>
      </c>
      <c r="CA56" s="158">
        <v>4.05</v>
      </c>
      <c r="CB56" s="158">
        <v>-13.7934</v>
      </c>
      <c r="CC56" s="158">
        <v>-14.061299999999999</v>
      </c>
      <c r="CD56" s="158">
        <v>24.5061</v>
      </c>
      <c r="CE56" s="158">
        <v>23.027200000000001</v>
      </c>
      <c r="CF56" s="158">
        <v>1.3756999999999999</v>
      </c>
      <c r="CG56" s="158">
        <v>-4.1319999999999997</v>
      </c>
      <c r="CH56" s="158">
        <v>-4.3089000000000004</v>
      </c>
      <c r="CI56" s="158">
        <v>-3.6097000000000001</v>
      </c>
      <c r="CJ56" s="158">
        <v>25.0579</v>
      </c>
      <c r="CK56" s="157"/>
      <c r="CL56" s="157"/>
      <c r="CM56" s="158">
        <v>-5.0999999999999996</v>
      </c>
      <c r="CN56" s="158">
        <v>-47.7</v>
      </c>
      <c r="CO56" s="158">
        <v>-3</v>
      </c>
      <c r="CP56" s="158">
        <v>26.298100000000002</v>
      </c>
      <c r="CQ56" s="158">
        <v>26.041699999999999</v>
      </c>
      <c r="CR56" s="158">
        <v>25.403400000000001</v>
      </c>
      <c r="CS56" s="158">
        <v>54.914900000000003</v>
      </c>
      <c r="CT56" s="158">
        <v>55.233199999999997</v>
      </c>
      <c r="CU56" s="158">
        <v>-13.233700000000001</v>
      </c>
      <c r="CV56" s="158">
        <v>-47.631500000000003</v>
      </c>
      <c r="CW56" s="158">
        <v>-10.641999999999999</v>
      </c>
      <c r="CX56" s="158">
        <v>2.9474</v>
      </c>
      <c r="CY56" s="158">
        <v>22.73</v>
      </c>
      <c r="CZ56" s="158">
        <v>7.68</v>
      </c>
      <c r="DA56" s="158">
        <v>7.8174000000000001</v>
      </c>
      <c r="DB56" s="158">
        <v>6.6436999999999999</v>
      </c>
      <c r="DC56" s="158">
        <v>9.3975000000000009</v>
      </c>
      <c r="DD56" s="157"/>
      <c r="DE56" s="158">
        <v>-26.055499999999999</v>
      </c>
      <c r="DF56" s="158">
        <v>-25.919699999999999</v>
      </c>
      <c r="DG56" s="158">
        <v>18.981200000000001</v>
      </c>
      <c r="DH56" s="157"/>
      <c r="DI56" s="158">
        <v>-3.9430000000000001</v>
      </c>
      <c r="DJ56" s="158">
        <v>-30.3</v>
      </c>
      <c r="DK56" s="158">
        <v>-29.9</v>
      </c>
      <c r="DL56" s="158">
        <v>-3.6646000000000001</v>
      </c>
      <c r="DM56" s="158">
        <v>2</v>
      </c>
      <c r="DN56" s="158">
        <v>5.9981</v>
      </c>
      <c r="DO56" s="158">
        <v>6.3144</v>
      </c>
      <c r="DP56" s="158">
        <v>-0.23</v>
      </c>
      <c r="DQ56" s="158">
        <v>-1.58</v>
      </c>
      <c r="DR56" s="158">
        <v>8.7420000000000009</v>
      </c>
      <c r="DS56" s="158">
        <v>-20.448699999999999</v>
      </c>
      <c r="DT56" s="158">
        <v>-6.02</v>
      </c>
      <c r="DU56" s="158">
        <v>-6.15</v>
      </c>
      <c r="DV56" s="158">
        <v>17.43</v>
      </c>
      <c r="DW56" s="158">
        <v>-2.08</v>
      </c>
      <c r="DX56" s="158">
        <v>-21.2364</v>
      </c>
      <c r="DY56" s="158">
        <v>-10.809100000000001</v>
      </c>
      <c r="DZ56" s="158">
        <v>-29.5669</v>
      </c>
      <c r="EA56" s="158">
        <v>-28.609100000000002</v>
      </c>
      <c r="EB56" s="157"/>
      <c r="EC56" s="158">
        <v>-20.097300000000001</v>
      </c>
      <c r="ED56" s="158">
        <v>-26.511099999999999</v>
      </c>
      <c r="EE56" s="158">
        <v>-26.446000000000002</v>
      </c>
      <c r="EF56" s="158">
        <v>-26.080100000000002</v>
      </c>
      <c r="EG56" s="158">
        <v>-30.313099999999999</v>
      </c>
      <c r="EH56" s="158">
        <v>-12.329000000000001</v>
      </c>
      <c r="EI56" s="158">
        <v>-83.025599999999997</v>
      </c>
      <c r="EJ56" s="158">
        <v>0.22550000000000001</v>
      </c>
      <c r="EK56" s="157"/>
      <c r="EL56" s="158">
        <v>-7.9962</v>
      </c>
      <c r="EM56" s="158">
        <v>-7.2535999999999996</v>
      </c>
      <c r="EN56" s="158">
        <v>19.503399999999999</v>
      </c>
      <c r="EO56" s="158">
        <v>-6.8003</v>
      </c>
      <c r="EP56" s="158">
        <v>-6.9040999999999997</v>
      </c>
      <c r="EQ56" s="158">
        <v>-5.1239999999999997</v>
      </c>
      <c r="ER56" s="158">
        <v>-19.0489</v>
      </c>
      <c r="ES56" s="158">
        <v>-18.787199999999999</v>
      </c>
      <c r="ET56" s="158">
        <v>9.5564</v>
      </c>
      <c r="EU56" s="158">
        <v>0</v>
      </c>
      <c r="EV56" s="158">
        <v>-5.21</v>
      </c>
      <c r="EW56" s="158">
        <v>0</v>
      </c>
      <c r="EX56" s="158">
        <v>3.3428</v>
      </c>
      <c r="EY56" s="158">
        <v>-4.0744999999999996</v>
      </c>
      <c r="EZ56" s="158">
        <v>-15.9499</v>
      </c>
      <c r="FA56" s="158">
        <v>-16.0565</v>
      </c>
      <c r="FB56" s="158">
        <v>11.372199999999999</v>
      </c>
      <c r="FC56" s="158">
        <v>12.5565</v>
      </c>
      <c r="FD56" s="158">
        <v>-26.688099999999999</v>
      </c>
      <c r="FE56" s="158">
        <v>4.6069000000000004</v>
      </c>
      <c r="FF56" s="157"/>
      <c r="FG56" s="158">
        <v>4.3933999999999997</v>
      </c>
      <c r="FH56" s="158">
        <v>0</v>
      </c>
      <c r="FI56" s="158">
        <v>2.6966000000000001</v>
      </c>
      <c r="FJ56" s="158">
        <v>0</v>
      </c>
      <c r="FK56" s="158">
        <v>3.5165999999999999</v>
      </c>
      <c r="FL56" s="158">
        <v>2.8468</v>
      </c>
      <c r="FM56" s="158">
        <v>9.0426000000000002</v>
      </c>
      <c r="FN56" s="158">
        <v>12.769299999999999</v>
      </c>
      <c r="FO56" s="158">
        <v>12.692399999999999</v>
      </c>
      <c r="FP56" s="158">
        <v>19.506699999999999</v>
      </c>
      <c r="FQ56" s="158">
        <v>31.483499999999999</v>
      </c>
      <c r="FR56" s="158">
        <v>17.6919</v>
      </c>
      <c r="FS56" s="158">
        <v>-17.86</v>
      </c>
      <c r="FT56" s="158">
        <v>-3.149</v>
      </c>
      <c r="FU56" s="158">
        <v>0.14760000000000001</v>
      </c>
      <c r="FV56" s="158">
        <v>1.53</v>
      </c>
      <c r="FW56" s="158">
        <v>0.76</v>
      </c>
      <c r="FX56" s="158">
        <v>-17.766400000000001</v>
      </c>
      <c r="FY56" s="157"/>
      <c r="FZ56" s="157"/>
      <c r="GA56" s="157"/>
      <c r="GB56" s="157"/>
      <c r="GC56" s="158">
        <v>22.05</v>
      </c>
      <c r="GD56" s="158">
        <v>-38.119100000000003</v>
      </c>
      <c r="GE56" s="158">
        <v>-28.599900000000002</v>
      </c>
      <c r="GF56" s="158">
        <v>0.54</v>
      </c>
      <c r="GG56" s="158">
        <v>15.021800000000001</v>
      </c>
      <c r="GH56" s="157"/>
      <c r="GI56" s="158">
        <v>18.052299999999999</v>
      </c>
      <c r="GJ56" s="158">
        <v>-3.4502999999999999</v>
      </c>
      <c r="GK56" s="158">
        <v>-3.7391999999999999</v>
      </c>
      <c r="GL56" s="158">
        <v>2.1579000000000002</v>
      </c>
      <c r="GM56" s="157"/>
      <c r="GN56" s="157"/>
      <c r="GO56" s="158">
        <v>-9.6664999999999992</v>
      </c>
      <c r="GP56" s="158">
        <v>-21.9114</v>
      </c>
      <c r="GQ56" s="158">
        <v>6.1338999999999997</v>
      </c>
      <c r="GR56" s="158">
        <v>-21.451899999999998</v>
      </c>
      <c r="GS56" s="158">
        <v>5.1635</v>
      </c>
      <c r="GT56" s="158">
        <v>6.0144000000000002</v>
      </c>
      <c r="GU56" s="158">
        <v>134.4958</v>
      </c>
      <c r="GV56" s="158">
        <v>-5.9763999999999999</v>
      </c>
      <c r="GW56" s="158">
        <v>-10.664099999999999</v>
      </c>
      <c r="GX56" s="158">
        <v>10.7464</v>
      </c>
      <c r="GY56" s="158">
        <v>2.1044999999999998</v>
      </c>
      <c r="GZ56" s="158">
        <v>7.6045999999999996</v>
      </c>
      <c r="HA56" s="158">
        <v>7.6582999999999997</v>
      </c>
      <c r="HB56" s="158">
        <v>2</v>
      </c>
      <c r="HC56" s="158">
        <v>-8.9400999999999993</v>
      </c>
      <c r="HD56" s="158">
        <v>-8.4736999999999991</v>
      </c>
      <c r="HE56" s="158">
        <v>-16.760000000000002</v>
      </c>
      <c r="HF56" s="158">
        <v>20.544699999999999</v>
      </c>
      <c r="HG56" s="158">
        <v>48.768000000000001</v>
      </c>
      <c r="HH56" s="158">
        <v>22.442699999999999</v>
      </c>
      <c r="HI56" s="158">
        <v>96.319900000000004</v>
      </c>
      <c r="HJ56" s="158">
        <v>-13.1257</v>
      </c>
      <c r="HK56" s="158">
        <v>37.741100000000003</v>
      </c>
      <c r="HL56" s="157"/>
      <c r="HM56" s="158">
        <v>0</v>
      </c>
      <c r="HN56" s="158">
        <v>0</v>
      </c>
      <c r="HO56" s="158">
        <v>0</v>
      </c>
      <c r="HP56" s="157"/>
      <c r="HQ56" s="157"/>
      <c r="HR56" s="158">
        <v>-17.807700000000001</v>
      </c>
      <c r="HS56" s="158">
        <v>-17.115600000000001</v>
      </c>
      <c r="HT56" s="158">
        <v>0.5333</v>
      </c>
      <c r="HU56" s="158">
        <v>0.59230000000000005</v>
      </c>
      <c r="HV56" s="158">
        <v>9.94</v>
      </c>
      <c r="HW56" s="158">
        <v>10.24</v>
      </c>
      <c r="HX56" s="158">
        <v>-24.1</v>
      </c>
      <c r="HY56" s="158">
        <v>-24.6</v>
      </c>
      <c r="HZ56" s="158">
        <v>0.21149999999999999</v>
      </c>
      <c r="IA56" s="158">
        <v>-9.36</v>
      </c>
      <c r="IB56" s="158">
        <v>37.755899999999997</v>
      </c>
      <c r="IC56" s="158">
        <v>24.605599999999999</v>
      </c>
      <c r="ID56" s="158">
        <v>24.474799999999998</v>
      </c>
      <c r="IE56" s="158">
        <v>-18.600000000000001</v>
      </c>
      <c r="IF56" s="158">
        <v>-23.5</v>
      </c>
      <c r="IG56" s="158">
        <v>3</v>
      </c>
      <c r="IH56" s="158">
        <v>2.5</v>
      </c>
      <c r="II56" s="157"/>
      <c r="IJ56" s="158">
        <v>-17.788599999999999</v>
      </c>
      <c r="IK56" s="158">
        <v>-121.94799999999999</v>
      </c>
      <c r="IL56" s="158">
        <v>-25.035699999999999</v>
      </c>
      <c r="IM56" s="158">
        <v>-229.61500000000001</v>
      </c>
      <c r="IN56" s="158">
        <v>-14.2387</v>
      </c>
      <c r="IO56" s="158">
        <v>-34.719700000000003</v>
      </c>
      <c r="IP56" s="157"/>
      <c r="IQ56" s="158">
        <v>64.400599999999997</v>
      </c>
      <c r="IR56" s="158">
        <v>80.051299999999998</v>
      </c>
      <c r="IS56" s="158">
        <v>125.7851</v>
      </c>
      <c r="IT56" s="158">
        <v>32.435400000000001</v>
      </c>
      <c r="IU56" s="158">
        <v>20.796299999999999</v>
      </c>
      <c r="IV56" s="158">
        <v>19.128699999999998</v>
      </c>
      <c r="IW56" s="158">
        <v>26.868600000000001</v>
      </c>
      <c r="IX56" s="158">
        <v>159.85120000000001</v>
      </c>
      <c r="IY56" s="158">
        <v>-222.67959999999999</v>
      </c>
      <c r="IZ56" s="158">
        <v>75.331299999999999</v>
      </c>
      <c r="JA56" s="158">
        <v>-68.5749</v>
      </c>
      <c r="JB56" s="158">
        <v>-0.49199999999999999</v>
      </c>
      <c r="JC56" s="158">
        <v>2.246</v>
      </c>
      <c r="JD56" s="158">
        <v>-6.96</v>
      </c>
      <c r="JE56" s="158">
        <v>-2.117</v>
      </c>
      <c r="JF56" s="158">
        <v>-2.11</v>
      </c>
      <c r="JG56" s="158">
        <v>2.08</v>
      </c>
      <c r="JH56" s="158">
        <v>1.6</v>
      </c>
      <c r="JI56" s="158">
        <v>-4.0075000000000003</v>
      </c>
      <c r="JJ56" s="158">
        <v>-7.7927999999999997</v>
      </c>
      <c r="JK56" s="158">
        <v>4.5426000000000002</v>
      </c>
      <c r="JL56" s="158">
        <v>1.0268999999999999</v>
      </c>
      <c r="JM56" s="158">
        <v>-2.6</v>
      </c>
      <c r="JN56" s="158">
        <v>-2.306</v>
      </c>
      <c r="JO56" s="158">
        <v>-1.9610000000000001</v>
      </c>
      <c r="JP56" s="157"/>
      <c r="JQ56" s="157"/>
      <c r="JR56" s="158">
        <v>4.1403999999999996</v>
      </c>
      <c r="JS56" s="158">
        <v>3.3294000000000001</v>
      </c>
      <c r="JT56" s="158">
        <v>3.1172</v>
      </c>
      <c r="JU56" s="157"/>
      <c r="JV56" s="158">
        <v>8.5</v>
      </c>
      <c r="JW56" s="158">
        <v>8.7551000000000005</v>
      </c>
      <c r="JX56" s="158">
        <v>0.09</v>
      </c>
      <c r="JY56" s="157"/>
      <c r="JZ56" s="158">
        <v>-13.340999999999999</v>
      </c>
      <c r="KA56" s="158">
        <v>-2.2477</v>
      </c>
      <c r="KB56" s="158">
        <v>-22.877099999999999</v>
      </c>
      <c r="KC56" s="158">
        <v>-9.8389000000000006</v>
      </c>
      <c r="KD56" s="158">
        <v>-1.9300999999999999</v>
      </c>
      <c r="KE56" s="158">
        <v>-24.4849</v>
      </c>
      <c r="KF56" s="158">
        <v>-3.8765000000000001</v>
      </c>
      <c r="KG56" s="158">
        <v>-5.5</v>
      </c>
      <c r="KH56" s="158">
        <v>-7.9</v>
      </c>
      <c r="KI56" s="158">
        <v>79.083299999999994</v>
      </c>
      <c r="KJ56" s="158">
        <v>-166.9074</v>
      </c>
    </row>
    <row r="57" spans="1:296" x14ac:dyDescent="0.35">
      <c r="A57" s="217" t="s">
        <v>977</v>
      </c>
      <c r="B57" s="217"/>
      <c r="C57" s="160">
        <v>0</v>
      </c>
      <c r="D57" s="160">
        <v>0</v>
      </c>
      <c r="E57" s="160">
        <v>3.9904000000000002</v>
      </c>
      <c r="F57" s="160">
        <v>3.8E-3</v>
      </c>
      <c r="G57" s="160">
        <v>9.6183999999999994</v>
      </c>
      <c r="H57" s="160">
        <v>8.2369000000000003</v>
      </c>
      <c r="I57" s="160">
        <v>0</v>
      </c>
      <c r="J57" s="160">
        <v>16.534500000000001</v>
      </c>
      <c r="K57" s="160">
        <v>0</v>
      </c>
      <c r="L57" s="160">
        <v>19.366199999999999</v>
      </c>
      <c r="M57" s="160">
        <v>7.9947999999999997</v>
      </c>
      <c r="N57" s="160">
        <v>9.1007999999999996</v>
      </c>
      <c r="O57" s="160">
        <v>-2.2200000000000002</v>
      </c>
      <c r="P57" s="160">
        <v>-17.600000000000001</v>
      </c>
      <c r="Q57" s="160">
        <v>2.2000000000000002</v>
      </c>
      <c r="R57" s="160">
        <v>3.3119999999999998</v>
      </c>
      <c r="S57" s="160">
        <v>-11</v>
      </c>
      <c r="T57" s="160">
        <v>4.0839999999999996</v>
      </c>
      <c r="U57" s="160">
        <v>6.4006999999999996</v>
      </c>
      <c r="V57" s="160">
        <v>6.3403</v>
      </c>
      <c r="W57" s="160">
        <v>6.1426999999999996</v>
      </c>
      <c r="X57" s="160">
        <v>13.0693</v>
      </c>
      <c r="Y57" s="160">
        <v>2.4693999999999998</v>
      </c>
      <c r="Z57" s="160">
        <v>1.8255999999999999</v>
      </c>
      <c r="AA57" s="160">
        <v>2.5579999999999998</v>
      </c>
      <c r="AB57" s="160">
        <v>0</v>
      </c>
      <c r="AC57" s="160">
        <v>-0.51339999999999997</v>
      </c>
      <c r="AD57" s="160">
        <v>1.8939999999999999</v>
      </c>
      <c r="AE57" s="160">
        <v>1.89</v>
      </c>
      <c r="AF57" s="160">
        <v>4.71</v>
      </c>
      <c r="AG57" s="160">
        <v>-2.2200000000000002</v>
      </c>
      <c r="AH57" s="160">
        <v>-2.2000000000000002</v>
      </c>
      <c r="AI57" s="160">
        <v>1.093</v>
      </c>
      <c r="AJ57" s="160">
        <v>0.30299999999999999</v>
      </c>
      <c r="AK57" s="160">
        <v>0</v>
      </c>
      <c r="AL57" s="160">
        <v>13.42</v>
      </c>
      <c r="AM57" s="160">
        <v>-10</v>
      </c>
      <c r="AN57" s="160">
        <v>-3.45</v>
      </c>
      <c r="AO57" s="160">
        <v>-4.2</v>
      </c>
      <c r="AP57" s="160">
        <v>3.6556000000000002</v>
      </c>
      <c r="AQ57" s="160">
        <v>4.2332999999999998</v>
      </c>
      <c r="AR57" s="160">
        <v>19.6401</v>
      </c>
      <c r="AS57" s="160">
        <v>21.801300000000001</v>
      </c>
      <c r="AT57" s="160">
        <v>-3.8662000000000001</v>
      </c>
      <c r="AU57" s="160">
        <v>61.623100000000001</v>
      </c>
      <c r="AV57" s="160">
        <v>58.407899999999998</v>
      </c>
      <c r="AW57" s="160">
        <v>27.068899999999999</v>
      </c>
      <c r="AX57" s="160">
        <v>25.884399999999999</v>
      </c>
      <c r="AY57" s="160">
        <v>0</v>
      </c>
      <c r="AZ57" s="160">
        <v>-0.91369999999999996</v>
      </c>
      <c r="BA57" s="160">
        <v>39.096899999999998</v>
      </c>
      <c r="BB57" s="160">
        <v>42.782299999999999</v>
      </c>
      <c r="BC57" s="160">
        <v>26.59</v>
      </c>
      <c r="BD57" s="160">
        <v>17.8551</v>
      </c>
      <c r="BE57" s="160">
        <v>-2.6</v>
      </c>
      <c r="BF57" s="160">
        <v>-2.6</v>
      </c>
      <c r="BG57" s="160">
        <v>-17.627500000000001</v>
      </c>
      <c r="BH57" s="160">
        <v>-17.895</v>
      </c>
      <c r="BI57" s="160">
        <v>-1.3319000000000001</v>
      </c>
      <c r="BJ57" s="160">
        <v>0</v>
      </c>
      <c r="BK57" s="160">
        <v>24.444700000000001</v>
      </c>
      <c r="BL57" s="160">
        <v>8.0266000000000002</v>
      </c>
      <c r="BM57" s="160">
        <v>4.8628</v>
      </c>
      <c r="BN57" s="160">
        <v>4.0994999999999999</v>
      </c>
      <c r="BO57" s="160">
        <v>0</v>
      </c>
      <c r="BP57" s="160">
        <v>190.77109999999999</v>
      </c>
      <c r="BQ57" s="160">
        <v>190.89320000000001</v>
      </c>
      <c r="BR57" s="160">
        <v>-7.8204000000000002</v>
      </c>
      <c r="BS57" s="160">
        <v>89.253399999999999</v>
      </c>
      <c r="BT57" s="160">
        <v>0</v>
      </c>
      <c r="BU57" s="160">
        <v>0</v>
      </c>
      <c r="BV57" s="160">
        <v>0</v>
      </c>
      <c r="BW57" s="160">
        <v>29.848800000000001</v>
      </c>
      <c r="BX57" s="160">
        <v>12.27</v>
      </c>
      <c r="BY57" s="160">
        <v>7.39</v>
      </c>
      <c r="BZ57" s="160">
        <v>-5.57</v>
      </c>
      <c r="CA57" s="160">
        <v>7.97</v>
      </c>
      <c r="CB57" s="160">
        <v>-11.917999999999999</v>
      </c>
      <c r="CC57" s="160">
        <v>-11.784000000000001</v>
      </c>
      <c r="CD57" s="160">
        <v>30.821899999999999</v>
      </c>
      <c r="CE57" s="160">
        <v>28.4053</v>
      </c>
      <c r="CF57" s="160">
        <v>3.1532</v>
      </c>
      <c r="CG57" s="160">
        <v>67.659199999999998</v>
      </c>
      <c r="CH57" s="160">
        <v>36.757399999999997</v>
      </c>
      <c r="CI57" s="160">
        <v>24.110399999999998</v>
      </c>
      <c r="CJ57" s="160">
        <v>58.432000000000002</v>
      </c>
      <c r="CK57" s="160">
        <v>0</v>
      </c>
      <c r="CL57" s="160">
        <v>0</v>
      </c>
      <c r="CM57" s="160">
        <v>61.2</v>
      </c>
      <c r="CN57" s="160">
        <v>-27.1</v>
      </c>
      <c r="CO57" s="160">
        <v>-1.91</v>
      </c>
      <c r="CP57" s="160">
        <v>53.028500000000001</v>
      </c>
      <c r="CQ57" s="160">
        <v>53.180900000000001</v>
      </c>
      <c r="CR57" s="160">
        <v>51.534799999999997</v>
      </c>
      <c r="CS57" s="160">
        <v>101.5778</v>
      </c>
      <c r="CT57" s="160">
        <v>102.002</v>
      </c>
      <c r="CU57" s="160">
        <v>1</v>
      </c>
      <c r="CV57" s="160">
        <v>-29.900500000000001</v>
      </c>
      <c r="CW57" s="160">
        <v>11.8103</v>
      </c>
      <c r="CX57" s="160">
        <v>3.8487</v>
      </c>
      <c r="CY57" s="160">
        <v>31.55</v>
      </c>
      <c r="CZ57" s="160">
        <v>11.44</v>
      </c>
      <c r="DA57" s="160">
        <v>25.473600000000001</v>
      </c>
      <c r="DB57" s="160">
        <v>11.6241</v>
      </c>
      <c r="DC57" s="160">
        <v>19.129799999999999</v>
      </c>
      <c r="DD57" s="160">
        <v>0</v>
      </c>
      <c r="DE57" s="160">
        <v>-16.140699999999999</v>
      </c>
      <c r="DF57" s="160">
        <v>-16.1617</v>
      </c>
      <c r="DG57" s="160">
        <v>51.327599999999997</v>
      </c>
      <c r="DH57" s="160">
        <v>0</v>
      </c>
      <c r="DI57" s="160">
        <v>1.2763</v>
      </c>
      <c r="DJ57" s="160">
        <v>-19.899999999999999</v>
      </c>
      <c r="DK57" s="160">
        <v>-19.5</v>
      </c>
      <c r="DL57" s="160">
        <v>-1.7761</v>
      </c>
      <c r="DM57" s="160">
        <v>13.4</v>
      </c>
      <c r="DN57" s="160">
        <v>14.199299999999999</v>
      </c>
      <c r="DO57" s="160">
        <v>18.560500000000001</v>
      </c>
      <c r="DP57" s="160">
        <v>9.02</v>
      </c>
      <c r="DQ57" s="160">
        <v>-1.5</v>
      </c>
      <c r="DR57" s="160">
        <v>11.5785</v>
      </c>
      <c r="DS57" s="160">
        <v>-17.108499999999999</v>
      </c>
      <c r="DT57" s="160">
        <v>-6.02</v>
      </c>
      <c r="DU57" s="160">
        <v>-6.15</v>
      </c>
      <c r="DV57" s="160">
        <v>43.7</v>
      </c>
      <c r="DW57" s="160">
        <v>6.45</v>
      </c>
      <c r="DX57" s="160">
        <v>-17.909099999999999</v>
      </c>
      <c r="DY57" s="160">
        <v>-9.5364000000000004</v>
      </c>
      <c r="DZ57" s="160">
        <v>-21.3691</v>
      </c>
      <c r="EA57" s="160">
        <v>-21.2182</v>
      </c>
      <c r="EB57" s="160">
        <v>32.826999999999998</v>
      </c>
      <c r="EC57" s="160">
        <v>8.3021999999999991</v>
      </c>
      <c r="ED57" s="160">
        <v>0.15310000000000001</v>
      </c>
      <c r="EE57" s="160">
        <v>1.3702000000000001</v>
      </c>
      <c r="EF57" s="160">
        <v>-0.66190000000000004</v>
      </c>
      <c r="EG57" s="160">
        <v>-12.874700000000001</v>
      </c>
      <c r="EH57" s="160">
        <v>-10.371</v>
      </c>
      <c r="EI57" s="160">
        <v>109.5758</v>
      </c>
      <c r="EJ57" s="160">
        <v>0.22550000000000001</v>
      </c>
      <c r="EK57" s="160">
        <v>0</v>
      </c>
      <c r="EL57" s="160">
        <v>-7.3811999999999998</v>
      </c>
      <c r="EM57" s="160">
        <v>0</v>
      </c>
      <c r="EN57" s="160">
        <v>26.999199999999998</v>
      </c>
      <c r="EO57" s="160">
        <v>9.6813000000000002</v>
      </c>
      <c r="EP57" s="160">
        <v>4.8445</v>
      </c>
      <c r="EQ57" s="160">
        <v>22.544</v>
      </c>
      <c r="ER57" s="160">
        <v>-10.9602</v>
      </c>
      <c r="ES57" s="160">
        <v>-10.6081</v>
      </c>
      <c r="ET57" s="160">
        <v>14.2433</v>
      </c>
      <c r="EU57" s="160">
        <v>6.83</v>
      </c>
      <c r="EV57" s="160">
        <v>1.64</v>
      </c>
      <c r="EW57" s="160">
        <v>8.9</v>
      </c>
      <c r="EX57" s="160">
        <v>5.5049000000000001</v>
      </c>
      <c r="EY57" s="160">
        <v>11.7303</v>
      </c>
      <c r="EZ57" s="160">
        <v>-7.4164000000000003</v>
      </c>
      <c r="FA57" s="160">
        <v>-7.3970000000000002</v>
      </c>
      <c r="FB57" s="160">
        <v>11.4038</v>
      </c>
      <c r="FC57" s="160">
        <v>15.4663</v>
      </c>
      <c r="FD57" s="160">
        <v>-10.8489</v>
      </c>
      <c r="FE57" s="160">
        <v>4.7927999999999997</v>
      </c>
      <c r="FF57" s="160">
        <v>0</v>
      </c>
      <c r="FG57" s="160">
        <v>4.6254999999999997</v>
      </c>
      <c r="FH57" s="160">
        <v>4.8445</v>
      </c>
      <c r="FI57" s="160">
        <v>5.6463000000000001</v>
      </c>
      <c r="FJ57" s="160">
        <v>4.0879000000000003</v>
      </c>
      <c r="FK57" s="160">
        <v>12.726699999999999</v>
      </c>
      <c r="FL57" s="160">
        <v>12.8941</v>
      </c>
      <c r="FM57" s="160">
        <v>12.224299999999999</v>
      </c>
      <c r="FN57" s="160">
        <v>24.154900000000001</v>
      </c>
      <c r="FO57" s="160">
        <v>24.009</v>
      </c>
      <c r="FP57" s="160">
        <v>19.506699999999999</v>
      </c>
      <c r="FQ57" s="160">
        <v>31.483499999999999</v>
      </c>
      <c r="FR57" s="160">
        <v>24.078700000000001</v>
      </c>
      <c r="FS57" s="160">
        <v>-17.03</v>
      </c>
      <c r="FT57" s="160">
        <v>-0.60750000000000004</v>
      </c>
      <c r="FU57" s="160">
        <v>0.28860000000000002</v>
      </c>
      <c r="FV57" s="160">
        <v>2.0299999999999998</v>
      </c>
      <c r="FW57" s="160">
        <v>4.43</v>
      </c>
      <c r="FX57" s="160">
        <v>-14.8392</v>
      </c>
      <c r="FY57" s="160">
        <v>2.9262000000000001</v>
      </c>
      <c r="FZ57" s="160">
        <v>8.14</v>
      </c>
      <c r="GA57" s="160">
        <v>1.268</v>
      </c>
      <c r="GB57" s="160">
        <v>3.0411000000000001</v>
      </c>
      <c r="GC57" s="160">
        <v>22.87</v>
      </c>
      <c r="GD57" s="160">
        <v>-10.106299999999999</v>
      </c>
      <c r="GE57" s="160">
        <v>-2.9588000000000001</v>
      </c>
      <c r="GF57" s="160">
        <v>0.54</v>
      </c>
      <c r="GG57" s="160">
        <v>19.833600000000001</v>
      </c>
      <c r="GH57" s="160">
        <v>0</v>
      </c>
      <c r="GI57" s="160">
        <v>23.391300000000001</v>
      </c>
      <c r="GJ57" s="160">
        <v>-0.77149999999999996</v>
      </c>
      <c r="GK57" s="160">
        <v>0</v>
      </c>
      <c r="GL57" s="160">
        <v>3.1537999999999999</v>
      </c>
      <c r="GM57" s="160">
        <v>7.0499999999999993E-2</v>
      </c>
      <c r="GN57" s="160">
        <v>0</v>
      </c>
      <c r="GO57" s="160">
        <v>-9.1372999999999998</v>
      </c>
      <c r="GP57" s="160">
        <v>-17.939499999999999</v>
      </c>
      <c r="GQ57" s="160">
        <v>9.1644000000000005</v>
      </c>
      <c r="GR57" s="160">
        <v>-17.533799999999999</v>
      </c>
      <c r="GS57" s="160">
        <v>7.7285000000000004</v>
      </c>
      <c r="GT57" s="160">
        <v>7.4771999999999998</v>
      </c>
      <c r="GU57" s="160">
        <v>209.62909999999999</v>
      </c>
      <c r="GV57" s="160">
        <v>-2.2542</v>
      </c>
      <c r="GW57" s="160">
        <v>-8.8843999999999994</v>
      </c>
      <c r="GX57" s="160">
        <v>13.962999999999999</v>
      </c>
      <c r="GY57" s="160">
        <v>7.1832000000000003</v>
      </c>
      <c r="GZ57" s="160">
        <v>10.321999999999999</v>
      </c>
      <c r="HA57" s="160">
        <v>10.578200000000001</v>
      </c>
      <c r="HB57" s="160">
        <v>7.5738000000000003</v>
      </c>
      <c r="HC57" s="160">
        <v>26.165600000000001</v>
      </c>
      <c r="HD57" s="160">
        <v>15.7005</v>
      </c>
      <c r="HE57" s="160">
        <v>6.29</v>
      </c>
      <c r="HF57" s="160">
        <v>20.544699999999999</v>
      </c>
      <c r="HG57" s="160">
        <v>61.061799999999998</v>
      </c>
      <c r="HH57" s="160">
        <v>53.570700000000002</v>
      </c>
      <c r="HI57" s="160">
        <v>100.4072</v>
      </c>
      <c r="HJ57" s="160">
        <v>-6.2663000000000002</v>
      </c>
      <c r="HK57" s="160">
        <v>45.5976</v>
      </c>
      <c r="HL57" s="160">
        <v>0</v>
      </c>
      <c r="HM57" s="160">
        <v>13.2646</v>
      </c>
      <c r="HN57" s="160">
        <v>0</v>
      </c>
      <c r="HO57" s="160">
        <v>0</v>
      </c>
      <c r="HP57" s="160">
        <v>31.6632</v>
      </c>
      <c r="HQ57" s="160">
        <v>31.557500000000001</v>
      </c>
      <c r="HR57" s="160">
        <v>-15.182</v>
      </c>
      <c r="HS57" s="160">
        <v>-14.715</v>
      </c>
      <c r="HT57" s="160">
        <v>0.5333</v>
      </c>
      <c r="HU57" s="160">
        <v>0.59230000000000005</v>
      </c>
      <c r="HV57" s="160">
        <v>25.15</v>
      </c>
      <c r="HW57" s="160">
        <v>25.01</v>
      </c>
      <c r="HX57" s="160">
        <v>-19.7</v>
      </c>
      <c r="HY57" s="160">
        <v>-20.5</v>
      </c>
      <c r="HZ57" s="160">
        <v>0.61619999999999997</v>
      </c>
      <c r="IA57" s="160">
        <v>9.2799999999999994</v>
      </c>
      <c r="IB57" s="160">
        <v>57.656999999999996</v>
      </c>
      <c r="IC57" s="160">
        <v>24.979600000000001</v>
      </c>
      <c r="ID57" s="160">
        <v>24.8612</v>
      </c>
      <c r="IE57" s="160">
        <v>-14.8</v>
      </c>
      <c r="IF57" s="160">
        <v>-21.3</v>
      </c>
      <c r="IG57" s="160">
        <v>11.1</v>
      </c>
      <c r="IH57" s="160">
        <v>10.6</v>
      </c>
      <c r="II57" s="160">
        <v>-17.767099999999999</v>
      </c>
      <c r="IJ57" s="160">
        <v>-17.7834</v>
      </c>
      <c r="IK57" s="160">
        <v>-80.866699999999994</v>
      </c>
      <c r="IL57" s="160">
        <v>24.907599999999999</v>
      </c>
      <c r="IM57" s="160">
        <v>-217.0341</v>
      </c>
      <c r="IN57" s="160">
        <v>-12.595599999999999</v>
      </c>
      <c r="IO57" s="160">
        <v>-29.740400000000001</v>
      </c>
      <c r="IP57" s="160">
        <v>0</v>
      </c>
      <c r="IQ57" s="160">
        <v>112.6584</v>
      </c>
      <c r="IR57" s="160">
        <v>132.1799</v>
      </c>
      <c r="IS57" s="160">
        <v>136.97389999999999</v>
      </c>
      <c r="IT57" s="160">
        <v>55.366100000000003</v>
      </c>
      <c r="IU57" s="160">
        <v>21.850200000000001</v>
      </c>
      <c r="IV57" s="160">
        <v>22.27</v>
      </c>
      <c r="IW57" s="160">
        <v>32.005099999999999</v>
      </c>
      <c r="IX57" s="160">
        <v>233.24270000000001</v>
      </c>
      <c r="IY57" s="160">
        <v>-180.0558</v>
      </c>
      <c r="IZ57" s="160">
        <v>103.7595</v>
      </c>
      <c r="JA57" s="160">
        <v>22.5093</v>
      </c>
      <c r="JB57" s="160">
        <v>1.6174999999999999</v>
      </c>
      <c r="JC57" s="160">
        <v>6.8170000000000002</v>
      </c>
      <c r="JD57" s="160">
        <v>-3.44</v>
      </c>
      <c r="JE57" s="160">
        <v>-1.96</v>
      </c>
      <c r="JF57" s="160">
        <v>-1.966</v>
      </c>
      <c r="JG57" s="160">
        <v>5.92</v>
      </c>
      <c r="JH57" s="160">
        <v>4.24</v>
      </c>
      <c r="JI57" s="160">
        <v>-2.6295999999999999</v>
      </c>
      <c r="JJ57" s="160">
        <v>-3.7490999999999999</v>
      </c>
      <c r="JK57" s="160">
        <v>5.2445000000000004</v>
      </c>
      <c r="JL57" s="160">
        <v>3.6637</v>
      </c>
      <c r="JM57" s="160">
        <v>1.5</v>
      </c>
      <c r="JN57" s="160">
        <v>1.6459999999999999</v>
      </c>
      <c r="JO57" s="160">
        <v>1.964</v>
      </c>
      <c r="JP57" s="160">
        <v>2.2195</v>
      </c>
      <c r="JQ57" s="160">
        <v>2.7572999999999999</v>
      </c>
      <c r="JR57" s="160">
        <v>4.6165000000000003</v>
      </c>
      <c r="JS57" s="160">
        <v>4.7122000000000002</v>
      </c>
      <c r="JT57" s="160">
        <v>4.7196999999999996</v>
      </c>
      <c r="JU57" s="160">
        <v>0</v>
      </c>
      <c r="JV57" s="160">
        <v>12.4</v>
      </c>
      <c r="JW57" s="160">
        <v>10.1035</v>
      </c>
      <c r="JX57" s="160">
        <v>1.1299999999999999</v>
      </c>
      <c r="JY57" s="160">
        <v>0</v>
      </c>
      <c r="JZ57" s="160">
        <v>0</v>
      </c>
      <c r="KA57" s="160">
        <v>0.28689999999999999</v>
      </c>
      <c r="KB57" s="160">
        <v>-17.513000000000002</v>
      </c>
      <c r="KC57" s="160">
        <v>6.3303000000000003</v>
      </c>
      <c r="KD57" s="160">
        <v>16.514700000000001</v>
      </c>
      <c r="KE57" s="160">
        <v>-12.7121</v>
      </c>
      <c r="KF57" s="160">
        <v>0</v>
      </c>
      <c r="KG57" s="160">
        <v>-0.2</v>
      </c>
      <c r="KH57" s="160">
        <v>-5.2</v>
      </c>
      <c r="KI57" s="160">
        <v>80.418199999999999</v>
      </c>
      <c r="KJ57" s="160">
        <v>-44.123199999999997</v>
      </c>
    </row>
    <row r="58" spans="1:296" x14ac:dyDescent="0.35">
      <c r="A58" s="217" t="s">
        <v>978</v>
      </c>
      <c r="B58" s="217"/>
      <c r="C58" s="160">
        <v>0</v>
      </c>
      <c r="D58" s="160">
        <v>0</v>
      </c>
      <c r="E58" s="160">
        <v>-8.3297000000000008</v>
      </c>
      <c r="F58" s="160">
        <v>-9.3688000000000002</v>
      </c>
      <c r="G58" s="160">
        <v>-1.8694999999999999</v>
      </c>
      <c r="H58" s="160">
        <v>3.8534999999999999</v>
      </c>
      <c r="I58" s="160">
        <v>0</v>
      </c>
      <c r="J58" s="160">
        <v>-0.56499999999999995</v>
      </c>
      <c r="K58" s="160">
        <v>0</v>
      </c>
      <c r="L58" s="160">
        <v>8.7847000000000008</v>
      </c>
      <c r="M58" s="160">
        <v>3.0388999999999999</v>
      </c>
      <c r="N58" s="160">
        <v>2.6181999999999999</v>
      </c>
      <c r="O58" s="160">
        <v>-19.98</v>
      </c>
      <c r="P58" s="160">
        <v>-28.6</v>
      </c>
      <c r="Q58" s="160">
        <v>-4.4000000000000004</v>
      </c>
      <c r="R58" s="160">
        <v>0</v>
      </c>
      <c r="S58" s="160">
        <v>-17.600000000000001</v>
      </c>
      <c r="T58" s="160">
        <v>-0.54579999999999995</v>
      </c>
      <c r="U58" s="160">
        <v>-8.8318999999999992</v>
      </c>
      <c r="V58" s="160">
        <v>2.0853000000000002</v>
      </c>
      <c r="W58" s="160">
        <v>1.8204</v>
      </c>
      <c r="X58" s="160">
        <v>3.5678999999999998</v>
      </c>
      <c r="Y58" s="160">
        <v>9.1399999999999995E-2</v>
      </c>
      <c r="Z58" s="160">
        <v>-1.5879000000000001</v>
      </c>
      <c r="AA58" s="160">
        <v>1.2385999999999999</v>
      </c>
      <c r="AB58" s="160">
        <v>0</v>
      </c>
      <c r="AC58" s="160">
        <v>-1.3275999999999999</v>
      </c>
      <c r="AD58" s="160">
        <v>-0.97299999999999998</v>
      </c>
      <c r="AE58" s="160">
        <v>-0.96</v>
      </c>
      <c r="AF58" s="160">
        <v>3.5209999999999999</v>
      </c>
      <c r="AG58" s="160">
        <v>-19.98</v>
      </c>
      <c r="AH58" s="160">
        <v>-15.4</v>
      </c>
      <c r="AI58" s="160">
        <v>-0.622</v>
      </c>
      <c r="AJ58" s="160">
        <v>0.23899999999999999</v>
      </c>
      <c r="AK58" s="160">
        <v>0</v>
      </c>
      <c r="AL58" s="160">
        <v>-13.52</v>
      </c>
      <c r="AM58" s="160">
        <v>-10</v>
      </c>
      <c r="AN58" s="160">
        <v>-13.6</v>
      </c>
      <c r="AO58" s="160">
        <v>-13.8</v>
      </c>
      <c r="AP58" s="160">
        <v>0.35659999999999997</v>
      </c>
      <c r="AQ58" s="160">
        <v>2.8820000000000001</v>
      </c>
      <c r="AR58" s="160">
        <v>9.4827999999999992</v>
      </c>
      <c r="AS58" s="160">
        <v>12.9154</v>
      </c>
      <c r="AT58" s="160">
        <v>-22.327300000000001</v>
      </c>
      <c r="AU58" s="160">
        <v>-10.5085</v>
      </c>
      <c r="AV58" s="160">
        <v>-9.4379000000000008</v>
      </c>
      <c r="AW58" s="160">
        <v>5.3100000000000001E-2</v>
      </c>
      <c r="AX58" s="160">
        <v>3.5499999999999997E-2</v>
      </c>
      <c r="AY58" s="160">
        <v>-24.093399999999999</v>
      </c>
      <c r="AZ58" s="160">
        <v>-21.621200000000002</v>
      </c>
      <c r="BA58" s="160">
        <v>13.6005</v>
      </c>
      <c r="BB58" s="160">
        <v>13.7882</v>
      </c>
      <c r="BC58" s="160">
        <v>-17.161000000000001</v>
      </c>
      <c r="BD58" s="160">
        <v>5.1066000000000003</v>
      </c>
      <c r="BE58" s="160">
        <v>-8.6999999999999993</v>
      </c>
      <c r="BF58" s="160">
        <v>-8.5</v>
      </c>
      <c r="BG58" s="160">
        <v>-33.791899999999998</v>
      </c>
      <c r="BH58" s="160">
        <v>-33.556100000000001</v>
      </c>
      <c r="BI58" s="160">
        <v>-4.5928000000000004</v>
      </c>
      <c r="BJ58" s="160">
        <v>0</v>
      </c>
      <c r="BK58" s="160">
        <v>-2.2795999999999998</v>
      </c>
      <c r="BL58" s="160">
        <v>1.4114</v>
      </c>
      <c r="BM58" s="160">
        <v>-7.46E-2</v>
      </c>
      <c r="BN58" s="160">
        <v>-0.1701</v>
      </c>
      <c r="BO58" s="160">
        <v>-149.20490000000001</v>
      </c>
      <c r="BP58" s="160">
        <v>48.860100000000003</v>
      </c>
      <c r="BQ58" s="160">
        <v>48.951700000000002</v>
      </c>
      <c r="BR58" s="160">
        <v>-195.04150000000001</v>
      </c>
      <c r="BS58" s="160">
        <v>-192.10900000000001</v>
      </c>
      <c r="BT58" s="160">
        <v>0</v>
      </c>
      <c r="BU58" s="160">
        <v>0</v>
      </c>
      <c r="BV58" s="160">
        <v>0</v>
      </c>
      <c r="BW58" s="160">
        <v>4.3810000000000002</v>
      </c>
      <c r="BX58" s="160">
        <v>6.71</v>
      </c>
      <c r="BY58" s="160">
        <v>2.64</v>
      </c>
      <c r="BZ58" s="160">
        <v>-18.96</v>
      </c>
      <c r="CA58" s="160">
        <v>-0.14000000000000001</v>
      </c>
      <c r="CB58" s="160">
        <v>-23.304300000000001</v>
      </c>
      <c r="CC58" s="160">
        <v>-23.170400000000001</v>
      </c>
      <c r="CD58" s="160">
        <v>12.6709</v>
      </c>
      <c r="CE58" s="160">
        <v>10.997199999999999</v>
      </c>
      <c r="CF58" s="160">
        <v>-6.5766</v>
      </c>
      <c r="CG58" s="160">
        <v>-17.295400000000001</v>
      </c>
      <c r="CH58" s="160">
        <v>-17.358499999999999</v>
      </c>
      <c r="CI58" s="160">
        <v>-3.6097000000000001</v>
      </c>
      <c r="CJ58" s="160">
        <v>15.0686</v>
      </c>
      <c r="CK58" s="160">
        <v>0</v>
      </c>
      <c r="CL58" s="160">
        <v>0</v>
      </c>
      <c r="CM58" s="160">
        <v>-13.9</v>
      </c>
      <c r="CN58" s="160">
        <v>-115.5</v>
      </c>
      <c r="CO58" s="160">
        <v>-3.16</v>
      </c>
      <c r="CP58" s="160">
        <v>15.523</v>
      </c>
      <c r="CQ58" s="160">
        <v>15.9221</v>
      </c>
      <c r="CR58" s="160">
        <v>14.863300000000001</v>
      </c>
      <c r="CS58" s="160">
        <v>37.007899999999999</v>
      </c>
      <c r="CT58" s="160">
        <v>36.980400000000003</v>
      </c>
      <c r="CU58" s="160">
        <v>-25.272500000000001</v>
      </c>
      <c r="CV58" s="160">
        <v>-106.1186</v>
      </c>
      <c r="CW58" s="160">
        <v>-22.232199999999999</v>
      </c>
      <c r="CX58" s="160">
        <v>2.0952999999999999</v>
      </c>
      <c r="CY58" s="160">
        <v>21.77</v>
      </c>
      <c r="CZ58" s="160">
        <v>7.61</v>
      </c>
      <c r="DA58" s="160">
        <v>6.0986000000000002</v>
      </c>
      <c r="DB58" s="160">
        <v>0</v>
      </c>
      <c r="DC58" s="160">
        <v>9.3749000000000002</v>
      </c>
      <c r="DD58" s="160">
        <v>0</v>
      </c>
      <c r="DE58" s="160">
        <v>-57.826099999999997</v>
      </c>
      <c r="DF58" s="160">
        <v>-58.964300000000001</v>
      </c>
      <c r="DG58" s="160">
        <v>16.049099999999999</v>
      </c>
      <c r="DH58" s="160">
        <v>0</v>
      </c>
      <c r="DI58" s="160">
        <v>-5.8414999999999999</v>
      </c>
      <c r="DJ58" s="160">
        <v>-58.2</v>
      </c>
      <c r="DK58" s="160">
        <v>-56.3</v>
      </c>
      <c r="DL58" s="160">
        <v>-4.9866000000000001</v>
      </c>
      <c r="DM58" s="160">
        <v>0.3</v>
      </c>
      <c r="DN58" s="160">
        <v>5.6826999999999996</v>
      </c>
      <c r="DO58" s="160">
        <v>4.4588999999999999</v>
      </c>
      <c r="DP58" s="160">
        <v>-1.37</v>
      </c>
      <c r="DQ58" s="160">
        <v>-3.35</v>
      </c>
      <c r="DR58" s="160">
        <v>5.8125</v>
      </c>
      <c r="DS58" s="160">
        <v>-49.657800000000002</v>
      </c>
      <c r="DT58" s="160">
        <v>-15.02</v>
      </c>
      <c r="DU58" s="160">
        <v>-15.06</v>
      </c>
      <c r="DV58" s="160">
        <v>17.43</v>
      </c>
      <c r="DW58" s="160">
        <v>-2.83</v>
      </c>
      <c r="DX58" s="160">
        <v>-49.090899999999998</v>
      </c>
      <c r="DY58" s="160">
        <v>-24.290900000000001</v>
      </c>
      <c r="DZ58" s="160">
        <v>-40.391300000000001</v>
      </c>
      <c r="EA58" s="160">
        <v>-38.554499999999997</v>
      </c>
      <c r="EB58" s="160">
        <v>-10.1517</v>
      </c>
      <c r="EC58" s="160">
        <v>-31.6004</v>
      </c>
      <c r="ED58" s="160">
        <v>-36.895099999999999</v>
      </c>
      <c r="EE58" s="160">
        <v>-36.831699999999998</v>
      </c>
      <c r="EF58" s="160">
        <v>-26.080100000000002</v>
      </c>
      <c r="EG58" s="160">
        <v>-32.8611</v>
      </c>
      <c r="EH58" s="160">
        <v>-15.577999999999999</v>
      </c>
      <c r="EI58" s="160">
        <v>-83.025599999999997</v>
      </c>
      <c r="EJ58" s="160">
        <v>-45.241</v>
      </c>
      <c r="EK58" s="160">
        <v>0</v>
      </c>
      <c r="EL58" s="160">
        <v>-20.583300000000001</v>
      </c>
      <c r="EM58" s="160">
        <v>-9.3231999999999999</v>
      </c>
      <c r="EN58" s="160">
        <v>0</v>
      </c>
      <c r="EO58" s="160">
        <v>-21.7</v>
      </c>
      <c r="EP58" s="160">
        <v>-21.565100000000001</v>
      </c>
      <c r="EQ58" s="160">
        <v>-23.556000000000001</v>
      </c>
      <c r="ER58" s="160">
        <v>-27.1021</v>
      </c>
      <c r="ES58" s="160">
        <v>-27.774899999999999</v>
      </c>
      <c r="ET58" s="160">
        <v>-3.1232000000000002</v>
      </c>
      <c r="EU58" s="160">
        <v>-16.989999999999998</v>
      </c>
      <c r="EV58" s="160">
        <v>-5.73</v>
      </c>
      <c r="EW58" s="160">
        <v>-5.4</v>
      </c>
      <c r="EX58" s="160">
        <v>2.9066999999999998</v>
      </c>
      <c r="EY58" s="160">
        <v>-37.144799999999996</v>
      </c>
      <c r="EZ58" s="160">
        <v>-16.168099999999999</v>
      </c>
      <c r="FA58" s="160">
        <v>-16.148499999999999</v>
      </c>
      <c r="FB58" s="160">
        <v>2.0613000000000001</v>
      </c>
      <c r="FC58" s="160">
        <v>-5.7428999999999997</v>
      </c>
      <c r="FD58" s="160">
        <v>-31.183800000000002</v>
      </c>
      <c r="FE58" s="160">
        <v>3.1831999999999998</v>
      </c>
      <c r="FF58" s="160">
        <v>0</v>
      </c>
      <c r="FG58" s="160">
        <v>2.9329000000000001</v>
      </c>
      <c r="FH58" s="160">
        <v>0</v>
      </c>
      <c r="FI58" s="160">
        <v>0</v>
      </c>
      <c r="FJ58" s="160">
        <v>0</v>
      </c>
      <c r="FK58" s="160">
        <v>2.3443999999999998</v>
      </c>
      <c r="FL58" s="160">
        <v>1.1721999999999999</v>
      </c>
      <c r="FM58" s="160">
        <v>-28.3001</v>
      </c>
      <c r="FN58" s="160">
        <v>11.5</v>
      </c>
      <c r="FO58" s="160">
        <v>11.4719</v>
      </c>
      <c r="FP58" s="160">
        <v>-14.253399999999999</v>
      </c>
      <c r="FQ58" s="160">
        <v>0</v>
      </c>
      <c r="FR58" s="160">
        <v>15.103999999999999</v>
      </c>
      <c r="FS58" s="160">
        <v>-21.54</v>
      </c>
      <c r="FT58" s="160">
        <v>-3.4108000000000001</v>
      </c>
      <c r="FU58" s="160">
        <v>5.7000000000000002E-3</v>
      </c>
      <c r="FV58" s="160">
        <v>0.35</v>
      </c>
      <c r="FW58" s="160">
        <v>0.48</v>
      </c>
      <c r="FX58" s="160">
        <v>-23.7912</v>
      </c>
      <c r="FY58" s="160">
        <v>2.3658999999999999</v>
      </c>
      <c r="FZ58" s="160">
        <v>6.8719999999999999</v>
      </c>
      <c r="GA58" s="160">
        <v>0.42599999999999999</v>
      </c>
      <c r="GB58" s="160">
        <v>2.8868999999999998</v>
      </c>
      <c r="GC58" s="160">
        <v>13.09</v>
      </c>
      <c r="GD58" s="160">
        <v>-38.119100000000003</v>
      </c>
      <c r="GE58" s="160">
        <v>-28.714600000000001</v>
      </c>
      <c r="GF58" s="160">
        <v>-2.2000000000000002</v>
      </c>
      <c r="GG58" s="160">
        <v>11.5548</v>
      </c>
      <c r="GH58" s="160">
        <v>0</v>
      </c>
      <c r="GI58" s="160">
        <v>14.1852</v>
      </c>
      <c r="GJ58" s="160">
        <v>-5.8452000000000002</v>
      </c>
      <c r="GK58" s="160">
        <v>-6.3289</v>
      </c>
      <c r="GL58" s="160">
        <v>1.6492</v>
      </c>
      <c r="GM58" s="160">
        <v>3.15E-2</v>
      </c>
      <c r="GN58" s="160">
        <v>0</v>
      </c>
      <c r="GO58" s="160">
        <v>-11.743399999999999</v>
      </c>
      <c r="GP58" s="160">
        <v>-30.250399999999999</v>
      </c>
      <c r="GQ58" s="160">
        <v>4.5495000000000001</v>
      </c>
      <c r="GR58" s="160">
        <v>-24.354700000000001</v>
      </c>
      <c r="GS58" s="160">
        <v>3.4868999999999999</v>
      </c>
      <c r="GT58" s="160">
        <v>3.3308</v>
      </c>
      <c r="GU58" s="160">
        <v>134.4958</v>
      </c>
      <c r="GV58" s="160">
        <v>-8.9992999999999999</v>
      </c>
      <c r="GW58" s="160">
        <v>-12.9163</v>
      </c>
      <c r="GX58" s="160">
        <v>-2.2538999999999998</v>
      </c>
      <c r="GY58" s="160">
        <v>0.99439999999999995</v>
      </c>
      <c r="GZ58" s="160">
        <v>6.4170999999999996</v>
      </c>
      <c r="HA58" s="160">
        <v>6.4480000000000004</v>
      </c>
      <c r="HB58" s="160">
        <v>0</v>
      </c>
      <c r="HC58" s="160">
        <v>-20.370200000000001</v>
      </c>
      <c r="HD58" s="160">
        <v>-28.122699999999998</v>
      </c>
      <c r="HE58" s="160">
        <v>-16.760000000000002</v>
      </c>
      <c r="HF58" s="160">
        <v>0</v>
      </c>
      <c r="HG58" s="160">
        <v>-13.0337</v>
      </c>
      <c r="HH58" s="160">
        <v>-7.7763</v>
      </c>
      <c r="HI58" s="160">
        <v>42.9773</v>
      </c>
      <c r="HJ58" s="160">
        <v>-47.9602</v>
      </c>
      <c r="HK58" s="160">
        <v>-22.8796</v>
      </c>
      <c r="HL58" s="160">
        <v>0</v>
      </c>
      <c r="HM58" s="160">
        <v>-8.2338000000000005</v>
      </c>
      <c r="HN58" s="160">
        <v>-12.077</v>
      </c>
      <c r="HO58" s="160">
        <v>-14.550700000000001</v>
      </c>
      <c r="HP58" s="160">
        <v>0</v>
      </c>
      <c r="HQ58" s="160">
        <v>-0.76029999999999998</v>
      </c>
      <c r="HR58" s="160">
        <v>-28.2943</v>
      </c>
      <c r="HS58" s="160">
        <v>-27.344000000000001</v>
      </c>
      <c r="HT58" s="160">
        <v>-11.8224</v>
      </c>
      <c r="HU58" s="160">
        <v>-11.7385</v>
      </c>
      <c r="HV58" s="160">
        <v>9.61</v>
      </c>
      <c r="HW58" s="160">
        <v>9.92</v>
      </c>
      <c r="HX58" s="160">
        <v>-33.1</v>
      </c>
      <c r="HY58" s="160">
        <v>-33.299999999999997</v>
      </c>
      <c r="HZ58" s="160">
        <v>7.0499999999999993E-2</v>
      </c>
      <c r="IA58" s="160">
        <v>-10.24</v>
      </c>
      <c r="IB58" s="160">
        <v>28.876799999999999</v>
      </c>
      <c r="IC58" s="160">
        <v>11.336499999999999</v>
      </c>
      <c r="ID58" s="160">
        <v>11.2415</v>
      </c>
      <c r="IE58" s="160">
        <v>-19.5</v>
      </c>
      <c r="IF58" s="160">
        <v>-28.2</v>
      </c>
      <c r="IG58" s="160">
        <v>-0.7</v>
      </c>
      <c r="IH58" s="160">
        <v>-0.9</v>
      </c>
      <c r="II58" s="160">
        <v>-18.706800000000001</v>
      </c>
      <c r="IJ58" s="160">
        <v>-18.593</v>
      </c>
      <c r="IK58" s="160">
        <v>-169.2878</v>
      </c>
      <c r="IL58" s="160">
        <v>-37.647500000000001</v>
      </c>
      <c r="IM58" s="160">
        <v>-286.13260000000002</v>
      </c>
      <c r="IN58" s="160">
        <v>-40.444099999999999</v>
      </c>
      <c r="IO58" s="160">
        <v>-52.0503</v>
      </c>
      <c r="IP58" s="160">
        <v>0</v>
      </c>
      <c r="IQ58" s="160">
        <v>43.2971</v>
      </c>
      <c r="IR58" s="160">
        <v>75.432900000000004</v>
      </c>
      <c r="IS58" s="160">
        <v>61.419400000000003</v>
      </c>
      <c r="IT58" s="160">
        <v>-19.661100000000001</v>
      </c>
      <c r="IU58" s="160">
        <v>9.0222999999999995</v>
      </c>
      <c r="IV58" s="160">
        <v>5.9236000000000004</v>
      </c>
      <c r="IW58" s="160">
        <v>-16.901800000000001</v>
      </c>
      <c r="IX58" s="160">
        <v>85.91</v>
      </c>
      <c r="IY58" s="160">
        <v>-232.63079999999999</v>
      </c>
      <c r="IZ58" s="160">
        <v>-20.117000000000001</v>
      </c>
      <c r="JA58" s="160">
        <v>-88.372399999999999</v>
      </c>
      <c r="JB58" s="160">
        <v>-2.9748999999999999</v>
      </c>
      <c r="JC58" s="160">
        <v>0.50900000000000001</v>
      </c>
      <c r="JD58" s="160">
        <v>-11.28</v>
      </c>
      <c r="JE58" s="160">
        <v>-2.4359999999999999</v>
      </c>
      <c r="JF58" s="160">
        <v>-2.4390000000000001</v>
      </c>
      <c r="JG58" s="160">
        <v>-1.36</v>
      </c>
      <c r="JH58" s="160">
        <v>-1.6</v>
      </c>
      <c r="JI58" s="160">
        <v>-4.2765000000000004</v>
      </c>
      <c r="JJ58" s="160">
        <v>-9.9016000000000002</v>
      </c>
      <c r="JK58" s="160">
        <v>-0.84689999999999999</v>
      </c>
      <c r="JL58" s="160">
        <v>0.17849999999999999</v>
      </c>
      <c r="JM58" s="160">
        <v>-7.4</v>
      </c>
      <c r="JN58" s="160">
        <v>-6.8760000000000003</v>
      </c>
      <c r="JO58" s="160">
        <v>-5.9180000000000001</v>
      </c>
      <c r="JP58" s="160">
        <v>1.7476</v>
      </c>
      <c r="JQ58" s="160">
        <v>2.1326000000000001</v>
      </c>
      <c r="JR58" s="160">
        <v>2.9420999999999999</v>
      </c>
      <c r="JS58" s="160">
        <v>2.8378000000000001</v>
      </c>
      <c r="JT58" s="160">
        <v>2.7121</v>
      </c>
      <c r="JU58" s="160">
        <v>0</v>
      </c>
      <c r="JV58" s="160">
        <v>6.9</v>
      </c>
      <c r="JW58" s="160">
        <v>6.0910000000000002</v>
      </c>
      <c r="JX58" s="160">
        <v>0.03</v>
      </c>
      <c r="JY58" s="160">
        <v>0</v>
      </c>
      <c r="JZ58" s="160">
        <v>-14.688599999999999</v>
      </c>
      <c r="KA58" s="160">
        <v>-20.4191</v>
      </c>
      <c r="KB58" s="160">
        <v>-29.643699999999999</v>
      </c>
      <c r="KC58" s="160">
        <v>-12.5533</v>
      </c>
      <c r="KD58" s="160">
        <v>-4.3903999999999996</v>
      </c>
      <c r="KE58" s="160">
        <v>-32.764299999999999</v>
      </c>
      <c r="KF58" s="160">
        <v>-3.8765000000000001</v>
      </c>
      <c r="KG58" s="160">
        <v>-9</v>
      </c>
      <c r="KH58" s="160">
        <v>-13.5</v>
      </c>
      <c r="KI58" s="160">
        <v>19.912500000000001</v>
      </c>
      <c r="KJ58" s="160">
        <v>-166.9074</v>
      </c>
    </row>
    <row r="59" spans="1:296" x14ac:dyDescent="0.35">
      <c r="A59" s="217" t="s">
        <v>979</v>
      </c>
      <c r="B59" s="217"/>
      <c r="C59" s="160">
        <v>0</v>
      </c>
      <c r="D59" s="160">
        <v>0</v>
      </c>
      <c r="E59" s="160">
        <v>-1.0937499999999999E-2</v>
      </c>
      <c r="F59" s="160">
        <v>-6.8605419354838713</v>
      </c>
      <c r="G59" s="160">
        <v>3.4264312499999998</v>
      </c>
      <c r="H59" s="160">
        <v>6.2619229166666672</v>
      </c>
      <c r="I59" s="160">
        <v>0</v>
      </c>
      <c r="J59" s="160">
        <v>8.5900729166666672</v>
      </c>
      <c r="K59" s="160">
        <v>0</v>
      </c>
      <c r="L59" s="160">
        <v>14.317181250000001</v>
      </c>
      <c r="M59" s="160">
        <v>5.6453583333333333</v>
      </c>
      <c r="N59" s="160">
        <v>5.7387958333333335</v>
      </c>
      <c r="O59" s="160">
        <v>-8.8800000000000008</v>
      </c>
      <c r="P59" s="160">
        <v>-22.244444444444447</v>
      </c>
      <c r="Q59" s="160">
        <v>-1.0266666666666668</v>
      </c>
      <c r="R59" s="160">
        <v>1.6347692307692308</v>
      </c>
      <c r="S59" s="160">
        <v>-14.066666666666666</v>
      </c>
      <c r="T59" s="160">
        <v>2.8264062499999998</v>
      </c>
      <c r="U59" s="160">
        <v>-1.0468958333333334</v>
      </c>
      <c r="V59" s="160">
        <v>3.4948312499999998</v>
      </c>
      <c r="W59" s="160">
        <v>3.3120854166666667</v>
      </c>
      <c r="X59" s="160">
        <v>6.1695812500000002</v>
      </c>
      <c r="Y59" s="160">
        <v>1.4002041666666669</v>
      </c>
      <c r="Z59" s="160">
        <v>-0.55107083333333329</v>
      </c>
      <c r="AA59" s="160">
        <v>2.0589062500000002</v>
      </c>
      <c r="AB59" s="160">
        <v>0</v>
      </c>
      <c r="AC59" s="160">
        <v>-0.90590212765957445</v>
      </c>
      <c r="AD59" s="160">
        <v>0.21</v>
      </c>
      <c r="AE59" s="160">
        <v>0.24187500000000001</v>
      </c>
      <c r="AF59" s="160">
        <v>4.0969375000000001</v>
      </c>
      <c r="AG59" s="160">
        <v>-11.47</v>
      </c>
      <c r="AH59" s="160">
        <v>-10.940540540540541</v>
      </c>
      <c r="AI59" s="160">
        <v>0.33624999999999999</v>
      </c>
      <c r="AJ59" s="160">
        <v>0.25693749999999999</v>
      </c>
      <c r="AK59" s="160">
        <v>0</v>
      </c>
      <c r="AL59" s="160">
        <v>-3.2658333333333331</v>
      </c>
      <c r="AM59" s="160">
        <v>-10</v>
      </c>
      <c r="AN59" s="160">
        <v>-10.401875</v>
      </c>
      <c r="AO59" s="160">
        <v>-10.454791666666667</v>
      </c>
      <c r="AP59" s="160">
        <v>2.4704458333333337</v>
      </c>
      <c r="AQ59" s="160">
        <v>3.6979291666666669</v>
      </c>
      <c r="AR59" s="160">
        <v>15.150036170212767</v>
      </c>
      <c r="AS59" s="160">
        <v>17.629157446808509</v>
      </c>
      <c r="AT59" s="160">
        <v>-17.09447659574468</v>
      </c>
      <c r="AU59" s="160">
        <v>14.499708333333333</v>
      </c>
      <c r="AV59" s="160">
        <v>14.665052083333332</v>
      </c>
      <c r="AW59" s="160">
        <v>9.0630645833333325</v>
      </c>
      <c r="AX59" s="160">
        <v>8.8731124999999995</v>
      </c>
      <c r="AY59" s="160">
        <v>-17.811282857142857</v>
      </c>
      <c r="AZ59" s="160">
        <v>-14.578368749999999</v>
      </c>
      <c r="BA59" s="160">
        <v>25.03745</v>
      </c>
      <c r="BB59" s="160">
        <v>24.805145833333331</v>
      </c>
      <c r="BC59" s="160">
        <v>8.142488461538461</v>
      </c>
      <c r="BD59" s="160">
        <v>10.268570833333333</v>
      </c>
      <c r="BE59" s="160">
        <v>-5.15</v>
      </c>
      <c r="BF59" s="160">
        <v>-5.1312499999999996</v>
      </c>
      <c r="BG59" s="160">
        <v>-25.18155625</v>
      </c>
      <c r="BH59" s="160">
        <v>-25.203981249999998</v>
      </c>
      <c r="BI59" s="160">
        <v>-3.0208854166666668</v>
      </c>
      <c r="BJ59" s="160">
        <v>0</v>
      </c>
      <c r="BK59" s="160">
        <v>10.649539583333333</v>
      </c>
      <c r="BL59" s="160">
        <v>4.2760333333333334</v>
      </c>
      <c r="BM59" s="160">
        <v>2.1749093749999999</v>
      </c>
      <c r="BN59" s="160">
        <v>1.2559170212765958</v>
      </c>
      <c r="BO59" s="160">
        <v>-104.52586923076923</v>
      </c>
      <c r="BP59" s="160">
        <v>111.65701875000001</v>
      </c>
      <c r="BQ59" s="160">
        <v>111.65638125</v>
      </c>
      <c r="BR59" s="160">
        <v>-75.603252083333331</v>
      </c>
      <c r="BS59" s="160">
        <v>-53.194264583333336</v>
      </c>
      <c r="BT59" s="160">
        <v>0</v>
      </c>
      <c r="BU59" s="160">
        <v>0</v>
      </c>
      <c r="BV59" s="160">
        <v>0</v>
      </c>
      <c r="BW59" s="160">
        <v>18.184443902439025</v>
      </c>
      <c r="BX59" s="160">
        <v>10.029583333333333</v>
      </c>
      <c r="BY59" s="160">
        <v>5.1627083333333337</v>
      </c>
      <c r="BZ59" s="160">
        <v>-12.425416666666667</v>
      </c>
      <c r="CA59" s="160">
        <v>4.1995833333333339</v>
      </c>
      <c r="CB59" s="160">
        <v>-16.997191666666666</v>
      </c>
      <c r="CC59" s="160">
        <v>-16.734862499999998</v>
      </c>
      <c r="CD59" s="160">
        <v>23.369539583333335</v>
      </c>
      <c r="CE59" s="160">
        <v>21.354912500000001</v>
      </c>
      <c r="CF59" s="160">
        <v>-1.7616937500000001</v>
      </c>
      <c r="CG59" s="160">
        <v>21.335404166666667</v>
      </c>
      <c r="CH59" s="160">
        <v>-1.6675878787878788</v>
      </c>
      <c r="CI59" s="160">
        <v>10.306485416666666</v>
      </c>
      <c r="CJ59" s="160">
        <v>33.602695833333335</v>
      </c>
      <c r="CK59" s="160">
        <v>0</v>
      </c>
      <c r="CL59" s="160">
        <v>0</v>
      </c>
      <c r="CM59" s="160">
        <v>19.943750000000001</v>
      </c>
      <c r="CN59" s="160">
        <v>-66.193749999999994</v>
      </c>
      <c r="CO59" s="160">
        <v>-2.757916666666667</v>
      </c>
      <c r="CP59" s="160">
        <v>36.709791666666668</v>
      </c>
      <c r="CQ59" s="160">
        <v>36.591675000000002</v>
      </c>
      <c r="CR59" s="160">
        <v>35.434418749999999</v>
      </c>
      <c r="CS59" s="160">
        <v>67.230725000000007</v>
      </c>
      <c r="CT59" s="160">
        <v>67.595208333333332</v>
      </c>
      <c r="CU59" s="160">
        <v>-13.773199999999999</v>
      </c>
      <c r="CV59" s="160">
        <v>-62.350635416666663</v>
      </c>
      <c r="CW59" s="160">
        <v>-9.9225416666666657</v>
      </c>
      <c r="CX59" s="160">
        <v>3.1458875000000002</v>
      </c>
      <c r="CY59" s="160">
        <v>26.488333333333333</v>
      </c>
      <c r="CZ59" s="160">
        <v>9.6627083333333328</v>
      </c>
      <c r="DA59" s="160">
        <v>12.299797916666666</v>
      </c>
      <c r="DB59" s="160">
        <v>7.3208709677419357</v>
      </c>
      <c r="DC59" s="160">
        <v>11.896845833333334</v>
      </c>
      <c r="DD59" s="160">
        <v>0</v>
      </c>
      <c r="DE59" s="160">
        <v>-34.289906250000001</v>
      </c>
      <c r="DF59" s="160">
        <v>-34.14175208333333</v>
      </c>
      <c r="DG59" s="160">
        <v>32.979556250000002</v>
      </c>
      <c r="DH59" s="160">
        <v>0</v>
      </c>
      <c r="DI59" s="160">
        <v>-4.7139647058823533</v>
      </c>
      <c r="DJ59" s="160">
        <v>-41.887096774193544</v>
      </c>
      <c r="DK59" s="160">
        <v>-39.200000000000003</v>
      </c>
      <c r="DL59" s="160">
        <v>-3.54621875</v>
      </c>
      <c r="DM59" s="160">
        <v>7.0895833333333336</v>
      </c>
      <c r="DN59" s="160">
        <v>9.7799645833333333</v>
      </c>
      <c r="DO59" s="160">
        <v>11.76096875</v>
      </c>
      <c r="DP59" s="160">
        <v>3.9456250000000002</v>
      </c>
      <c r="DQ59" s="160">
        <v>-2.4489583333333331</v>
      </c>
      <c r="DR59" s="160">
        <v>9.6183958333333344</v>
      </c>
      <c r="DS59" s="160">
        <v>-33.036779166666669</v>
      </c>
      <c r="DT59" s="160">
        <v>-11.340208333333333</v>
      </c>
      <c r="DU59" s="160">
        <v>-11.4625</v>
      </c>
      <c r="DV59" s="160">
        <v>31.235416666666666</v>
      </c>
      <c r="DW59" s="160">
        <v>2.8308333333333335</v>
      </c>
      <c r="DX59" s="160">
        <v>-32.141674999999999</v>
      </c>
      <c r="DY59" s="160">
        <v>-16.064966666666667</v>
      </c>
      <c r="DZ59" s="160">
        <v>-32.707450000000001</v>
      </c>
      <c r="EA59" s="160">
        <v>-31.403591666666667</v>
      </c>
      <c r="EB59" s="160">
        <v>16.408602777777777</v>
      </c>
      <c r="EC59" s="160">
        <v>-12.031022916666668</v>
      </c>
      <c r="ED59" s="160">
        <v>-19.852172916666664</v>
      </c>
      <c r="EE59" s="160">
        <v>-19.799031249999999</v>
      </c>
      <c r="EF59" s="160">
        <v>-16.13006875</v>
      </c>
      <c r="EG59" s="160">
        <v>-22.604547916666665</v>
      </c>
      <c r="EH59" s="160">
        <v>-13.768145833333332</v>
      </c>
      <c r="EI59" s="160">
        <v>-11.660470833333333</v>
      </c>
      <c r="EJ59" s="160">
        <v>-18.302870967741935</v>
      </c>
      <c r="EK59" s="160">
        <v>0</v>
      </c>
      <c r="EL59" s="160">
        <v>-11.485102083333333</v>
      </c>
      <c r="EM59" s="160">
        <v>-7.3350771428571431</v>
      </c>
      <c r="EN59" s="160">
        <v>15.840783333333333</v>
      </c>
      <c r="EO59" s="160">
        <v>-6.6925958333333337</v>
      </c>
      <c r="EP59" s="160">
        <v>-7.5639595238095243</v>
      </c>
      <c r="EQ59" s="160">
        <v>0.78516666666666679</v>
      </c>
      <c r="ER59" s="160">
        <v>-20.834260416666666</v>
      </c>
      <c r="ES59" s="160">
        <v>-20.654225</v>
      </c>
      <c r="ET59" s="160">
        <v>6.4226583333333336</v>
      </c>
      <c r="EU59" s="160">
        <v>0.26361702127659575</v>
      </c>
      <c r="EV59" s="160">
        <v>-2.7729166666666671</v>
      </c>
      <c r="EW59" s="160">
        <v>0.47291666666666665</v>
      </c>
      <c r="EX59" s="160">
        <v>4.1950624999999997</v>
      </c>
      <c r="EY59" s="160">
        <v>-11.124810416666667</v>
      </c>
      <c r="EZ59" s="160">
        <v>-11.828410416666667</v>
      </c>
      <c r="FA59" s="160">
        <v>-11.845108333333334</v>
      </c>
      <c r="FB59" s="160">
        <v>8.6744708333333325</v>
      </c>
      <c r="FC59" s="160">
        <v>6.9464312499999998</v>
      </c>
      <c r="FD59" s="160">
        <v>-22.050885416666667</v>
      </c>
      <c r="FE59" s="160">
        <v>4.2335729166666667</v>
      </c>
      <c r="FF59" s="160">
        <v>0</v>
      </c>
      <c r="FG59" s="160">
        <v>3.972408333333334</v>
      </c>
      <c r="FH59" s="160">
        <v>1.1631421052631579</v>
      </c>
      <c r="FI59" s="160">
        <v>1.5421825</v>
      </c>
      <c r="FJ59" s="160">
        <v>0.94163333333333332</v>
      </c>
      <c r="FK59" s="160">
        <v>7.2738770833333337</v>
      </c>
      <c r="FL59" s="160">
        <v>6.949441666666667</v>
      </c>
      <c r="FM59" s="160">
        <v>-5.0934645833333336</v>
      </c>
      <c r="FN59" s="160">
        <v>16.697060416666666</v>
      </c>
      <c r="FO59" s="160">
        <v>16.740397916666666</v>
      </c>
      <c r="FP59" s="160">
        <v>5.0538583333333333</v>
      </c>
      <c r="FQ59" s="160">
        <v>18.765441463414632</v>
      </c>
      <c r="FR59" s="160">
        <v>19.242845833333334</v>
      </c>
      <c r="FS59" s="160">
        <v>-18.861666666666668</v>
      </c>
      <c r="FT59" s="160">
        <v>-2.1889958333333333</v>
      </c>
      <c r="FU59" s="160">
        <v>0.19682972972972973</v>
      </c>
      <c r="FV59" s="160">
        <v>1.2277083333333334</v>
      </c>
      <c r="FW59" s="160">
        <v>2.0297916666666667</v>
      </c>
      <c r="FX59" s="160">
        <v>-18.949127083333334</v>
      </c>
      <c r="FY59" s="160">
        <v>2.620425</v>
      </c>
      <c r="FZ59" s="160">
        <v>7.8769523809523809</v>
      </c>
      <c r="GA59" s="160">
        <v>0.74242857142857144</v>
      </c>
      <c r="GB59" s="160">
        <v>2.96895</v>
      </c>
      <c r="GC59" s="160">
        <v>19.498541666666668</v>
      </c>
      <c r="GD59" s="160">
        <v>-28.100762499999998</v>
      </c>
      <c r="GE59" s="160">
        <v>-19.720383333333334</v>
      </c>
      <c r="GF59" s="160">
        <v>-0.53276595744680855</v>
      </c>
      <c r="GG59" s="160">
        <v>17.275739583333333</v>
      </c>
      <c r="GH59" s="160">
        <v>0</v>
      </c>
      <c r="GI59" s="160">
        <v>19.276339583333332</v>
      </c>
      <c r="GJ59" s="160">
        <v>-3.641010416666667</v>
      </c>
      <c r="GK59" s="160">
        <v>-3.9460510638297874</v>
      </c>
      <c r="GL59" s="160">
        <v>2.2838833333333333</v>
      </c>
      <c r="GM59" s="160">
        <v>5.7200000000000001E-2</v>
      </c>
      <c r="GN59" s="160">
        <v>0</v>
      </c>
      <c r="GO59" s="160">
        <v>-10.299088372093024</v>
      </c>
      <c r="GP59" s="160">
        <v>-25.464110416666664</v>
      </c>
      <c r="GQ59" s="160">
        <v>6.7132750000000003</v>
      </c>
      <c r="GR59" s="160">
        <v>-21.05055625</v>
      </c>
      <c r="GS59" s="160">
        <v>5.689260869565218</v>
      </c>
      <c r="GT59" s="160">
        <v>5.5962869565217392</v>
      </c>
      <c r="GU59" s="160">
        <v>164.86602500000001</v>
      </c>
      <c r="GV59" s="160">
        <v>-4.685341666666667</v>
      </c>
      <c r="GW59" s="160">
        <v>-11.320254166666667</v>
      </c>
      <c r="GX59" s="160">
        <v>8.733989583333333</v>
      </c>
      <c r="GY59" s="160">
        <v>2.1781297872340426</v>
      </c>
      <c r="GZ59" s="160">
        <v>7.6751125</v>
      </c>
      <c r="HA59" s="160">
        <v>7.8198936170212772</v>
      </c>
      <c r="HB59" s="160">
        <v>1.6080045454545455</v>
      </c>
      <c r="HC59" s="160">
        <v>-1.9451333333333334</v>
      </c>
      <c r="HD59" s="160">
        <v>-2.9208625000000001</v>
      </c>
      <c r="HE59" s="160">
        <v>-5.7268749999999997</v>
      </c>
      <c r="HF59" s="160">
        <v>8.6689458333333338</v>
      </c>
      <c r="HG59" s="160">
        <v>25.747712499999999</v>
      </c>
      <c r="HH59" s="160">
        <v>30.741922916666667</v>
      </c>
      <c r="HI59" s="160">
        <v>74.459854166666673</v>
      </c>
      <c r="HJ59" s="160">
        <v>-14.761387096774193</v>
      </c>
      <c r="HK59" s="160">
        <v>19.347679166666666</v>
      </c>
      <c r="HL59" s="160">
        <v>0</v>
      </c>
      <c r="HM59" s="160">
        <v>2.8271641025641028</v>
      </c>
      <c r="HN59" s="160">
        <v>-3.1620187500000001</v>
      </c>
      <c r="HO59" s="160">
        <v>-6.916277083333334</v>
      </c>
      <c r="HP59" s="160">
        <v>17.6526</v>
      </c>
      <c r="HQ59" s="160">
        <v>19.712146153846152</v>
      </c>
      <c r="HR59" s="160">
        <v>-19.754402083333332</v>
      </c>
      <c r="HS59" s="160">
        <v>-19.224533333333333</v>
      </c>
      <c r="HT59" s="160">
        <v>-4.3377458333333339</v>
      </c>
      <c r="HU59" s="160">
        <v>-4.3062208333333336</v>
      </c>
      <c r="HV59" s="160">
        <v>15.275416666666667</v>
      </c>
      <c r="HW59" s="160">
        <v>15.404791666666666</v>
      </c>
      <c r="HX59" s="160">
        <v>-24.235416666666669</v>
      </c>
      <c r="HY59" s="160">
        <v>-24.324999999999999</v>
      </c>
      <c r="HZ59" s="160">
        <v>0.30332500000000001</v>
      </c>
      <c r="IA59" s="160">
        <v>-3.6466666666666669</v>
      </c>
      <c r="IB59" s="160">
        <v>41.79406041666666</v>
      </c>
      <c r="IC59" s="160">
        <v>19.46099375</v>
      </c>
      <c r="ID59" s="160">
        <v>19.384947916666665</v>
      </c>
      <c r="IE59" s="160">
        <v>-17.015909090909091</v>
      </c>
      <c r="IF59" s="160">
        <v>-24.475000000000001</v>
      </c>
      <c r="IG59" s="160">
        <v>3.7</v>
      </c>
      <c r="IH59" s="160">
        <v>3.1437499999999998</v>
      </c>
      <c r="II59" s="160">
        <v>-18.159870588235293</v>
      </c>
      <c r="IJ59" s="160">
        <v>-18.075356666666668</v>
      </c>
      <c r="IK59" s="160">
        <v>-127.38214583333334</v>
      </c>
      <c r="IL59" s="160">
        <v>-1.6357911764705881</v>
      </c>
      <c r="IM59" s="160">
        <v>-249.33516521739128</v>
      </c>
      <c r="IN59" s="160">
        <v>-25.374827083333333</v>
      </c>
      <c r="IO59" s="160">
        <v>-38.471102083333335</v>
      </c>
      <c r="IP59" s="160">
        <v>0</v>
      </c>
      <c r="IQ59" s="160">
        <v>71.420927083333339</v>
      </c>
      <c r="IR59" s="160">
        <v>93.417150000000007</v>
      </c>
      <c r="IS59" s="160">
        <v>105.46479166666666</v>
      </c>
      <c r="IT59" s="160">
        <v>25.103833333333334</v>
      </c>
      <c r="IU59" s="160">
        <v>16.502872916666664</v>
      </c>
      <c r="IV59" s="160">
        <v>15.55019375</v>
      </c>
      <c r="IW59" s="160">
        <v>15.528387499999999</v>
      </c>
      <c r="IX59" s="160">
        <v>164.55458541666667</v>
      </c>
      <c r="IY59" s="160">
        <v>-210.14573478260868</v>
      </c>
      <c r="IZ59" s="160">
        <v>52.228412499999997</v>
      </c>
      <c r="JA59" s="160">
        <v>-46.901468749999999</v>
      </c>
      <c r="JB59" s="160">
        <v>-0.92713958333333335</v>
      </c>
      <c r="JC59" s="160">
        <v>3.0652083333333335</v>
      </c>
      <c r="JD59" s="160">
        <v>-7.248333333333334</v>
      </c>
      <c r="JE59" s="160">
        <v>-2.162744680851064</v>
      </c>
      <c r="JF59" s="160">
        <v>-2.1647916666666669</v>
      </c>
      <c r="JG59" s="160">
        <v>2.1183333333333332</v>
      </c>
      <c r="JH59" s="160">
        <v>1.4266666666666667</v>
      </c>
      <c r="JI59" s="160">
        <v>-3.6021062499999998</v>
      </c>
      <c r="JJ59" s="160">
        <v>-7.2653291666666675</v>
      </c>
      <c r="JK59" s="160">
        <v>2.8744812500000001</v>
      </c>
      <c r="JL59" s="160">
        <v>1.8649104166666668</v>
      </c>
      <c r="JM59" s="160">
        <v>-2.6104166666666671</v>
      </c>
      <c r="JN59" s="160">
        <v>-1.8416874999999999</v>
      </c>
      <c r="JO59" s="160">
        <v>-2.0081041666666666</v>
      </c>
      <c r="JP59" s="160">
        <v>1.9632400000000001</v>
      </c>
      <c r="JQ59" s="160">
        <v>2.3035333333333332</v>
      </c>
      <c r="JR59" s="160">
        <v>3.8884937499999999</v>
      </c>
      <c r="JS59" s="160">
        <v>3.7881333333333331</v>
      </c>
      <c r="JT59" s="160">
        <v>3.5701770833333337</v>
      </c>
      <c r="JU59" s="160">
        <v>0</v>
      </c>
      <c r="JV59" s="160">
        <v>9.3125</v>
      </c>
      <c r="JW59" s="160">
        <v>8.3616916666666654</v>
      </c>
      <c r="JX59" s="160">
        <v>0.53291666666666671</v>
      </c>
      <c r="JY59" s="160">
        <v>0</v>
      </c>
      <c r="JZ59" s="160">
        <v>-7.7273595744680854</v>
      </c>
      <c r="KA59" s="160">
        <v>-7.445991666666667</v>
      </c>
      <c r="KB59" s="160">
        <v>-23.528031250000002</v>
      </c>
      <c r="KC59" s="160">
        <v>-4.3032145833333333</v>
      </c>
      <c r="KD59" s="160">
        <v>3.902107142857143</v>
      </c>
      <c r="KE59" s="160">
        <v>-24.106937500000001</v>
      </c>
      <c r="KF59" s="160">
        <v>-1.0186863636363637</v>
      </c>
      <c r="KG59" s="160">
        <v>-3.9520833333333334</v>
      </c>
      <c r="KH59" s="160">
        <v>-10.772916666666667</v>
      </c>
      <c r="KI59" s="160">
        <v>49.566835416666663</v>
      </c>
      <c r="KJ59" s="160">
        <v>-114.34961250000001</v>
      </c>
    </row>
    <row r="60" spans="1:296" x14ac:dyDescent="0.35">
      <c r="A60" s="217" t="s">
        <v>2566</v>
      </c>
      <c r="B60" s="217"/>
      <c r="C60" s="147" t="s">
        <v>184</v>
      </c>
      <c r="D60" s="147" t="s">
        <v>184</v>
      </c>
      <c r="E60" s="147" t="s">
        <v>184</v>
      </c>
      <c r="F60" s="147" t="s">
        <v>184</v>
      </c>
      <c r="G60" s="147" t="s">
        <v>184</v>
      </c>
      <c r="H60" s="147" t="s">
        <v>184</v>
      </c>
      <c r="I60" s="147" t="s">
        <v>2567</v>
      </c>
      <c r="J60" s="147" t="s">
        <v>184</v>
      </c>
      <c r="K60" s="147" t="s">
        <v>184</v>
      </c>
      <c r="L60" s="147" t="s">
        <v>2567</v>
      </c>
      <c r="M60" s="147" t="s">
        <v>184</v>
      </c>
      <c r="N60" s="147" t="s">
        <v>184</v>
      </c>
      <c r="O60" s="147" t="s">
        <v>184</v>
      </c>
      <c r="P60" s="147" t="s">
        <v>184</v>
      </c>
      <c r="Q60" s="147" t="s">
        <v>184</v>
      </c>
      <c r="R60" s="147" t="s">
        <v>184</v>
      </c>
      <c r="S60" s="147" t="s">
        <v>184</v>
      </c>
      <c r="T60" s="147" t="s">
        <v>184</v>
      </c>
      <c r="U60" s="147" t="s">
        <v>184</v>
      </c>
      <c r="V60" s="147" t="s">
        <v>184</v>
      </c>
      <c r="W60" s="147" t="s">
        <v>184</v>
      </c>
      <c r="X60" s="147" t="s">
        <v>184</v>
      </c>
      <c r="Y60" s="147" t="s">
        <v>2567</v>
      </c>
      <c r="Z60" s="147" t="s">
        <v>2567</v>
      </c>
      <c r="AA60" s="147" t="s">
        <v>2567</v>
      </c>
      <c r="AB60" s="147" t="s">
        <v>184</v>
      </c>
      <c r="AC60" s="147" t="s">
        <v>2567</v>
      </c>
      <c r="AD60" s="147" t="s">
        <v>184</v>
      </c>
      <c r="AE60" s="147" t="s">
        <v>184</v>
      </c>
      <c r="AF60" s="147" t="s">
        <v>2567</v>
      </c>
      <c r="AG60" s="147" t="s">
        <v>184</v>
      </c>
      <c r="AH60" s="147" t="s">
        <v>184</v>
      </c>
      <c r="AI60" s="147" t="s">
        <v>184</v>
      </c>
      <c r="AJ60" s="147" t="s">
        <v>184</v>
      </c>
      <c r="AK60" s="147" t="s">
        <v>184</v>
      </c>
      <c r="AL60" s="147" t="s">
        <v>184</v>
      </c>
      <c r="AM60" s="147" t="s">
        <v>2567</v>
      </c>
      <c r="AN60" s="147" t="s">
        <v>184</v>
      </c>
      <c r="AO60" s="147" t="s">
        <v>184</v>
      </c>
      <c r="AP60" s="147" t="s">
        <v>184</v>
      </c>
      <c r="AQ60" s="147" t="s">
        <v>2567</v>
      </c>
      <c r="AR60" s="147" t="s">
        <v>184</v>
      </c>
      <c r="AS60" s="147" t="s">
        <v>184</v>
      </c>
      <c r="AT60" s="147" t="s">
        <v>184</v>
      </c>
      <c r="AU60" s="147" t="s">
        <v>184</v>
      </c>
      <c r="AV60" s="147" t="s">
        <v>184</v>
      </c>
      <c r="AW60" s="147" t="s">
        <v>2567</v>
      </c>
      <c r="AX60" s="147" t="s">
        <v>2567</v>
      </c>
      <c r="AY60" s="147" t="s">
        <v>184</v>
      </c>
      <c r="AZ60" s="147" t="s">
        <v>184</v>
      </c>
      <c r="BA60" s="147" t="s">
        <v>184</v>
      </c>
      <c r="BB60" s="147" t="s">
        <v>184</v>
      </c>
      <c r="BC60" s="147" t="s">
        <v>184</v>
      </c>
      <c r="BD60" s="147" t="s">
        <v>2567</v>
      </c>
      <c r="BE60" s="147" t="s">
        <v>2567</v>
      </c>
      <c r="BF60" s="147" t="s">
        <v>2567</v>
      </c>
      <c r="BG60" s="147" t="s">
        <v>184</v>
      </c>
      <c r="BH60" s="147" t="s">
        <v>184</v>
      </c>
      <c r="BI60" s="147" t="s">
        <v>2567</v>
      </c>
      <c r="BJ60" s="147" t="s">
        <v>2567</v>
      </c>
      <c r="BK60" s="147" t="s">
        <v>2567</v>
      </c>
      <c r="BL60" s="147" t="s">
        <v>2567</v>
      </c>
      <c r="BM60" s="147" t="s">
        <v>2567</v>
      </c>
      <c r="BN60" s="147" t="s">
        <v>2567</v>
      </c>
      <c r="BO60" s="147" t="s">
        <v>184</v>
      </c>
      <c r="BP60" s="147" t="s">
        <v>184</v>
      </c>
      <c r="BQ60" s="147" t="s">
        <v>184</v>
      </c>
      <c r="BR60" s="147" t="s">
        <v>2567</v>
      </c>
      <c r="BS60" s="147" t="s">
        <v>2567</v>
      </c>
      <c r="BT60" s="147" t="s">
        <v>2567</v>
      </c>
      <c r="BU60" s="147" t="s">
        <v>2567</v>
      </c>
      <c r="BV60" s="147" t="s">
        <v>2567</v>
      </c>
      <c r="BW60" s="147" t="s">
        <v>2567</v>
      </c>
      <c r="BX60" s="147" t="s">
        <v>2567</v>
      </c>
      <c r="BY60" s="147" t="s">
        <v>306</v>
      </c>
      <c r="BZ60" s="147" t="s">
        <v>2567</v>
      </c>
      <c r="CA60" s="147" t="s">
        <v>2567</v>
      </c>
      <c r="CB60" s="147" t="s">
        <v>2567</v>
      </c>
      <c r="CC60" s="147" t="s">
        <v>2567</v>
      </c>
      <c r="CD60" s="147" t="s">
        <v>2567</v>
      </c>
      <c r="CE60" s="147" t="s">
        <v>2567</v>
      </c>
      <c r="CF60" s="147" t="s">
        <v>2567</v>
      </c>
      <c r="CG60" s="147" t="s">
        <v>2567</v>
      </c>
      <c r="CH60" s="147" t="s">
        <v>2567</v>
      </c>
      <c r="CI60" s="147" t="s">
        <v>2567</v>
      </c>
      <c r="CJ60" s="147" t="s">
        <v>2567</v>
      </c>
      <c r="CK60" s="147" t="s">
        <v>2567</v>
      </c>
      <c r="CL60" s="147" t="s">
        <v>2567</v>
      </c>
      <c r="CM60" s="147" t="s">
        <v>2567</v>
      </c>
      <c r="CN60" s="147" t="s">
        <v>2567</v>
      </c>
      <c r="CO60" s="147" t="s">
        <v>2567</v>
      </c>
      <c r="CP60" s="147" t="s">
        <v>2567</v>
      </c>
      <c r="CQ60" s="147" t="s">
        <v>2567</v>
      </c>
      <c r="CR60" s="147" t="s">
        <v>2567</v>
      </c>
      <c r="CS60" s="147" t="s">
        <v>2567</v>
      </c>
      <c r="CT60" s="147" t="s">
        <v>2567</v>
      </c>
      <c r="CU60" s="147" t="s">
        <v>2567</v>
      </c>
      <c r="CV60" s="147" t="s">
        <v>2567</v>
      </c>
      <c r="CW60" s="147" t="s">
        <v>2567</v>
      </c>
      <c r="CX60" s="147" t="s">
        <v>2567</v>
      </c>
      <c r="CY60" s="147" t="s">
        <v>2567</v>
      </c>
      <c r="CZ60" s="147" t="s">
        <v>2567</v>
      </c>
      <c r="DA60" s="147" t="s">
        <v>2567</v>
      </c>
      <c r="DB60" s="147" t="s">
        <v>2567</v>
      </c>
      <c r="DC60" s="147" t="s">
        <v>2567</v>
      </c>
      <c r="DD60" s="147" t="s">
        <v>2567</v>
      </c>
      <c r="DE60" s="147" t="s">
        <v>2567</v>
      </c>
      <c r="DF60" s="147" t="s">
        <v>2567</v>
      </c>
      <c r="DG60" s="147" t="s">
        <v>2567</v>
      </c>
      <c r="DH60" s="147" t="s">
        <v>2567</v>
      </c>
      <c r="DI60" s="147" t="s">
        <v>2567</v>
      </c>
      <c r="DJ60" s="147" t="s">
        <v>2567</v>
      </c>
      <c r="DK60" s="147" t="s">
        <v>2567</v>
      </c>
      <c r="DL60" s="147" t="s">
        <v>2567</v>
      </c>
      <c r="DM60" s="147" t="s">
        <v>2567</v>
      </c>
      <c r="DN60" s="147" t="s">
        <v>2567</v>
      </c>
      <c r="DO60" s="147" t="s">
        <v>2567</v>
      </c>
      <c r="DP60" s="147" t="s">
        <v>2567</v>
      </c>
      <c r="DQ60" s="147" t="s">
        <v>2567</v>
      </c>
      <c r="DR60" s="147" t="s">
        <v>2567</v>
      </c>
      <c r="DS60" s="147" t="s">
        <v>2567</v>
      </c>
      <c r="DT60" s="147" t="s">
        <v>2567</v>
      </c>
      <c r="DU60" s="147" t="s">
        <v>2567</v>
      </c>
      <c r="DV60" s="147" t="s">
        <v>2567</v>
      </c>
      <c r="DW60" s="147" t="s">
        <v>2567</v>
      </c>
      <c r="DX60" s="147" t="s">
        <v>2567</v>
      </c>
      <c r="DY60" s="147" t="s">
        <v>2567</v>
      </c>
      <c r="DZ60" s="147" t="s">
        <v>2567</v>
      </c>
      <c r="EA60" s="147" t="s">
        <v>2567</v>
      </c>
      <c r="EB60" s="147" t="s">
        <v>2567</v>
      </c>
      <c r="EC60" s="147" t="s">
        <v>2567</v>
      </c>
      <c r="ED60" s="147" t="s">
        <v>2567</v>
      </c>
      <c r="EE60" s="147" t="s">
        <v>2567</v>
      </c>
      <c r="EF60" s="147" t="s">
        <v>2567</v>
      </c>
      <c r="EG60" s="147" t="s">
        <v>2567</v>
      </c>
      <c r="EH60" s="147" t="s">
        <v>2567</v>
      </c>
      <c r="EI60" s="147" t="s">
        <v>2567</v>
      </c>
      <c r="EJ60" s="147" t="s">
        <v>2567</v>
      </c>
      <c r="EK60" s="147" t="s">
        <v>2567</v>
      </c>
      <c r="EL60" s="147" t="s">
        <v>2567</v>
      </c>
      <c r="EM60" s="147" t="s">
        <v>2567</v>
      </c>
      <c r="EN60" s="147" t="s">
        <v>2567</v>
      </c>
      <c r="EO60" s="147" t="s">
        <v>2567</v>
      </c>
      <c r="EP60" s="147" t="s">
        <v>2567</v>
      </c>
      <c r="EQ60" s="147" t="s">
        <v>2567</v>
      </c>
      <c r="ER60" s="147" t="s">
        <v>2567</v>
      </c>
      <c r="ES60" s="147" t="s">
        <v>2567</v>
      </c>
      <c r="ET60" s="147" t="s">
        <v>2567</v>
      </c>
      <c r="EU60" s="147" t="s">
        <v>2567</v>
      </c>
      <c r="EV60" s="147" t="s">
        <v>2567</v>
      </c>
      <c r="EW60" s="147" t="s">
        <v>2567</v>
      </c>
      <c r="EX60" s="147" t="s">
        <v>2567</v>
      </c>
      <c r="EY60" s="147" t="s">
        <v>2567</v>
      </c>
      <c r="EZ60" s="147" t="s">
        <v>2567</v>
      </c>
      <c r="FA60" s="147" t="s">
        <v>2567</v>
      </c>
      <c r="FB60" s="147" t="s">
        <v>2567</v>
      </c>
      <c r="FC60" s="147" t="s">
        <v>2567</v>
      </c>
      <c r="FD60" s="147" t="s">
        <v>2567</v>
      </c>
      <c r="FE60" s="147" t="s">
        <v>2567</v>
      </c>
      <c r="FF60" s="147" t="s">
        <v>2567</v>
      </c>
      <c r="FG60" s="147" t="s">
        <v>2567</v>
      </c>
      <c r="FH60" s="147" t="s">
        <v>2567</v>
      </c>
      <c r="FI60" s="147" t="s">
        <v>2567</v>
      </c>
      <c r="FJ60" s="147" t="s">
        <v>2567</v>
      </c>
      <c r="FK60" s="147" t="s">
        <v>2567</v>
      </c>
      <c r="FL60" s="147" t="s">
        <v>2567</v>
      </c>
      <c r="FM60" s="147" t="s">
        <v>2567</v>
      </c>
      <c r="FN60" s="147" t="s">
        <v>2567</v>
      </c>
      <c r="FO60" s="147" t="s">
        <v>2567</v>
      </c>
      <c r="FP60" s="147" t="s">
        <v>2567</v>
      </c>
      <c r="FQ60" s="147" t="s">
        <v>2567</v>
      </c>
      <c r="FR60" s="147" t="s">
        <v>2567</v>
      </c>
      <c r="FS60" s="147" t="s">
        <v>2567</v>
      </c>
      <c r="FT60" s="147" t="s">
        <v>2567</v>
      </c>
      <c r="FU60" s="147" t="s">
        <v>2567</v>
      </c>
      <c r="FV60" s="147" t="s">
        <v>2567</v>
      </c>
      <c r="FW60" s="147" t="s">
        <v>2567</v>
      </c>
      <c r="FX60" s="147" t="s">
        <v>2567</v>
      </c>
      <c r="FY60" s="147" t="s">
        <v>2567</v>
      </c>
      <c r="FZ60" s="147" t="s">
        <v>2567</v>
      </c>
      <c r="GA60" s="147" t="s">
        <v>2567</v>
      </c>
      <c r="GB60" s="147" t="s">
        <v>2567</v>
      </c>
      <c r="GC60" s="147" t="s">
        <v>2567</v>
      </c>
      <c r="GD60" s="147" t="s">
        <v>2567</v>
      </c>
      <c r="GE60" s="147" t="s">
        <v>2567</v>
      </c>
      <c r="GF60" s="147" t="s">
        <v>2567</v>
      </c>
      <c r="GG60" s="147" t="s">
        <v>2567</v>
      </c>
      <c r="GH60" s="147" t="s">
        <v>2567</v>
      </c>
      <c r="GI60" s="147" t="s">
        <v>2567</v>
      </c>
      <c r="GJ60" s="147" t="s">
        <v>2567</v>
      </c>
      <c r="GK60" s="147" t="s">
        <v>2567</v>
      </c>
      <c r="GL60" s="147" t="s">
        <v>2567</v>
      </c>
      <c r="GM60" s="147" t="s">
        <v>2567</v>
      </c>
      <c r="GN60" s="147" t="s">
        <v>2567</v>
      </c>
      <c r="GO60" s="147" t="s">
        <v>2567</v>
      </c>
      <c r="GP60" s="147" t="s">
        <v>2567</v>
      </c>
      <c r="GQ60" s="147" t="s">
        <v>2567</v>
      </c>
      <c r="GR60" s="147" t="s">
        <v>2567</v>
      </c>
      <c r="GS60" s="147" t="s">
        <v>2567</v>
      </c>
      <c r="GT60" s="147" t="s">
        <v>2567</v>
      </c>
      <c r="GU60" s="147" t="s">
        <v>2567</v>
      </c>
      <c r="GV60" s="147" t="s">
        <v>2567</v>
      </c>
      <c r="GW60" s="147" t="s">
        <v>2567</v>
      </c>
      <c r="GX60" s="147" t="s">
        <v>2567</v>
      </c>
      <c r="GY60" s="147" t="s">
        <v>2567</v>
      </c>
      <c r="GZ60" s="147" t="s">
        <v>2567</v>
      </c>
      <c r="HA60" s="147" t="s">
        <v>2567</v>
      </c>
      <c r="HB60" s="147" t="s">
        <v>2567</v>
      </c>
      <c r="HC60" s="147" t="s">
        <v>2567</v>
      </c>
      <c r="HD60" s="147" t="s">
        <v>2567</v>
      </c>
      <c r="HE60" s="147" t="s">
        <v>2567</v>
      </c>
      <c r="HF60" s="147" t="s">
        <v>306</v>
      </c>
      <c r="HG60" s="147" t="s">
        <v>306</v>
      </c>
      <c r="HH60" s="147" t="s">
        <v>306</v>
      </c>
      <c r="HI60" s="147" t="s">
        <v>306</v>
      </c>
      <c r="HJ60" s="147" t="s">
        <v>306</v>
      </c>
      <c r="HK60" s="147" t="s">
        <v>306</v>
      </c>
      <c r="HL60" s="147" t="s">
        <v>306</v>
      </c>
      <c r="HM60" s="147" t="s">
        <v>306</v>
      </c>
      <c r="HN60" s="147" t="s">
        <v>306</v>
      </c>
      <c r="HO60" s="147" t="s">
        <v>306</v>
      </c>
      <c r="HP60" s="147" t="s">
        <v>306</v>
      </c>
      <c r="HQ60" s="147" t="s">
        <v>306</v>
      </c>
      <c r="HR60" s="147" t="s">
        <v>306</v>
      </c>
      <c r="HS60" s="147" t="s">
        <v>306</v>
      </c>
      <c r="HT60" s="147" t="s">
        <v>306</v>
      </c>
      <c r="HU60" s="147" t="s">
        <v>306</v>
      </c>
      <c r="HV60" s="147" t="s">
        <v>306</v>
      </c>
      <c r="HW60" s="147" t="s">
        <v>306</v>
      </c>
      <c r="HX60" s="147" t="s">
        <v>306</v>
      </c>
      <c r="HY60" s="147" t="s">
        <v>306</v>
      </c>
      <c r="HZ60" s="147" t="s">
        <v>306</v>
      </c>
      <c r="IA60" s="147" t="s">
        <v>306</v>
      </c>
      <c r="IB60" s="147" t="s">
        <v>306</v>
      </c>
      <c r="IC60" s="147" t="s">
        <v>306</v>
      </c>
      <c r="ID60" s="147" t="s">
        <v>306</v>
      </c>
      <c r="IE60" s="147" t="s">
        <v>306</v>
      </c>
      <c r="IF60" s="147" t="s">
        <v>306</v>
      </c>
      <c r="IG60" s="147" t="s">
        <v>306</v>
      </c>
      <c r="IH60" s="147" t="s">
        <v>306</v>
      </c>
      <c r="II60" s="147" t="s">
        <v>306</v>
      </c>
      <c r="IJ60" s="147" t="s">
        <v>306</v>
      </c>
      <c r="IK60" s="147" t="s">
        <v>306</v>
      </c>
      <c r="IL60" s="147" t="s">
        <v>306</v>
      </c>
      <c r="IM60" s="147" t="s">
        <v>306</v>
      </c>
      <c r="IN60" s="147" t="s">
        <v>306</v>
      </c>
      <c r="IO60" s="147" t="s">
        <v>306</v>
      </c>
      <c r="IP60" s="147" t="s">
        <v>306</v>
      </c>
      <c r="IQ60" s="147" t="s">
        <v>306</v>
      </c>
      <c r="IR60" s="147" t="s">
        <v>306</v>
      </c>
      <c r="IS60" s="147" t="s">
        <v>184</v>
      </c>
      <c r="IT60" s="147" t="s">
        <v>2567</v>
      </c>
      <c r="IU60" s="147" t="s">
        <v>306</v>
      </c>
      <c r="IV60" s="147" t="s">
        <v>306</v>
      </c>
      <c r="IW60" s="147" t="s">
        <v>306</v>
      </c>
      <c r="IX60" s="147" t="s">
        <v>184</v>
      </c>
      <c r="IY60" s="147" t="s">
        <v>184</v>
      </c>
      <c r="IZ60" s="147" t="s">
        <v>184</v>
      </c>
      <c r="JA60" s="147" t="s">
        <v>184</v>
      </c>
      <c r="JB60" s="147" t="s">
        <v>2567</v>
      </c>
      <c r="JC60" s="147" t="s">
        <v>306</v>
      </c>
      <c r="JD60" s="147" t="s">
        <v>2567</v>
      </c>
      <c r="JE60" s="147" t="s">
        <v>306</v>
      </c>
      <c r="JF60" s="147" t="s">
        <v>306</v>
      </c>
      <c r="JG60" s="147" t="s">
        <v>306</v>
      </c>
      <c r="JH60" s="147" t="s">
        <v>306</v>
      </c>
      <c r="JI60" s="147" t="s">
        <v>2567</v>
      </c>
      <c r="JJ60" s="147" t="s">
        <v>2567</v>
      </c>
      <c r="JK60" s="147" t="s">
        <v>2567</v>
      </c>
      <c r="JL60" s="147" t="s">
        <v>2567</v>
      </c>
      <c r="JM60" s="147" t="s">
        <v>306</v>
      </c>
      <c r="JN60" s="147" t="s">
        <v>2567</v>
      </c>
      <c r="JO60" s="147" t="s">
        <v>2567</v>
      </c>
      <c r="JP60" s="147" t="s">
        <v>306</v>
      </c>
      <c r="JQ60" s="147" t="s">
        <v>306</v>
      </c>
      <c r="JR60" s="147" t="s">
        <v>306</v>
      </c>
      <c r="JS60" s="147" t="s">
        <v>306</v>
      </c>
      <c r="JT60" s="147" t="s">
        <v>2567</v>
      </c>
      <c r="JU60" s="147" t="s">
        <v>2567</v>
      </c>
      <c r="JV60" s="147" t="s">
        <v>306</v>
      </c>
      <c r="JW60" s="147" t="s">
        <v>306</v>
      </c>
      <c r="JX60" s="147" t="s">
        <v>306</v>
      </c>
      <c r="JY60" s="147" t="s">
        <v>306</v>
      </c>
      <c r="JZ60" s="147" t="s">
        <v>306</v>
      </c>
      <c r="KA60" s="147" t="s">
        <v>306</v>
      </c>
      <c r="KB60" s="147" t="s">
        <v>306</v>
      </c>
      <c r="KC60" s="147" t="s">
        <v>306</v>
      </c>
      <c r="KD60" s="147" t="s">
        <v>306</v>
      </c>
      <c r="KE60" s="147" t="s">
        <v>306</v>
      </c>
      <c r="KF60" s="147" t="s">
        <v>306</v>
      </c>
      <c r="KG60" s="147" t="s">
        <v>306</v>
      </c>
      <c r="KH60" s="147" t="s">
        <v>306</v>
      </c>
      <c r="KI60" s="147" t="s">
        <v>2567</v>
      </c>
      <c r="KJ60" s="147" t="s">
        <v>2567</v>
      </c>
    </row>
    <row r="61" spans="1:296" ht="27" customHeight="1" x14ac:dyDescent="0.35">
      <c r="A61" s="217" t="s">
        <v>3</v>
      </c>
      <c r="B61" s="217"/>
      <c r="C61" s="216" t="s">
        <v>2568</v>
      </c>
      <c r="D61" s="216" t="s">
        <v>519</v>
      </c>
      <c r="E61" s="216"/>
      <c r="F61" s="216"/>
      <c r="G61" s="216"/>
      <c r="H61" s="216"/>
      <c r="I61" s="216"/>
      <c r="J61" s="216"/>
      <c r="K61" s="216"/>
      <c r="L61" s="216"/>
      <c r="M61" s="216"/>
      <c r="N61" s="216"/>
      <c r="O61" s="216" t="s">
        <v>2569</v>
      </c>
      <c r="P61" s="216"/>
      <c r="Q61" s="216"/>
      <c r="R61" s="216"/>
      <c r="S61" s="216"/>
      <c r="T61" s="216" t="s">
        <v>635</v>
      </c>
      <c r="U61" s="216" t="s">
        <v>519</v>
      </c>
      <c r="V61" s="216"/>
      <c r="W61" s="216"/>
      <c r="X61" s="216"/>
      <c r="Y61" s="216" t="s">
        <v>990</v>
      </c>
      <c r="Z61" s="216"/>
      <c r="AA61" s="216"/>
      <c r="AB61" s="216" t="s">
        <v>14</v>
      </c>
      <c r="AC61" s="216" t="s">
        <v>519</v>
      </c>
      <c r="AD61" s="216" t="s">
        <v>232</v>
      </c>
      <c r="AE61" s="216"/>
      <c r="AF61" s="216" t="s">
        <v>519</v>
      </c>
      <c r="AG61" s="216" t="s">
        <v>2569</v>
      </c>
      <c r="AH61" s="216"/>
      <c r="AI61" s="216" t="s">
        <v>40</v>
      </c>
      <c r="AJ61" s="216"/>
      <c r="AK61" s="216" t="s">
        <v>232</v>
      </c>
      <c r="AL61" s="216"/>
      <c r="AM61" s="216"/>
      <c r="AN61" s="216"/>
      <c r="AO61" s="216"/>
      <c r="AP61" s="216" t="s">
        <v>2570</v>
      </c>
      <c r="AQ61" s="216" t="s">
        <v>2571</v>
      </c>
      <c r="AR61" s="216" t="s">
        <v>519</v>
      </c>
      <c r="AS61" s="216"/>
      <c r="AT61" s="216"/>
      <c r="AU61" s="216"/>
      <c r="AV61" s="216"/>
      <c r="AW61" s="216"/>
      <c r="AX61" s="216"/>
      <c r="AY61" s="216"/>
      <c r="AZ61" s="216"/>
      <c r="BA61" s="216"/>
      <c r="BB61" s="216" t="s">
        <v>420</v>
      </c>
      <c r="BC61" s="216" t="s">
        <v>635</v>
      </c>
      <c r="BD61" s="216" t="s">
        <v>1031</v>
      </c>
      <c r="BE61" s="216" t="s">
        <v>439</v>
      </c>
      <c r="BF61" s="216"/>
      <c r="BG61" s="216" t="s">
        <v>519</v>
      </c>
      <c r="BH61" s="216"/>
      <c r="BI61" s="216"/>
      <c r="BJ61" s="216"/>
      <c r="BK61" s="216"/>
      <c r="BL61" s="216"/>
      <c r="BM61" s="216"/>
      <c r="BN61" s="216"/>
      <c r="BO61" s="216" t="s">
        <v>635</v>
      </c>
      <c r="BP61" s="216"/>
      <c r="BQ61" s="216"/>
      <c r="BR61" s="216"/>
      <c r="BS61" s="216"/>
      <c r="BT61" s="216"/>
      <c r="BU61" s="216" t="s">
        <v>14</v>
      </c>
      <c r="BV61" s="216"/>
      <c r="BW61" s="216" t="s">
        <v>635</v>
      </c>
      <c r="BX61" s="216" t="s">
        <v>2572</v>
      </c>
      <c r="BY61" s="216"/>
      <c r="BZ61" s="216"/>
      <c r="CA61" s="216"/>
      <c r="CB61" s="216" t="s">
        <v>519</v>
      </c>
      <c r="CC61" s="216"/>
      <c r="CD61" s="216" t="s">
        <v>2573</v>
      </c>
      <c r="CE61" s="216"/>
      <c r="CF61" s="216" t="s">
        <v>55</v>
      </c>
      <c r="CG61" s="216" t="s">
        <v>519</v>
      </c>
      <c r="CH61" s="216"/>
      <c r="CI61" s="216"/>
      <c r="CJ61" s="216"/>
      <c r="CK61" s="216" t="s">
        <v>1031</v>
      </c>
      <c r="CL61" s="216"/>
      <c r="CM61" s="216" t="s">
        <v>2572</v>
      </c>
      <c r="CN61" s="216"/>
      <c r="CO61" s="216"/>
      <c r="CP61" s="216" t="s">
        <v>519</v>
      </c>
      <c r="CQ61" s="216"/>
      <c r="CR61" s="216"/>
      <c r="CS61" s="216"/>
      <c r="CT61" s="216"/>
      <c r="CU61" s="216"/>
      <c r="CV61" s="216"/>
      <c r="CW61" s="216"/>
      <c r="CX61" s="216" t="s">
        <v>2573</v>
      </c>
      <c r="CY61" s="216" t="s">
        <v>2572</v>
      </c>
      <c r="CZ61" s="216"/>
      <c r="DA61" s="216" t="s">
        <v>451</v>
      </c>
      <c r="DB61" s="216"/>
      <c r="DC61" s="216"/>
      <c r="DD61" s="216"/>
      <c r="DE61" s="216" t="s">
        <v>519</v>
      </c>
      <c r="DF61" s="216"/>
      <c r="DG61" s="216"/>
      <c r="DH61" s="216" t="s">
        <v>451</v>
      </c>
      <c r="DI61" s="216"/>
      <c r="DJ61" s="216" t="s">
        <v>1014</v>
      </c>
      <c r="DK61" s="216"/>
      <c r="DL61" s="216" t="s">
        <v>718</v>
      </c>
      <c r="DM61" s="216" t="s">
        <v>451</v>
      </c>
      <c r="DN61" s="216"/>
      <c r="DO61" s="216"/>
      <c r="DP61" s="216"/>
      <c r="DQ61" s="216" t="s">
        <v>718</v>
      </c>
      <c r="DR61" s="216" t="s">
        <v>451</v>
      </c>
      <c r="DS61" s="216" t="s">
        <v>718</v>
      </c>
      <c r="DT61" s="216" t="s">
        <v>451</v>
      </c>
      <c r="DU61" s="216"/>
      <c r="DV61" s="216"/>
      <c r="DW61" s="216"/>
      <c r="DX61" s="216" t="s">
        <v>519</v>
      </c>
      <c r="DY61" s="216" t="s">
        <v>718</v>
      </c>
      <c r="DZ61" s="216" t="s">
        <v>519</v>
      </c>
      <c r="EA61" s="216"/>
      <c r="EB61" s="216"/>
      <c r="EC61" s="216"/>
      <c r="ED61" s="216"/>
      <c r="EE61" s="216"/>
      <c r="EF61" s="216" t="s">
        <v>635</v>
      </c>
      <c r="EG61" s="216"/>
      <c r="EH61" s="216" t="s">
        <v>451</v>
      </c>
      <c r="EI61" s="216" t="s">
        <v>635</v>
      </c>
      <c r="EJ61" s="216" t="s">
        <v>2574</v>
      </c>
      <c r="EK61" s="216" t="s">
        <v>718</v>
      </c>
      <c r="EL61" s="216" t="s">
        <v>519</v>
      </c>
      <c r="EM61" s="216"/>
      <c r="EN61" s="216"/>
      <c r="EO61" s="216"/>
      <c r="EP61" s="216"/>
      <c r="EQ61" s="216"/>
      <c r="ER61" s="216"/>
      <c r="ES61" s="216"/>
      <c r="ET61" s="216"/>
      <c r="EU61" s="216" t="s">
        <v>1009</v>
      </c>
      <c r="EV61" s="216"/>
      <c r="EW61" s="216"/>
      <c r="EX61" s="216" t="s">
        <v>519</v>
      </c>
      <c r="EY61" s="216"/>
      <c r="EZ61" s="216"/>
      <c r="FA61" s="216"/>
      <c r="FB61" s="216"/>
      <c r="FC61" s="216"/>
      <c r="FD61" s="216"/>
      <c r="FE61" s="216"/>
      <c r="FF61" s="216"/>
      <c r="FG61" s="216"/>
      <c r="FH61" s="216" t="s">
        <v>1021</v>
      </c>
      <c r="FI61" s="216"/>
      <c r="FJ61" s="216"/>
      <c r="FK61" s="216" t="s">
        <v>519</v>
      </c>
      <c r="FL61" s="216"/>
      <c r="FM61" s="216"/>
      <c r="FN61" s="216"/>
      <c r="FO61" s="216"/>
      <c r="FP61" s="216"/>
      <c r="FQ61" s="216" t="s">
        <v>420</v>
      </c>
      <c r="FR61" s="216" t="s">
        <v>439</v>
      </c>
      <c r="FS61" s="216"/>
      <c r="FT61" s="216"/>
      <c r="FU61" s="216"/>
      <c r="FV61" s="216"/>
      <c r="FW61" s="216"/>
      <c r="FX61" s="216" t="s">
        <v>2573</v>
      </c>
      <c r="FY61" s="216" t="s">
        <v>756</v>
      </c>
      <c r="FZ61" s="216"/>
      <c r="GA61" s="216"/>
      <c r="GB61" s="216" t="s">
        <v>718</v>
      </c>
      <c r="GC61" s="216" t="s">
        <v>232</v>
      </c>
      <c r="GD61" s="216" t="s">
        <v>420</v>
      </c>
      <c r="GE61" s="216" t="s">
        <v>519</v>
      </c>
      <c r="GF61" s="216" t="s">
        <v>59</v>
      </c>
      <c r="GG61" s="216" t="s">
        <v>420</v>
      </c>
      <c r="GH61" s="216" t="s">
        <v>232</v>
      </c>
      <c r="GI61" s="216" t="s">
        <v>519</v>
      </c>
      <c r="GJ61" s="216" t="s">
        <v>420</v>
      </c>
      <c r="GK61" s="216" t="s">
        <v>519</v>
      </c>
      <c r="GL61" s="216"/>
      <c r="GM61" s="216" t="s">
        <v>2575</v>
      </c>
      <c r="GN61" s="216" t="s">
        <v>519</v>
      </c>
      <c r="GO61" s="216" t="s">
        <v>439</v>
      </c>
      <c r="GP61" s="216" t="s">
        <v>519</v>
      </c>
      <c r="GQ61" s="216"/>
      <c r="GR61" s="216"/>
      <c r="GS61" s="216" t="s">
        <v>456</v>
      </c>
      <c r="GT61" s="216"/>
      <c r="GU61" s="216" t="s">
        <v>420</v>
      </c>
      <c r="GV61" s="216"/>
      <c r="GW61" s="216" t="s">
        <v>519</v>
      </c>
      <c r="GX61" s="216" t="s">
        <v>420</v>
      </c>
      <c r="GY61" s="216" t="s">
        <v>722</v>
      </c>
      <c r="GZ61" s="216" t="s">
        <v>519</v>
      </c>
      <c r="HA61" s="216"/>
      <c r="HB61" s="216" t="s">
        <v>722</v>
      </c>
      <c r="HC61" s="216" t="s">
        <v>635</v>
      </c>
      <c r="HD61" s="216"/>
      <c r="HE61" s="216"/>
      <c r="HF61" s="216"/>
      <c r="HG61" s="216"/>
      <c r="HH61" s="216"/>
      <c r="HI61" s="216"/>
      <c r="HJ61" s="216"/>
      <c r="HK61" s="216"/>
      <c r="HL61" s="216"/>
      <c r="HM61" s="216"/>
      <c r="HN61" s="216" t="s">
        <v>225</v>
      </c>
      <c r="HO61" s="216"/>
      <c r="HP61" s="216" t="s">
        <v>635</v>
      </c>
      <c r="HQ61" s="216"/>
      <c r="HR61" s="216" t="s">
        <v>2576</v>
      </c>
      <c r="HS61" s="216"/>
      <c r="HT61" s="216" t="s">
        <v>635</v>
      </c>
      <c r="HU61" s="216"/>
      <c r="HV61" s="216" t="s">
        <v>464</v>
      </c>
      <c r="HW61" s="216"/>
      <c r="HX61" s="216" t="s">
        <v>2577</v>
      </c>
      <c r="HY61" s="216"/>
      <c r="HZ61" s="216" t="s">
        <v>464</v>
      </c>
      <c r="IA61" s="216" t="s">
        <v>519</v>
      </c>
      <c r="IB61" s="216" t="s">
        <v>197</v>
      </c>
      <c r="IC61" s="216" t="s">
        <v>96</v>
      </c>
      <c r="ID61" s="216"/>
      <c r="IE61" s="216" t="s">
        <v>2576</v>
      </c>
      <c r="IF61" s="216"/>
      <c r="IG61" s="216"/>
      <c r="IH61" s="216"/>
      <c r="II61" s="216" t="s">
        <v>96</v>
      </c>
      <c r="IJ61" s="216"/>
      <c r="IK61" s="216" t="s">
        <v>635</v>
      </c>
      <c r="IL61" s="216" t="s">
        <v>197</v>
      </c>
      <c r="IM61" s="216" t="s">
        <v>635</v>
      </c>
      <c r="IN61" s="216" t="s">
        <v>197</v>
      </c>
      <c r="IO61" s="216"/>
      <c r="IP61" s="216"/>
      <c r="IQ61" s="216"/>
      <c r="IR61" s="216"/>
      <c r="IS61" s="216" t="s">
        <v>635</v>
      </c>
      <c r="IT61" s="216" t="s">
        <v>2574</v>
      </c>
      <c r="IU61" s="216" t="s">
        <v>464</v>
      </c>
      <c r="IV61" s="216"/>
      <c r="IW61" s="216" t="s">
        <v>197</v>
      </c>
      <c r="IX61" s="216" t="s">
        <v>635</v>
      </c>
      <c r="IY61" s="216"/>
      <c r="IZ61" s="216"/>
      <c r="JA61" s="216"/>
      <c r="JB61" s="216" t="s">
        <v>519</v>
      </c>
      <c r="JC61" s="216" t="s">
        <v>1054</v>
      </c>
      <c r="JD61" s="216" t="s">
        <v>519</v>
      </c>
      <c r="JE61" s="216" t="s">
        <v>78</v>
      </c>
      <c r="JF61" s="216"/>
      <c r="JG61" s="216" t="s">
        <v>519</v>
      </c>
      <c r="JH61" s="216"/>
      <c r="JI61" s="216"/>
      <c r="JJ61" s="216"/>
      <c r="JK61" s="216"/>
      <c r="JL61" s="216"/>
      <c r="JM61" s="216" t="s">
        <v>2577</v>
      </c>
      <c r="JN61" s="216" t="s">
        <v>59</v>
      </c>
      <c r="JO61" s="216"/>
      <c r="JP61" s="216" t="s">
        <v>1048</v>
      </c>
      <c r="JQ61" s="216"/>
      <c r="JR61" s="216" t="s">
        <v>1050</v>
      </c>
      <c r="JS61" s="216"/>
      <c r="JT61" s="216"/>
      <c r="JU61" s="216" t="s">
        <v>519</v>
      </c>
      <c r="JV61" s="216" t="s">
        <v>2576</v>
      </c>
      <c r="JW61" s="216" t="s">
        <v>713</v>
      </c>
      <c r="JX61" s="216" t="s">
        <v>2578</v>
      </c>
      <c r="JY61" s="216"/>
      <c r="JZ61" s="216" t="s">
        <v>635</v>
      </c>
      <c r="KA61" s="216"/>
      <c r="KB61" s="216"/>
      <c r="KC61" s="216"/>
      <c r="KD61" s="216"/>
      <c r="KE61" s="216"/>
      <c r="KF61" s="216"/>
      <c r="KG61" s="216" t="s">
        <v>2576</v>
      </c>
      <c r="KH61" s="216"/>
      <c r="KI61" s="216" t="s">
        <v>635</v>
      </c>
      <c r="KJ61" s="216"/>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2" t="s">
        <v>2579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1"/>
      <c r="B64" s="1" t="s">
        <v>2580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2"/>
      <c r="B65" s="1" t="s">
        <v>2581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3"/>
      <c r="B66" s="1" t="s">
        <v>2582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83" t="s">
        <v>0</v>
      </c>
      <c r="C3" s="184"/>
      <c r="D3" s="184"/>
      <c r="E3" s="184"/>
      <c r="F3" s="184"/>
      <c r="G3" s="184"/>
      <c r="H3" s="1"/>
      <c r="I3" s="1"/>
      <c r="J3" s="1"/>
      <c r="K3" s="1"/>
      <c r="L3" s="1"/>
      <c r="M3" s="1"/>
    </row>
    <row r="4" spans="1:13" ht="30" customHeight="1" x14ac:dyDescent="0.35">
      <c r="A4" s="218" t="s">
        <v>2873</v>
      </c>
      <c r="B4" s="219"/>
      <c r="C4" s="219"/>
      <c r="D4" s="219"/>
      <c r="E4" s="219"/>
      <c r="F4" s="219"/>
      <c r="G4" s="219"/>
      <c r="H4" s="219"/>
      <c r="I4" s="219"/>
      <c r="J4" s="219"/>
      <c r="K4" s="219"/>
      <c r="L4" s="219"/>
      <c r="M4" s="219"/>
    </row>
    <row r="5" spans="1:13" ht="20.149999999999999" hidden="1" customHeight="1" x14ac:dyDescent="0.35">
      <c r="A5" s="217" t="s">
        <v>1928</v>
      </c>
      <c r="B5" s="217"/>
      <c r="C5" s="147">
        <v>43763</v>
      </c>
      <c r="D5" s="147">
        <v>43764</v>
      </c>
      <c r="E5" s="147">
        <v>42746</v>
      </c>
      <c r="F5" s="147">
        <v>42741</v>
      </c>
      <c r="G5" s="147">
        <v>43825</v>
      </c>
      <c r="H5" s="147"/>
      <c r="I5" s="147">
        <v>43822</v>
      </c>
      <c r="J5" s="147">
        <v>43823</v>
      </c>
      <c r="K5" s="147">
        <v>43839</v>
      </c>
      <c r="L5" s="147">
        <v>43749</v>
      </c>
      <c r="M5" s="147"/>
    </row>
    <row r="6" spans="1:13" ht="27" customHeight="1" x14ac:dyDescent="0.35">
      <c r="A6" s="217" t="s">
        <v>17</v>
      </c>
      <c r="B6" s="217"/>
      <c r="C6" s="216" t="s">
        <v>2874</v>
      </c>
      <c r="D6" s="216"/>
      <c r="E6" s="216"/>
      <c r="F6" s="216"/>
      <c r="G6" s="216"/>
      <c r="H6" s="216"/>
      <c r="I6" s="216" t="s">
        <v>2875</v>
      </c>
      <c r="J6" s="216"/>
      <c r="K6" s="216"/>
      <c r="L6" s="216"/>
      <c r="M6" s="216"/>
    </row>
    <row r="7" spans="1:13" ht="27" customHeight="1" x14ac:dyDescent="0.35">
      <c r="A7" s="146" t="s">
        <v>66</v>
      </c>
      <c r="B7" s="146" t="s">
        <v>702</v>
      </c>
      <c r="C7" s="147" t="s">
        <v>2876</v>
      </c>
      <c r="D7" s="147" t="s">
        <v>2877</v>
      </c>
      <c r="E7" s="147" t="s">
        <v>2878</v>
      </c>
      <c r="F7" s="147" t="s">
        <v>2879</v>
      </c>
      <c r="G7" s="147" t="s">
        <v>2880</v>
      </c>
      <c r="H7" s="147" t="s">
        <v>1071</v>
      </c>
      <c r="I7" s="147" t="s">
        <v>2881</v>
      </c>
      <c r="J7" s="147" t="s">
        <v>2882</v>
      </c>
      <c r="K7" s="147" t="s">
        <v>2883</v>
      </c>
      <c r="L7" s="147" t="s">
        <v>2884</v>
      </c>
      <c r="M7" s="147" t="s">
        <v>1071</v>
      </c>
    </row>
    <row r="8" spans="1:13" ht="18" customHeight="1" x14ac:dyDescent="0.35">
      <c r="A8" s="150" t="s">
        <v>70</v>
      </c>
      <c r="B8" s="150" t="s">
        <v>918</v>
      </c>
      <c r="C8" s="152">
        <v>-66.2</v>
      </c>
      <c r="D8" s="152">
        <v>-66.11</v>
      </c>
      <c r="E8" s="152">
        <v>-63.1663</v>
      </c>
      <c r="F8" s="152">
        <v>-63.991900000000001</v>
      </c>
      <c r="G8" s="152">
        <v>-414.77350000000001</v>
      </c>
      <c r="H8" s="152">
        <v>-674.24170000000004</v>
      </c>
      <c r="I8" s="152">
        <v>142.29130000000001</v>
      </c>
      <c r="J8" s="152">
        <v>142.75360000000001</v>
      </c>
      <c r="K8" s="152">
        <v>482.41980000000001</v>
      </c>
      <c r="L8" s="152">
        <v>372.15570000000002</v>
      </c>
      <c r="M8" s="152">
        <v>1139.6204</v>
      </c>
    </row>
    <row r="9" spans="1:13" ht="18" customHeight="1" x14ac:dyDescent="0.35">
      <c r="A9" s="150" t="s">
        <v>70</v>
      </c>
      <c r="B9" s="150" t="s">
        <v>919</v>
      </c>
      <c r="C9" s="155">
        <v>-58.56</v>
      </c>
      <c r="D9" s="155">
        <v>-57.98</v>
      </c>
      <c r="E9" s="155">
        <v>-57.464100000000002</v>
      </c>
      <c r="F9" s="155">
        <v>-56.703400000000002</v>
      </c>
      <c r="G9" s="155">
        <v>-383.64159999999998</v>
      </c>
      <c r="H9" s="155">
        <v>-614.34910000000002</v>
      </c>
      <c r="I9" s="155">
        <v>144.40299999999999</v>
      </c>
      <c r="J9" s="155">
        <v>144.40690000000001</v>
      </c>
      <c r="K9" s="155">
        <v>480.43619999999999</v>
      </c>
      <c r="L9" s="155">
        <v>370.0659</v>
      </c>
      <c r="M9" s="155">
        <v>1139.3119999999999</v>
      </c>
    </row>
    <row r="10" spans="1:13" ht="18" customHeight="1" x14ac:dyDescent="0.35">
      <c r="A10" s="150" t="s">
        <v>70</v>
      </c>
      <c r="B10" s="150" t="s">
        <v>920</v>
      </c>
      <c r="C10" s="155">
        <v>-56.1</v>
      </c>
      <c r="D10" s="155">
        <v>-55.35</v>
      </c>
      <c r="E10" s="155">
        <v>-56.270200000000003</v>
      </c>
      <c r="F10" s="155">
        <v>-55.769500000000001</v>
      </c>
      <c r="G10" s="155">
        <v>-371.9778</v>
      </c>
      <c r="H10" s="155">
        <v>-595.46749999999997</v>
      </c>
      <c r="I10" s="155">
        <v>140.0224</v>
      </c>
      <c r="J10" s="155">
        <v>139.08959999999999</v>
      </c>
      <c r="K10" s="155">
        <v>461.57150000000001</v>
      </c>
      <c r="L10" s="155">
        <v>354.5077</v>
      </c>
      <c r="M10" s="155">
        <v>1095.1912</v>
      </c>
    </row>
    <row r="11" spans="1:13" ht="18" customHeight="1" x14ac:dyDescent="0.35">
      <c r="A11" s="150" t="s">
        <v>70</v>
      </c>
      <c r="B11" s="150" t="s">
        <v>921</v>
      </c>
      <c r="C11" s="155">
        <v>-56.68</v>
      </c>
      <c r="D11" s="155">
        <v>-57.07</v>
      </c>
      <c r="E11" s="155">
        <v>-55.973700000000001</v>
      </c>
      <c r="F11" s="155">
        <v>-55.186300000000003</v>
      </c>
      <c r="G11" s="155">
        <v>-356.01459999999997</v>
      </c>
      <c r="H11" s="155">
        <v>-580.92460000000005</v>
      </c>
      <c r="I11" s="155">
        <v>139.31950000000001</v>
      </c>
      <c r="J11" s="155">
        <v>140.54089999999999</v>
      </c>
      <c r="K11" s="155">
        <v>459.58510000000001</v>
      </c>
      <c r="L11" s="155">
        <v>358.60599999999999</v>
      </c>
      <c r="M11" s="155">
        <v>1098.0515</v>
      </c>
    </row>
    <row r="12" spans="1:13" ht="18" customHeight="1" x14ac:dyDescent="0.35">
      <c r="A12" s="150" t="s">
        <v>70</v>
      </c>
      <c r="B12" s="150" t="s">
        <v>922</v>
      </c>
      <c r="C12" s="155">
        <v>-61.35</v>
      </c>
      <c r="D12" s="155">
        <v>-61.16</v>
      </c>
      <c r="E12" s="155">
        <v>-59.982300000000002</v>
      </c>
      <c r="F12" s="155">
        <v>-59.174300000000002</v>
      </c>
      <c r="G12" s="155">
        <v>-358.78769999999997</v>
      </c>
      <c r="H12" s="155">
        <v>-600.45429999999999</v>
      </c>
      <c r="I12" s="155">
        <v>139.86359999999999</v>
      </c>
      <c r="J12" s="155">
        <v>140.28450000000001</v>
      </c>
      <c r="K12" s="155">
        <v>461.2627</v>
      </c>
      <c r="L12" s="155">
        <v>360.09320000000002</v>
      </c>
      <c r="M12" s="155">
        <v>1101.5039999999999</v>
      </c>
    </row>
    <row r="13" spans="1:13" ht="18" customHeight="1" x14ac:dyDescent="0.35">
      <c r="A13" s="150" t="s">
        <v>70</v>
      </c>
      <c r="B13" s="150" t="s">
        <v>923</v>
      </c>
      <c r="C13" s="155">
        <v>-58.65</v>
      </c>
      <c r="D13" s="155">
        <v>-58.27</v>
      </c>
      <c r="E13" s="155">
        <v>-58.503</v>
      </c>
      <c r="F13" s="155">
        <v>-58.328899999999997</v>
      </c>
      <c r="G13" s="155">
        <v>-352.52699999999999</v>
      </c>
      <c r="H13" s="155">
        <v>-586.27890000000002</v>
      </c>
      <c r="I13" s="155">
        <v>139.2029</v>
      </c>
      <c r="J13" s="155">
        <v>139.5737</v>
      </c>
      <c r="K13" s="155">
        <v>447.91989999999998</v>
      </c>
      <c r="L13" s="155">
        <v>355.67959999999999</v>
      </c>
      <c r="M13" s="155">
        <v>1082.3761</v>
      </c>
    </row>
    <row r="14" spans="1:13" ht="18" customHeight="1" x14ac:dyDescent="0.35">
      <c r="A14" s="150" t="s">
        <v>70</v>
      </c>
      <c r="B14" s="150" t="s">
        <v>924</v>
      </c>
      <c r="C14" s="155">
        <v>-56.59</v>
      </c>
      <c r="D14" s="155">
        <v>-56.34</v>
      </c>
      <c r="E14" s="155">
        <v>-57.863700000000001</v>
      </c>
      <c r="F14" s="155">
        <v>-54.9026</v>
      </c>
      <c r="G14" s="155">
        <v>-317.17329999999998</v>
      </c>
      <c r="H14" s="155">
        <v>-542.86959999999999</v>
      </c>
      <c r="I14" s="155">
        <v>138.23410000000001</v>
      </c>
      <c r="J14" s="155">
        <v>140.17140000000001</v>
      </c>
      <c r="K14" s="155">
        <v>447.26979999999998</v>
      </c>
      <c r="L14" s="155">
        <v>345.71120000000002</v>
      </c>
      <c r="M14" s="155">
        <v>1071.3865000000001</v>
      </c>
    </row>
    <row r="15" spans="1:13" ht="18" customHeight="1" x14ac:dyDescent="0.35">
      <c r="A15" s="150" t="s">
        <v>70</v>
      </c>
      <c r="B15" s="150" t="s">
        <v>925</v>
      </c>
      <c r="C15" s="158">
        <v>-53.38</v>
      </c>
      <c r="D15" s="158">
        <v>-53.59</v>
      </c>
      <c r="E15" s="158">
        <v>-53.512</v>
      </c>
      <c r="F15" s="158">
        <v>-53.15</v>
      </c>
      <c r="G15" s="158">
        <v>-299.9665</v>
      </c>
      <c r="H15" s="158">
        <v>-513.59849999999994</v>
      </c>
      <c r="I15" s="158">
        <v>142.17859999999999</v>
      </c>
      <c r="J15" s="158">
        <v>141.49369999999999</v>
      </c>
      <c r="K15" s="158">
        <v>452.81459999999998</v>
      </c>
      <c r="L15" s="158">
        <v>353.03500000000003</v>
      </c>
      <c r="M15" s="158">
        <v>1089.5219</v>
      </c>
    </row>
    <row r="16" spans="1:13" ht="18" customHeight="1" x14ac:dyDescent="0.35">
      <c r="A16" s="150" t="s">
        <v>70</v>
      </c>
      <c r="B16" s="150" t="s">
        <v>926</v>
      </c>
      <c r="C16" s="152">
        <v>-57.58</v>
      </c>
      <c r="D16" s="152">
        <v>-57.36</v>
      </c>
      <c r="E16" s="152">
        <v>-58.188000000000002</v>
      </c>
      <c r="F16" s="152">
        <v>-57.651000000000003</v>
      </c>
      <c r="G16" s="152">
        <v>-327.4803</v>
      </c>
      <c r="H16" s="152">
        <v>-558.25930000000005</v>
      </c>
      <c r="I16" s="152">
        <v>141.12790000000001</v>
      </c>
      <c r="J16" s="152">
        <v>142.99170000000001</v>
      </c>
      <c r="K16" s="152">
        <v>461.30810000000002</v>
      </c>
      <c r="L16" s="152">
        <v>356.02510000000001</v>
      </c>
      <c r="M16" s="152">
        <v>1101.4528</v>
      </c>
    </row>
    <row r="17" spans="1:13" ht="18" customHeight="1" x14ac:dyDescent="0.35">
      <c r="A17" s="150" t="s">
        <v>70</v>
      </c>
      <c r="B17" s="150" t="s">
        <v>927</v>
      </c>
      <c r="C17" s="155">
        <v>-58.19</v>
      </c>
      <c r="D17" s="155">
        <v>-58.01</v>
      </c>
      <c r="E17" s="155">
        <v>-59.3127</v>
      </c>
      <c r="F17" s="155">
        <v>-58.245699999999999</v>
      </c>
      <c r="G17" s="155">
        <v>-323.90120000000002</v>
      </c>
      <c r="H17" s="155">
        <v>-557.65959999999995</v>
      </c>
      <c r="I17" s="155">
        <v>142.7448</v>
      </c>
      <c r="J17" s="155">
        <v>144.22030000000001</v>
      </c>
      <c r="K17" s="155">
        <v>454.60340000000002</v>
      </c>
      <c r="L17" s="155">
        <v>355.05579999999998</v>
      </c>
      <c r="M17" s="155">
        <v>1096.6242999999999</v>
      </c>
    </row>
    <row r="18" spans="1:13" ht="18" customHeight="1" x14ac:dyDescent="0.35">
      <c r="A18" s="150" t="s">
        <v>70</v>
      </c>
      <c r="B18" s="150" t="s">
        <v>928</v>
      </c>
      <c r="C18" s="155">
        <v>-59.54</v>
      </c>
      <c r="D18" s="155">
        <v>-58.27</v>
      </c>
      <c r="E18" s="155">
        <v>-57.987099999999998</v>
      </c>
      <c r="F18" s="155">
        <v>-57.47</v>
      </c>
      <c r="G18" s="155">
        <v>-329.44009999999997</v>
      </c>
      <c r="H18" s="155">
        <v>-562.70719999999994</v>
      </c>
      <c r="I18" s="155">
        <v>141.9109</v>
      </c>
      <c r="J18" s="155">
        <v>141.19929999999999</v>
      </c>
      <c r="K18" s="155">
        <v>453.65940000000001</v>
      </c>
      <c r="L18" s="155">
        <v>359.69979999999998</v>
      </c>
      <c r="M18" s="155">
        <v>1096.4694</v>
      </c>
    </row>
    <row r="19" spans="1:13" ht="18" customHeight="1" x14ac:dyDescent="0.35">
      <c r="A19" s="150" t="s">
        <v>70</v>
      </c>
      <c r="B19" s="150" t="s">
        <v>929</v>
      </c>
      <c r="C19" s="155">
        <v>-55.73</v>
      </c>
      <c r="D19" s="155">
        <v>-55.35</v>
      </c>
      <c r="E19" s="155">
        <v>-54.179299999999998</v>
      </c>
      <c r="F19" s="155">
        <v>-54.252499999999998</v>
      </c>
      <c r="G19" s="155">
        <v>-307.07600000000002</v>
      </c>
      <c r="H19" s="155">
        <v>-526.58780000000002</v>
      </c>
      <c r="I19" s="155">
        <v>132.99430000000001</v>
      </c>
      <c r="J19" s="155">
        <v>135.28360000000001</v>
      </c>
      <c r="K19" s="155">
        <v>438.81819999999999</v>
      </c>
      <c r="L19" s="155">
        <v>340.85759999999999</v>
      </c>
      <c r="M19" s="155">
        <v>1047.9537</v>
      </c>
    </row>
    <row r="20" spans="1:13" ht="18" customHeight="1" x14ac:dyDescent="0.35">
      <c r="A20" s="150" t="s">
        <v>70</v>
      </c>
      <c r="B20" s="150" t="s">
        <v>930</v>
      </c>
      <c r="C20" s="155">
        <v>-103.23</v>
      </c>
      <c r="D20" s="155">
        <v>-101.81</v>
      </c>
      <c r="E20" s="155">
        <v>-136.94460000000001</v>
      </c>
      <c r="F20" s="155">
        <v>-137.1962</v>
      </c>
      <c r="G20" s="155">
        <v>0</v>
      </c>
      <c r="H20" s="155">
        <v>-479.18079999999998</v>
      </c>
      <c r="I20" s="155">
        <v>112.0326</v>
      </c>
      <c r="J20" s="155">
        <v>112.1277</v>
      </c>
      <c r="K20" s="155">
        <v>349.99979999999999</v>
      </c>
      <c r="L20" s="155">
        <v>270.10419999999999</v>
      </c>
      <c r="M20" s="155">
        <v>844.26430000000005</v>
      </c>
    </row>
    <row r="21" spans="1:13" ht="18" customHeight="1" x14ac:dyDescent="0.35">
      <c r="A21" s="150" t="s">
        <v>70</v>
      </c>
      <c r="B21" s="150" t="s">
        <v>931</v>
      </c>
      <c r="C21" s="155">
        <v>-93.15</v>
      </c>
      <c r="D21" s="155">
        <v>-91.19</v>
      </c>
      <c r="E21" s="155">
        <v>-125.7456</v>
      </c>
      <c r="F21" s="155">
        <v>-124.29259999999999</v>
      </c>
      <c r="G21" s="155">
        <v>0</v>
      </c>
      <c r="H21" s="155">
        <v>-434.37819999999999</v>
      </c>
      <c r="I21" s="155">
        <v>95.892700000000005</v>
      </c>
      <c r="J21" s="155">
        <v>97.190700000000007</v>
      </c>
      <c r="K21" s="155">
        <v>260.95620000000002</v>
      </c>
      <c r="L21" s="155">
        <v>194.14689999999999</v>
      </c>
      <c r="M21" s="155">
        <v>648.18650000000002</v>
      </c>
    </row>
    <row r="22" spans="1:13" ht="18" customHeight="1" x14ac:dyDescent="0.35">
      <c r="A22" s="150" t="s">
        <v>70</v>
      </c>
      <c r="B22" s="150" t="s">
        <v>932</v>
      </c>
      <c r="C22" s="155">
        <v>-120.15</v>
      </c>
      <c r="D22" s="155">
        <v>-119.32</v>
      </c>
      <c r="E22" s="155">
        <v>-147.3417</v>
      </c>
      <c r="F22" s="155">
        <v>-144.62790000000001</v>
      </c>
      <c r="G22" s="155">
        <v>0</v>
      </c>
      <c r="H22" s="155">
        <v>-531.43960000000004</v>
      </c>
      <c r="I22" s="155">
        <v>66.737300000000005</v>
      </c>
      <c r="J22" s="155">
        <v>66.281700000000001</v>
      </c>
      <c r="K22" s="155">
        <v>104.6129</v>
      </c>
      <c r="L22" s="155">
        <v>47.5336</v>
      </c>
      <c r="M22" s="155">
        <v>285.16550000000001</v>
      </c>
    </row>
    <row r="23" spans="1:13" ht="18" customHeight="1" x14ac:dyDescent="0.35">
      <c r="A23" s="150" t="s">
        <v>70</v>
      </c>
      <c r="B23" s="150" t="s">
        <v>933</v>
      </c>
      <c r="C23" s="158">
        <v>-108.8</v>
      </c>
      <c r="D23" s="158">
        <v>-106.84</v>
      </c>
      <c r="E23" s="158">
        <v>-133.22909999999999</v>
      </c>
      <c r="F23" s="158">
        <v>-132.9084</v>
      </c>
      <c r="G23" s="158">
        <v>0</v>
      </c>
      <c r="H23" s="158">
        <v>-481.77749999999997</v>
      </c>
      <c r="I23" s="158">
        <v>95.246600000000001</v>
      </c>
      <c r="J23" s="158">
        <v>28.595600000000001</v>
      </c>
      <c r="K23" s="158">
        <v>39.857500000000002</v>
      </c>
      <c r="L23" s="158">
        <v>7.85E-2</v>
      </c>
      <c r="M23" s="158">
        <v>163.7782</v>
      </c>
    </row>
    <row r="24" spans="1:13" ht="18" customHeight="1" x14ac:dyDescent="0.35">
      <c r="A24" s="150" t="s">
        <v>70</v>
      </c>
      <c r="B24" s="150" t="s">
        <v>934</v>
      </c>
      <c r="C24" s="152">
        <v>-121.97</v>
      </c>
      <c r="D24" s="152">
        <v>-121.23</v>
      </c>
      <c r="E24" s="152">
        <v>-152.00880000000001</v>
      </c>
      <c r="F24" s="152">
        <v>-150.76300000000001</v>
      </c>
      <c r="G24" s="152">
        <v>0</v>
      </c>
      <c r="H24" s="152">
        <v>-545.97180000000003</v>
      </c>
      <c r="I24" s="152">
        <v>103.01779999999999</v>
      </c>
      <c r="J24" s="152">
        <v>30.9953</v>
      </c>
      <c r="K24" s="152">
        <v>53.784300000000002</v>
      </c>
      <c r="L24" s="152">
        <v>16.771999999999998</v>
      </c>
      <c r="M24" s="152">
        <v>204.5694</v>
      </c>
    </row>
    <row r="25" spans="1:13" ht="18" customHeight="1" x14ac:dyDescent="0.35">
      <c r="A25" s="150" t="s">
        <v>70</v>
      </c>
      <c r="B25" s="150" t="s">
        <v>935</v>
      </c>
      <c r="C25" s="155">
        <v>-120.73</v>
      </c>
      <c r="D25" s="155">
        <v>-117.13</v>
      </c>
      <c r="E25" s="155">
        <v>-146.31129999999999</v>
      </c>
      <c r="F25" s="155">
        <v>-145.97999999999999</v>
      </c>
      <c r="G25" s="155">
        <v>0</v>
      </c>
      <c r="H25" s="155">
        <v>-530.15129999999999</v>
      </c>
      <c r="I25" s="155">
        <v>81.055899999999994</v>
      </c>
      <c r="J25" s="155">
        <v>77.862899999999996</v>
      </c>
      <c r="K25" s="155">
        <v>45.652000000000001</v>
      </c>
      <c r="L25" s="155">
        <v>18.067599999999999</v>
      </c>
      <c r="M25" s="155">
        <v>222.63839999999999</v>
      </c>
    </row>
    <row r="26" spans="1:13" ht="18" customHeight="1" x14ac:dyDescent="0.35">
      <c r="A26" s="150" t="s">
        <v>70</v>
      </c>
      <c r="B26" s="150" t="s">
        <v>936</v>
      </c>
      <c r="C26" s="155">
        <v>-123.71</v>
      </c>
      <c r="D26" s="155">
        <v>-121.29</v>
      </c>
      <c r="E26" s="155">
        <v>-147.36019999999999</v>
      </c>
      <c r="F26" s="155">
        <v>-146.81530000000001</v>
      </c>
      <c r="G26" s="155">
        <v>0</v>
      </c>
      <c r="H26" s="155">
        <v>-539.17550000000006</v>
      </c>
      <c r="I26" s="155">
        <v>75.318700000000007</v>
      </c>
      <c r="J26" s="155">
        <v>74.941400000000002</v>
      </c>
      <c r="K26" s="155">
        <v>37.971499999999999</v>
      </c>
      <c r="L26" s="155">
        <v>6.9698000000000002</v>
      </c>
      <c r="M26" s="155">
        <v>195.20140000000001</v>
      </c>
    </row>
    <row r="27" spans="1:13" ht="18" customHeight="1" x14ac:dyDescent="0.35">
      <c r="A27" s="150" t="s">
        <v>70</v>
      </c>
      <c r="B27" s="150" t="s">
        <v>937</v>
      </c>
      <c r="C27" s="155">
        <v>-135.13999999999999</v>
      </c>
      <c r="D27" s="155">
        <v>-130.43</v>
      </c>
      <c r="E27" s="155">
        <v>-159.00970000000001</v>
      </c>
      <c r="F27" s="155">
        <v>-155.11019999999999</v>
      </c>
      <c r="G27" s="155">
        <v>0</v>
      </c>
      <c r="H27" s="155">
        <v>-579.68989999999997</v>
      </c>
      <c r="I27" s="155">
        <v>63.788899999999998</v>
      </c>
      <c r="J27" s="155">
        <v>63.018000000000001</v>
      </c>
      <c r="K27" s="155">
        <v>24.4314</v>
      </c>
      <c r="L27" s="155">
        <v>0.1731</v>
      </c>
      <c r="M27" s="155">
        <v>151.41139999999999</v>
      </c>
    </row>
    <row r="28" spans="1:13" ht="18" customHeight="1" x14ac:dyDescent="0.35">
      <c r="A28" s="150" t="s">
        <v>70</v>
      </c>
      <c r="B28" s="150" t="s">
        <v>938</v>
      </c>
      <c r="C28" s="155">
        <v>-134.88</v>
      </c>
      <c r="D28" s="155">
        <v>-130.58000000000001</v>
      </c>
      <c r="E28" s="155">
        <v>-163.221</v>
      </c>
      <c r="F28" s="155">
        <v>-159.54040000000001</v>
      </c>
      <c r="G28" s="155">
        <v>0</v>
      </c>
      <c r="H28" s="155">
        <v>-588.22140000000002</v>
      </c>
      <c r="I28" s="155">
        <v>59.755400000000002</v>
      </c>
      <c r="J28" s="155">
        <v>59.066899999999997</v>
      </c>
      <c r="K28" s="155">
        <v>27.041699999999999</v>
      </c>
      <c r="L28" s="155">
        <v>-0.77969999999999995</v>
      </c>
      <c r="M28" s="155">
        <v>145.08430000000001</v>
      </c>
    </row>
    <row r="29" spans="1:13" ht="18" customHeight="1" x14ac:dyDescent="0.35">
      <c r="A29" s="150" t="s">
        <v>70</v>
      </c>
      <c r="B29" s="150" t="s">
        <v>939</v>
      </c>
      <c r="C29" s="155">
        <v>-121.79</v>
      </c>
      <c r="D29" s="155">
        <v>-119.41</v>
      </c>
      <c r="E29" s="155">
        <v>-137.65700000000001</v>
      </c>
      <c r="F29" s="155">
        <v>-135.97149999999999</v>
      </c>
      <c r="G29" s="155">
        <v>0</v>
      </c>
      <c r="H29" s="155">
        <v>-514.82849999999996</v>
      </c>
      <c r="I29" s="155">
        <v>64.736699999999999</v>
      </c>
      <c r="J29" s="155">
        <v>61.350299999999997</v>
      </c>
      <c r="K29" s="155">
        <v>43.754300000000001</v>
      </c>
      <c r="L29" s="155">
        <v>13.0494</v>
      </c>
      <c r="M29" s="155">
        <v>182.89070000000001</v>
      </c>
    </row>
    <row r="30" spans="1:13" ht="18" customHeight="1" x14ac:dyDescent="0.35">
      <c r="A30" s="150" t="s">
        <v>70</v>
      </c>
      <c r="B30" s="150" t="s">
        <v>940</v>
      </c>
      <c r="C30" s="155">
        <v>-114.48</v>
      </c>
      <c r="D30" s="155">
        <v>-110.82</v>
      </c>
      <c r="E30" s="155">
        <v>-137.43020000000001</v>
      </c>
      <c r="F30" s="155">
        <v>-135.73779999999999</v>
      </c>
      <c r="G30" s="155">
        <v>0</v>
      </c>
      <c r="H30" s="155">
        <v>-498.46800000000002</v>
      </c>
      <c r="I30" s="155">
        <v>52.985999999999997</v>
      </c>
      <c r="J30" s="155">
        <v>51.398400000000002</v>
      </c>
      <c r="K30" s="155">
        <v>32.084899999999998</v>
      </c>
      <c r="L30" s="155">
        <v>1.2202999999999999</v>
      </c>
      <c r="M30" s="155">
        <v>137.68960000000001</v>
      </c>
    </row>
    <row r="31" spans="1:13" ht="18" customHeight="1" x14ac:dyDescent="0.35">
      <c r="A31" s="150" t="s">
        <v>70</v>
      </c>
      <c r="B31" s="150" t="s">
        <v>941</v>
      </c>
      <c r="C31" s="158">
        <v>-121.23</v>
      </c>
      <c r="D31" s="158">
        <v>-118.28</v>
      </c>
      <c r="E31" s="158">
        <v>-146.172</v>
      </c>
      <c r="F31" s="158">
        <v>-146.7302</v>
      </c>
      <c r="G31" s="158">
        <v>0</v>
      </c>
      <c r="H31" s="158">
        <v>-532.41219999999998</v>
      </c>
      <c r="I31" s="158">
        <v>37.434199999999997</v>
      </c>
      <c r="J31" s="158">
        <v>39.0779</v>
      </c>
      <c r="K31" s="158">
        <v>60.469099999999997</v>
      </c>
      <c r="L31" s="158">
        <v>18.6356</v>
      </c>
      <c r="M31" s="158">
        <v>155.61680000000001</v>
      </c>
    </row>
    <row r="32" spans="1:13" ht="18" customHeight="1" x14ac:dyDescent="0.35">
      <c r="A32" s="150" t="s">
        <v>70</v>
      </c>
      <c r="B32" s="150" t="s">
        <v>942</v>
      </c>
      <c r="C32" s="152">
        <v>-119.64</v>
      </c>
      <c r="D32" s="152">
        <v>-118.94</v>
      </c>
      <c r="E32" s="152">
        <v>-143.93389999999999</v>
      </c>
      <c r="F32" s="152">
        <v>-142.55279999999999</v>
      </c>
      <c r="G32" s="152">
        <v>0</v>
      </c>
      <c r="H32" s="152">
        <v>-525.06669999999997</v>
      </c>
      <c r="I32" s="152">
        <v>26.369700000000002</v>
      </c>
      <c r="J32" s="152">
        <v>24.635200000000001</v>
      </c>
      <c r="K32" s="152">
        <v>72.014600000000002</v>
      </c>
      <c r="L32" s="152">
        <v>29.299499999999998</v>
      </c>
      <c r="M32" s="152">
        <v>152.31899999999999</v>
      </c>
    </row>
    <row r="33" spans="1:13" ht="18" customHeight="1" x14ac:dyDescent="0.35">
      <c r="A33" s="150" t="s">
        <v>70</v>
      </c>
      <c r="B33" s="150" t="s">
        <v>943</v>
      </c>
      <c r="C33" s="155">
        <v>-117.16</v>
      </c>
      <c r="D33" s="155">
        <v>-117.77</v>
      </c>
      <c r="E33" s="155">
        <v>-143.6396</v>
      </c>
      <c r="F33" s="155">
        <v>-138.3623</v>
      </c>
      <c r="G33" s="155">
        <v>0</v>
      </c>
      <c r="H33" s="155">
        <v>-516.93190000000004</v>
      </c>
      <c r="I33" s="155">
        <v>35.994399999999999</v>
      </c>
      <c r="J33" s="155">
        <v>35.341900000000003</v>
      </c>
      <c r="K33" s="155">
        <v>99.362899999999996</v>
      </c>
      <c r="L33" s="155">
        <v>48.222900000000003</v>
      </c>
      <c r="M33" s="155">
        <v>218.9221</v>
      </c>
    </row>
    <row r="34" spans="1:13" ht="18" customHeight="1" x14ac:dyDescent="0.35">
      <c r="A34" s="150" t="s">
        <v>70</v>
      </c>
      <c r="B34" s="150" t="s">
        <v>944</v>
      </c>
      <c r="C34" s="155">
        <v>-109.02</v>
      </c>
      <c r="D34" s="155">
        <v>-108.37</v>
      </c>
      <c r="E34" s="155">
        <v>-134.3707</v>
      </c>
      <c r="F34" s="155">
        <v>-132.8552</v>
      </c>
      <c r="G34" s="155">
        <v>0</v>
      </c>
      <c r="H34" s="155">
        <v>-484.61590000000001</v>
      </c>
      <c r="I34" s="155">
        <v>16.421500000000002</v>
      </c>
      <c r="J34" s="155">
        <v>13.7767</v>
      </c>
      <c r="K34" s="155">
        <v>64.534199999999998</v>
      </c>
      <c r="L34" s="155">
        <v>18.872399999999999</v>
      </c>
      <c r="M34" s="155">
        <v>113.6048</v>
      </c>
    </row>
    <row r="35" spans="1:13" ht="18" customHeight="1" x14ac:dyDescent="0.35">
      <c r="A35" s="150" t="s">
        <v>70</v>
      </c>
      <c r="B35" s="150" t="s">
        <v>945</v>
      </c>
      <c r="C35" s="155">
        <v>-108.32</v>
      </c>
      <c r="D35" s="155">
        <v>-108.06</v>
      </c>
      <c r="E35" s="155">
        <v>-137.0804</v>
      </c>
      <c r="F35" s="155">
        <v>-136.7055</v>
      </c>
      <c r="G35" s="155">
        <v>0</v>
      </c>
      <c r="H35" s="155">
        <v>-490.16590000000002</v>
      </c>
      <c r="I35" s="155">
        <v>26.258500000000002</v>
      </c>
      <c r="J35" s="155">
        <v>26.0487</v>
      </c>
      <c r="K35" s="155">
        <v>93.238900000000001</v>
      </c>
      <c r="L35" s="155">
        <v>37.224400000000003</v>
      </c>
      <c r="M35" s="155">
        <v>182.7705</v>
      </c>
    </row>
    <row r="36" spans="1:13" ht="18" customHeight="1" x14ac:dyDescent="0.35">
      <c r="A36" s="150" t="s">
        <v>70</v>
      </c>
      <c r="B36" s="150" t="s">
        <v>946</v>
      </c>
      <c r="C36" s="155">
        <v>-102.17</v>
      </c>
      <c r="D36" s="155">
        <v>-99.83</v>
      </c>
      <c r="E36" s="155">
        <v>-128.29320000000001</v>
      </c>
      <c r="F36" s="155">
        <v>-127.0977</v>
      </c>
      <c r="G36" s="155">
        <v>0</v>
      </c>
      <c r="H36" s="155">
        <v>-457.39089999999999</v>
      </c>
      <c r="I36" s="155">
        <v>80.749300000000005</v>
      </c>
      <c r="J36" s="155">
        <v>82.075699999999998</v>
      </c>
      <c r="K36" s="155">
        <v>192.91900000000001</v>
      </c>
      <c r="L36" s="155">
        <v>137.4975</v>
      </c>
      <c r="M36" s="155">
        <v>493.24149999999997</v>
      </c>
    </row>
    <row r="37" spans="1:13" ht="18" customHeight="1" x14ac:dyDescent="0.35">
      <c r="A37" s="150" t="s">
        <v>70</v>
      </c>
      <c r="B37" s="150" t="s">
        <v>947</v>
      </c>
      <c r="C37" s="155">
        <v>-116.94</v>
      </c>
      <c r="D37" s="155">
        <v>-114.34</v>
      </c>
      <c r="E37" s="155">
        <v>-141.62819999999999</v>
      </c>
      <c r="F37" s="155">
        <v>-139.68170000000001</v>
      </c>
      <c r="G37" s="155">
        <v>0</v>
      </c>
      <c r="H37" s="155">
        <v>-512.58989999999994</v>
      </c>
      <c r="I37" s="155">
        <v>106.8096</v>
      </c>
      <c r="J37" s="155">
        <v>102.154</v>
      </c>
      <c r="K37" s="155">
        <v>241.39590000000001</v>
      </c>
      <c r="L37" s="155">
        <v>185.51169999999999</v>
      </c>
      <c r="M37" s="155">
        <v>635.87120000000004</v>
      </c>
    </row>
    <row r="38" spans="1:13" ht="18" customHeight="1" x14ac:dyDescent="0.35">
      <c r="A38" s="150" t="s">
        <v>70</v>
      </c>
      <c r="B38" s="150" t="s">
        <v>948</v>
      </c>
      <c r="C38" s="155">
        <v>-109.35</v>
      </c>
      <c r="D38" s="155">
        <v>-107.09</v>
      </c>
      <c r="E38" s="155">
        <v>-138.0412</v>
      </c>
      <c r="F38" s="155">
        <v>-138.99440000000001</v>
      </c>
      <c r="G38" s="155">
        <v>0</v>
      </c>
      <c r="H38" s="155">
        <v>-493.47559999999999</v>
      </c>
      <c r="I38" s="155">
        <v>120.2641</v>
      </c>
      <c r="J38" s="155">
        <v>118.87430000000001</v>
      </c>
      <c r="K38" s="155">
        <v>274.47089999999997</v>
      </c>
      <c r="L38" s="155">
        <v>208.2251</v>
      </c>
      <c r="M38" s="155">
        <v>721.83439999999996</v>
      </c>
    </row>
    <row r="39" spans="1:13" ht="18" customHeight="1" x14ac:dyDescent="0.35">
      <c r="A39" s="150" t="s">
        <v>70</v>
      </c>
      <c r="B39" s="150" t="s">
        <v>949</v>
      </c>
      <c r="C39" s="158">
        <v>-91.34</v>
      </c>
      <c r="D39" s="158">
        <v>-90.13</v>
      </c>
      <c r="E39" s="158">
        <v>-119.22</v>
      </c>
      <c r="F39" s="158">
        <v>-118.42749999999999</v>
      </c>
      <c r="G39" s="158">
        <v>0</v>
      </c>
      <c r="H39" s="158">
        <v>-419.11750000000001</v>
      </c>
      <c r="I39" s="158">
        <v>120.17189999999999</v>
      </c>
      <c r="J39" s="158">
        <v>120.337</v>
      </c>
      <c r="K39" s="158">
        <v>283.12639999999999</v>
      </c>
      <c r="L39" s="158">
        <v>208.2773</v>
      </c>
      <c r="M39" s="158">
        <v>731.9126</v>
      </c>
    </row>
    <row r="40" spans="1:13" ht="18" customHeight="1" x14ac:dyDescent="0.35">
      <c r="A40" s="150" t="s">
        <v>70</v>
      </c>
      <c r="B40" s="150" t="s">
        <v>950</v>
      </c>
      <c r="C40" s="152">
        <v>-95.8</v>
      </c>
      <c r="D40" s="152">
        <v>-94.29</v>
      </c>
      <c r="E40" s="152">
        <v>-114.47929999999999</v>
      </c>
      <c r="F40" s="152">
        <v>-114.1617</v>
      </c>
      <c r="G40" s="152">
        <v>0</v>
      </c>
      <c r="H40" s="152">
        <v>-418.73099999999999</v>
      </c>
      <c r="I40" s="152">
        <v>133.79759999999999</v>
      </c>
      <c r="J40" s="152">
        <v>131.7355</v>
      </c>
      <c r="K40" s="152">
        <v>318.21010000000001</v>
      </c>
      <c r="L40" s="152">
        <v>237.6086</v>
      </c>
      <c r="M40" s="152">
        <v>821.35180000000003</v>
      </c>
    </row>
    <row r="41" spans="1:13" ht="18" customHeight="1" x14ac:dyDescent="0.35">
      <c r="A41" s="150" t="s">
        <v>70</v>
      </c>
      <c r="B41" s="150" t="s">
        <v>951</v>
      </c>
      <c r="C41" s="155">
        <v>-90.6</v>
      </c>
      <c r="D41" s="155">
        <v>-89.57</v>
      </c>
      <c r="E41" s="155">
        <v>-114.55549999999999</v>
      </c>
      <c r="F41" s="155">
        <v>-114.3663</v>
      </c>
      <c r="G41" s="155">
        <v>0</v>
      </c>
      <c r="H41" s="155">
        <v>-409.09179999999998</v>
      </c>
      <c r="I41" s="155">
        <v>157.92789999999999</v>
      </c>
      <c r="J41" s="155">
        <v>156.76490000000001</v>
      </c>
      <c r="K41" s="155">
        <v>356.76029999999997</v>
      </c>
      <c r="L41" s="155">
        <v>268.79750000000001</v>
      </c>
      <c r="M41" s="155">
        <v>940.25059999999996</v>
      </c>
    </row>
    <row r="42" spans="1:13" ht="18" customHeight="1" x14ac:dyDescent="0.35">
      <c r="A42" s="150" t="s">
        <v>70</v>
      </c>
      <c r="B42" s="150" t="s">
        <v>952</v>
      </c>
      <c r="C42" s="155">
        <v>-98.16</v>
      </c>
      <c r="D42" s="155">
        <v>-94.98</v>
      </c>
      <c r="E42" s="155">
        <v>-120.81740000000001</v>
      </c>
      <c r="F42" s="155">
        <v>-120.6493</v>
      </c>
      <c r="G42" s="155">
        <v>0</v>
      </c>
      <c r="H42" s="155">
        <v>-434.60669999999999</v>
      </c>
      <c r="I42" s="155">
        <v>171.3048</v>
      </c>
      <c r="J42" s="155">
        <v>167.5564</v>
      </c>
      <c r="K42" s="155">
        <v>405.32909999999998</v>
      </c>
      <c r="L42" s="155">
        <v>318.73239999999998</v>
      </c>
      <c r="M42" s="155">
        <v>1062.9227000000001</v>
      </c>
    </row>
    <row r="43" spans="1:13" ht="18" customHeight="1" x14ac:dyDescent="0.35">
      <c r="A43" s="150" t="s">
        <v>70</v>
      </c>
      <c r="B43" s="150" t="s">
        <v>953</v>
      </c>
      <c r="C43" s="155">
        <v>-51.86</v>
      </c>
      <c r="D43" s="155">
        <v>-50.8</v>
      </c>
      <c r="E43" s="155">
        <v>-43.347799999999999</v>
      </c>
      <c r="F43" s="155">
        <v>-43.438899999999997</v>
      </c>
      <c r="G43" s="155">
        <v>-311.14679999999998</v>
      </c>
      <c r="H43" s="155">
        <v>-500.59350000000001</v>
      </c>
      <c r="I43" s="155">
        <v>131.7679</v>
      </c>
      <c r="J43" s="155">
        <v>131.67949999999999</v>
      </c>
      <c r="K43" s="155">
        <v>504.33479999999997</v>
      </c>
      <c r="L43" s="155">
        <v>380.44099999999997</v>
      </c>
      <c r="M43" s="155">
        <v>1148.2231999999999</v>
      </c>
    </row>
    <row r="44" spans="1:13" ht="18" customHeight="1" x14ac:dyDescent="0.35">
      <c r="A44" s="150" t="s">
        <v>70</v>
      </c>
      <c r="B44" s="150" t="s">
        <v>954</v>
      </c>
      <c r="C44" s="155">
        <v>-61.91</v>
      </c>
      <c r="D44" s="155">
        <v>-61.83</v>
      </c>
      <c r="E44" s="155">
        <v>-52.319400000000002</v>
      </c>
      <c r="F44" s="155">
        <v>-51.993899999999996</v>
      </c>
      <c r="G44" s="155">
        <v>-399.46179999999998</v>
      </c>
      <c r="H44" s="155">
        <v>-627.51509999999996</v>
      </c>
      <c r="I44" s="155">
        <v>136.85290000000001</v>
      </c>
      <c r="J44" s="155">
        <v>135.8673</v>
      </c>
      <c r="K44" s="155">
        <v>529.53240000000005</v>
      </c>
      <c r="L44" s="155">
        <v>401.09469999999999</v>
      </c>
      <c r="M44" s="155">
        <v>1203.3472999999999</v>
      </c>
    </row>
    <row r="45" spans="1:13" ht="18" customHeight="1" x14ac:dyDescent="0.35">
      <c r="A45" s="150" t="s">
        <v>70</v>
      </c>
      <c r="B45" s="150" t="s">
        <v>955</v>
      </c>
      <c r="C45" s="155">
        <v>-68.349999999999994</v>
      </c>
      <c r="D45" s="155">
        <v>-67.84</v>
      </c>
      <c r="E45" s="155">
        <v>-62.470799999999997</v>
      </c>
      <c r="F45" s="155">
        <v>-61.947099999999999</v>
      </c>
      <c r="G45" s="155">
        <v>-441.34050000000002</v>
      </c>
      <c r="H45" s="155">
        <v>-701.94839999999999</v>
      </c>
      <c r="I45" s="155">
        <v>127.87520000000001</v>
      </c>
      <c r="J45" s="155">
        <v>129.42320000000001</v>
      </c>
      <c r="K45" s="155">
        <v>479.09739999999999</v>
      </c>
      <c r="L45" s="155">
        <v>374.81810000000002</v>
      </c>
      <c r="M45" s="155">
        <v>1111.2139</v>
      </c>
    </row>
    <row r="46" spans="1:13" ht="18" customHeight="1" x14ac:dyDescent="0.35">
      <c r="A46" s="150" t="s">
        <v>70</v>
      </c>
      <c r="B46" s="150" t="s">
        <v>956</v>
      </c>
      <c r="C46" s="155">
        <v>-69.63</v>
      </c>
      <c r="D46" s="155">
        <v>-69.06</v>
      </c>
      <c r="E46" s="155">
        <v>-65.466899999999995</v>
      </c>
      <c r="F46" s="155">
        <v>-65.031499999999994</v>
      </c>
      <c r="G46" s="155">
        <v>-448.47609999999997</v>
      </c>
      <c r="H46" s="155">
        <v>-717.66449999999998</v>
      </c>
      <c r="I46" s="155">
        <v>132.12979999999999</v>
      </c>
      <c r="J46" s="155">
        <v>131.47489999999999</v>
      </c>
      <c r="K46" s="155">
        <v>486.78339999999997</v>
      </c>
      <c r="L46" s="155">
        <v>376.8272</v>
      </c>
      <c r="M46" s="155">
        <v>1127.2153000000001</v>
      </c>
    </row>
    <row r="47" spans="1:13" ht="18" customHeight="1" x14ac:dyDescent="0.35">
      <c r="A47" s="150" t="s">
        <v>70</v>
      </c>
      <c r="B47" s="150" t="s">
        <v>957</v>
      </c>
      <c r="C47" s="158">
        <v>-68.180000000000007</v>
      </c>
      <c r="D47" s="158">
        <v>-66.97</v>
      </c>
      <c r="E47" s="158">
        <v>-65.102099999999993</v>
      </c>
      <c r="F47" s="158">
        <v>-65.097099999999998</v>
      </c>
      <c r="G47" s="158">
        <v>-440.60539999999997</v>
      </c>
      <c r="H47" s="158">
        <v>-705.95460000000003</v>
      </c>
      <c r="I47" s="158">
        <v>132.44919999999999</v>
      </c>
      <c r="J47" s="158">
        <v>132.15729999999999</v>
      </c>
      <c r="K47" s="158">
        <v>485.84249999999997</v>
      </c>
      <c r="L47" s="158">
        <v>375.03730000000002</v>
      </c>
      <c r="M47" s="158">
        <v>1125.4863</v>
      </c>
    </row>
    <row r="48" spans="1:13" ht="18" customHeight="1" x14ac:dyDescent="0.35">
      <c r="A48" s="150" t="s">
        <v>70</v>
      </c>
      <c r="B48" s="150" t="s">
        <v>958</v>
      </c>
      <c r="C48" s="152">
        <v>-70.94</v>
      </c>
      <c r="D48" s="152">
        <v>-69.78</v>
      </c>
      <c r="E48" s="152">
        <v>-67.932199999999995</v>
      </c>
      <c r="F48" s="152">
        <v>-67.370099999999994</v>
      </c>
      <c r="G48" s="152">
        <v>-468.3578</v>
      </c>
      <c r="H48" s="152">
        <v>-744.38009999999997</v>
      </c>
      <c r="I48" s="152">
        <v>135.4084</v>
      </c>
      <c r="J48" s="152">
        <v>135.60159999999999</v>
      </c>
      <c r="K48" s="152">
        <v>479.57889999999998</v>
      </c>
      <c r="L48" s="152">
        <v>375.74610000000001</v>
      </c>
      <c r="M48" s="152">
        <v>1126.335</v>
      </c>
    </row>
    <row r="49" spans="1:13" ht="18" customHeight="1" x14ac:dyDescent="0.35">
      <c r="A49" s="150" t="s">
        <v>70</v>
      </c>
      <c r="B49" s="150" t="s">
        <v>959</v>
      </c>
      <c r="C49" s="155">
        <v>-68.61</v>
      </c>
      <c r="D49" s="155">
        <v>-67.84</v>
      </c>
      <c r="E49" s="155">
        <v>-65.702299999999994</v>
      </c>
      <c r="F49" s="155">
        <v>-65.839299999999994</v>
      </c>
      <c r="G49" s="155">
        <v>-463.08960000000002</v>
      </c>
      <c r="H49" s="155">
        <v>-731.08119999999997</v>
      </c>
      <c r="I49" s="155">
        <v>136.93459999999999</v>
      </c>
      <c r="J49" s="155">
        <v>137.422</v>
      </c>
      <c r="K49" s="155">
        <v>485.22059999999999</v>
      </c>
      <c r="L49" s="155">
        <v>377.45929999999998</v>
      </c>
      <c r="M49" s="155">
        <v>1137.0364999999999</v>
      </c>
    </row>
    <row r="50" spans="1:13" ht="18" customHeight="1" x14ac:dyDescent="0.35">
      <c r="A50" s="150" t="s">
        <v>70</v>
      </c>
      <c r="B50" s="150" t="s">
        <v>960</v>
      </c>
      <c r="C50" s="155">
        <v>-66.760000000000005</v>
      </c>
      <c r="D50" s="155">
        <v>-66.180000000000007</v>
      </c>
      <c r="E50" s="155">
        <v>-62.073399999999999</v>
      </c>
      <c r="F50" s="155">
        <v>-64.7453</v>
      </c>
      <c r="G50" s="155">
        <v>-427.3313</v>
      </c>
      <c r="H50" s="155">
        <v>-687.09</v>
      </c>
      <c r="I50" s="155">
        <v>137.09870000000001</v>
      </c>
      <c r="J50" s="155">
        <v>136.45930000000001</v>
      </c>
      <c r="K50" s="155">
        <v>472.26119999999997</v>
      </c>
      <c r="L50" s="155">
        <v>364.5</v>
      </c>
      <c r="M50" s="155">
        <v>1110.3191999999999</v>
      </c>
    </row>
    <row r="51" spans="1:13" ht="18" customHeight="1" x14ac:dyDescent="0.35">
      <c r="A51" s="150" t="s">
        <v>70</v>
      </c>
      <c r="B51" s="150" t="s">
        <v>961</v>
      </c>
      <c r="C51" s="155">
        <v>-59.67</v>
      </c>
      <c r="D51" s="155">
        <v>-59.32</v>
      </c>
      <c r="E51" s="155">
        <v>-58.249099999999999</v>
      </c>
      <c r="F51" s="155">
        <v>-57.958199999999998</v>
      </c>
      <c r="G51" s="155">
        <v>-381.74259999999998</v>
      </c>
      <c r="H51" s="155">
        <v>-616.93989999999997</v>
      </c>
      <c r="I51" s="155">
        <v>139.48230000000001</v>
      </c>
      <c r="J51" s="155">
        <v>141.17339999999999</v>
      </c>
      <c r="K51" s="155">
        <v>482.51929999999999</v>
      </c>
      <c r="L51" s="155">
        <v>372.49950000000001</v>
      </c>
      <c r="M51" s="155">
        <v>1135.6745000000001</v>
      </c>
    </row>
    <row r="52" spans="1:13" ht="18" customHeight="1" x14ac:dyDescent="0.35">
      <c r="A52" s="150" t="s">
        <v>70</v>
      </c>
      <c r="B52" s="150" t="s">
        <v>962</v>
      </c>
      <c r="C52" s="155">
        <v>-54.99</v>
      </c>
      <c r="D52" s="155">
        <v>-55.05</v>
      </c>
      <c r="E52" s="155">
        <v>-52.956099999999999</v>
      </c>
      <c r="F52" s="155">
        <v>-52.642200000000003</v>
      </c>
      <c r="G52" s="155">
        <v>-342.7901</v>
      </c>
      <c r="H52" s="155">
        <v>-558.42840000000001</v>
      </c>
      <c r="I52" s="155">
        <v>137.72659999999999</v>
      </c>
      <c r="J52" s="155">
        <v>137.113</v>
      </c>
      <c r="K52" s="155">
        <v>476.31900000000002</v>
      </c>
      <c r="L52" s="155">
        <v>372.75139999999999</v>
      </c>
      <c r="M52" s="155">
        <v>1123.9100000000001</v>
      </c>
    </row>
    <row r="53" spans="1:13" ht="18" customHeight="1" x14ac:dyDescent="0.35">
      <c r="A53" s="150" t="s">
        <v>70</v>
      </c>
      <c r="B53" s="150" t="s">
        <v>963</v>
      </c>
      <c r="C53" s="155">
        <v>-55.84</v>
      </c>
      <c r="D53" s="155">
        <v>-55.19</v>
      </c>
      <c r="E53" s="155">
        <v>-56.266100000000002</v>
      </c>
      <c r="F53" s="155">
        <v>-55.633499999999998</v>
      </c>
      <c r="G53" s="155">
        <v>-335.09190000000001</v>
      </c>
      <c r="H53" s="155">
        <v>-558.02149999999995</v>
      </c>
      <c r="I53" s="155">
        <v>138.69489999999999</v>
      </c>
      <c r="J53" s="155">
        <v>139.07769999999999</v>
      </c>
      <c r="K53" s="155">
        <v>462.71350000000001</v>
      </c>
      <c r="L53" s="155">
        <v>363.87830000000002</v>
      </c>
      <c r="M53" s="155">
        <v>1104.3643999999999</v>
      </c>
    </row>
    <row r="54" spans="1:13" ht="18" customHeight="1" x14ac:dyDescent="0.35">
      <c r="A54" s="150" t="s">
        <v>70</v>
      </c>
      <c r="B54" s="150" t="s">
        <v>964</v>
      </c>
      <c r="C54" s="155">
        <v>-45.37</v>
      </c>
      <c r="D54" s="155">
        <v>-45.19</v>
      </c>
      <c r="E54" s="155">
        <v>-50.9803</v>
      </c>
      <c r="F54" s="155">
        <v>-51.241399999999999</v>
      </c>
      <c r="G54" s="155">
        <v>-303.916</v>
      </c>
      <c r="H54" s="155">
        <v>-496.6977</v>
      </c>
      <c r="I54" s="155">
        <v>135.85239999999999</v>
      </c>
      <c r="J54" s="155">
        <v>137.31559999999999</v>
      </c>
      <c r="K54" s="155">
        <v>456.56479999999999</v>
      </c>
      <c r="L54" s="155">
        <v>359.20339999999999</v>
      </c>
      <c r="M54" s="155">
        <v>1088.9362000000001</v>
      </c>
    </row>
    <row r="55" spans="1:13" ht="18" customHeight="1" x14ac:dyDescent="0.35">
      <c r="A55" s="150" t="s">
        <v>965</v>
      </c>
      <c r="B55" s="150" t="s">
        <v>71</v>
      </c>
      <c r="C55" s="158">
        <v>-47.61</v>
      </c>
      <c r="D55" s="158">
        <v>-47.29</v>
      </c>
      <c r="E55" s="158">
        <v>-51.44</v>
      </c>
      <c r="F55" s="158">
        <v>-49.829799999999999</v>
      </c>
      <c r="G55" s="158">
        <v>-280.73140000000001</v>
      </c>
      <c r="H55" s="158">
        <v>-476.90120000000002</v>
      </c>
      <c r="I55" s="158">
        <v>134.9862</v>
      </c>
      <c r="J55" s="158">
        <v>134.98150000000001</v>
      </c>
      <c r="K55" s="158">
        <v>450.65750000000003</v>
      </c>
      <c r="L55" s="158">
        <v>348.97910000000002</v>
      </c>
      <c r="M55" s="158">
        <v>1069.6043</v>
      </c>
    </row>
    <row r="56" spans="1:13" x14ac:dyDescent="0.35">
      <c r="A56" s="217" t="s">
        <v>977</v>
      </c>
      <c r="B56" s="217"/>
      <c r="C56" s="160">
        <v>-45.37</v>
      </c>
      <c r="D56" s="160">
        <v>-45.19</v>
      </c>
      <c r="E56" s="160">
        <v>-43.347799999999999</v>
      </c>
      <c r="F56" s="160">
        <v>-43.438899999999997</v>
      </c>
      <c r="G56" s="160">
        <v>0</v>
      </c>
      <c r="H56" s="160"/>
      <c r="I56" s="160">
        <v>171.3048</v>
      </c>
      <c r="J56" s="160">
        <v>167.5564</v>
      </c>
      <c r="K56" s="160">
        <v>529.53240000000005</v>
      </c>
      <c r="L56" s="160">
        <v>401.09469999999999</v>
      </c>
      <c r="M56" s="160"/>
    </row>
    <row r="57" spans="1:13" x14ac:dyDescent="0.35">
      <c r="A57" s="217" t="s">
        <v>978</v>
      </c>
      <c r="B57" s="217"/>
      <c r="C57" s="160">
        <v>-135.13999999999999</v>
      </c>
      <c r="D57" s="160">
        <v>-130.58000000000001</v>
      </c>
      <c r="E57" s="160">
        <v>-163.221</v>
      </c>
      <c r="F57" s="160">
        <v>-159.54040000000001</v>
      </c>
      <c r="G57" s="160">
        <v>-468.3578</v>
      </c>
      <c r="H57" s="160"/>
      <c r="I57" s="160">
        <v>16.421500000000002</v>
      </c>
      <c r="J57" s="160">
        <v>13.7767</v>
      </c>
      <c r="K57" s="160">
        <v>24.4314</v>
      </c>
      <c r="L57" s="160">
        <v>-0.77969999999999995</v>
      </c>
      <c r="M57" s="160"/>
    </row>
    <row r="58" spans="1:13" x14ac:dyDescent="0.35">
      <c r="A58" s="217" t="s">
        <v>979</v>
      </c>
      <c r="B58" s="217"/>
      <c r="C58" s="160">
        <v>-84.708958333333328</v>
      </c>
      <c r="D58" s="160">
        <v>-83.518749999999997</v>
      </c>
      <c r="E58" s="160">
        <v>-96.149989583333337</v>
      </c>
      <c r="F58" s="160">
        <v>-95.356714583333329</v>
      </c>
      <c r="G58" s="160">
        <v>-191.39251874999999</v>
      </c>
      <c r="H58" s="160"/>
      <c r="I58" s="160">
        <v>111.36717708333333</v>
      </c>
      <c r="J58" s="160">
        <v>108.18672083333333</v>
      </c>
      <c r="K58" s="160">
        <v>317.39733124999998</v>
      </c>
      <c r="L58" s="160">
        <v>237.68684583333334</v>
      </c>
      <c r="M58" s="160"/>
    </row>
    <row r="59" spans="1:13" ht="27" customHeight="1" x14ac:dyDescent="0.35">
      <c r="A59" s="217" t="s">
        <v>3</v>
      </c>
      <c r="B59" s="217"/>
      <c r="C59" s="216" t="s">
        <v>232</v>
      </c>
      <c r="D59" s="216"/>
      <c r="E59" s="216" t="s">
        <v>519</v>
      </c>
      <c r="F59" s="216"/>
      <c r="G59" s="216" t="s">
        <v>635</v>
      </c>
      <c r="H59" s="216" t="s">
        <v>1075</v>
      </c>
      <c r="I59" s="216" t="s">
        <v>635</v>
      </c>
      <c r="J59" s="216"/>
      <c r="K59" s="216"/>
      <c r="L59" s="216" t="s">
        <v>197</v>
      </c>
      <c r="M59" s="216" t="s">
        <v>1075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83" t="s">
        <v>0</v>
      </c>
      <c r="C3" s="184"/>
      <c r="D3" s="184"/>
      <c r="E3" s="184"/>
      <c r="F3" s="184"/>
      <c r="G3" s="18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18" t="s">
        <v>2885</v>
      </c>
      <c r="B4" s="219"/>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row>
    <row r="5" spans="1:32" ht="20.149999999999999" hidden="1" customHeight="1" x14ac:dyDescent="0.35">
      <c r="A5" s="217" t="s">
        <v>1928</v>
      </c>
      <c r="B5" s="217"/>
      <c r="C5" s="164">
        <v>43593</v>
      </c>
      <c r="D5" s="164">
        <v>43595</v>
      </c>
      <c r="E5" s="164">
        <v>43591</v>
      </c>
      <c r="F5" s="164">
        <v>43597</v>
      </c>
      <c r="G5" s="164">
        <v>60107</v>
      </c>
      <c r="H5" s="164">
        <v>43599</v>
      </c>
      <c r="I5" s="164">
        <v>43546</v>
      </c>
      <c r="J5" s="164">
        <v>43601</v>
      </c>
      <c r="K5" s="164">
        <v>43544</v>
      </c>
      <c r="L5" s="164">
        <v>43603</v>
      </c>
      <c r="M5" s="164">
        <v>43580</v>
      </c>
      <c r="N5" s="164">
        <v>43540</v>
      </c>
      <c r="O5" s="11">
        <v>43535</v>
      </c>
      <c r="P5" s="11">
        <v>60108</v>
      </c>
      <c r="Q5" s="11">
        <v>42877</v>
      </c>
      <c r="R5" s="11">
        <v>60109</v>
      </c>
      <c r="S5" s="11">
        <v>43516</v>
      </c>
      <c r="T5" s="11">
        <v>43614</v>
      </c>
      <c r="U5" s="11">
        <v>43585</v>
      </c>
      <c r="V5" s="11">
        <v>43742</v>
      </c>
      <c r="W5" s="11">
        <v>43584</v>
      </c>
      <c r="X5" s="165">
        <v>43507</v>
      </c>
      <c r="Y5" s="165">
        <v>43590</v>
      </c>
      <c r="Z5" s="165">
        <v>43494</v>
      </c>
      <c r="AA5" s="165">
        <v>43743</v>
      </c>
      <c r="AB5" s="165">
        <v>60110</v>
      </c>
      <c r="AC5" s="165">
        <v>60111</v>
      </c>
      <c r="AD5" s="165">
        <v>43573</v>
      </c>
      <c r="AE5" s="165">
        <v>43506</v>
      </c>
      <c r="AF5" s="165">
        <v>43513</v>
      </c>
    </row>
    <row r="6" spans="1:32" ht="15" hidden="1" customHeight="1" x14ac:dyDescent="0.35">
      <c r="A6" s="217" t="s">
        <v>1929</v>
      </c>
      <c r="B6" s="217"/>
      <c r="C6" s="164" t="s">
        <v>2886</v>
      </c>
      <c r="D6" s="164" t="s">
        <v>2887</v>
      </c>
      <c r="E6" s="164" t="s">
        <v>2888</v>
      </c>
      <c r="F6" s="164" t="s">
        <v>2889</v>
      </c>
      <c r="G6" s="164" t="s">
        <v>2890</v>
      </c>
      <c r="H6" s="164" t="s">
        <v>2891</v>
      </c>
      <c r="I6" s="164" t="s">
        <v>2892</v>
      </c>
      <c r="J6" s="164" t="s">
        <v>2893</v>
      </c>
      <c r="K6" s="164" t="s">
        <v>2894</v>
      </c>
      <c r="L6" s="164" t="s">
        <v>2895</v>
      </c>
      <c r="M6" s="164" t="s">
        <v>2896</v>
      </c>
      <c r="N6" s="164" t="s">
        <v>2897</v>
      </c>
      <c r="O6" s="11" t="s">
        <v>2898</v>
      </c>
      <c r="P6" s="11" t="s">
        <v>2899</v>
      </c>
      <c r="Q6" s="11" t="s">
        <v>2900</v>
      </c>
      <c r="R6" s="11" t="s">
        <v>2901</v>
      </c>
      <c r="S6" s="11" t="s">
        <v>2902</v>
      </c>
      <c r="T6" s="11" t="s">
        <v>2903</v>
      </c>
      <c r="U6" s="11" t="s">
        <v>2904</v>
      </c>
      <c r="V6" s="11" t="s">
        <v>2905</v>
      </c>
      <c r="W6" s="11" t="s">
        <v>2906</v>
      </c>
      <c r="X6" s="165" t="s">
        <v>2907</v>
      </c>
      <c r="Y6" s="165" t="s">
        <v>2908</v>
      </c>
      <c r="Z6" s="165" t="s">
        <v>2909</v>
      </c>
      <c r="AA6" s="165" t="s">
        <v>2910</v>
      </c>
      <c r="AB6" s="165" t="s">
        <v>2911</v>
      </c>
      <c r="AC6" s="165" t="s">
        <v>2912</v>
      </c>
      <c r="AD6" s="165" t="s">
        <v>2913</v>
      </c>
      <c r="AE6" s="165" t="s">
        <v>2914</v>
      </c>
      <c r="AF6" s="165" t="s">
        <v>2915</v>
      </c>
    </row>
    <row r="7" spans="1:32" ht="27" customHeight="1" x14ac:dyDescent="0.35">
      <c r="A7" s="217" t="s">
        <v>17</v>
      </c>
      <c r="B7" s="217"/>
      <c r="C7" s="221" t="s">
        <v>2916</v>
      </c>
      <c r="D7" s="221" t="s">
        <v>2917</v>
      </c>
      <c r="E7" s="221" t="s">
        <v>656</v>
      </c>
      <c r="F7" s="221" t="s">
        <v>641</v>
      </c>
      <c r="G7" s="221" t="s">
        <v>2918</v>
      </c>
      <c r="H7" s="221" t="s">
        <v>207</v>
      </c>
      <c r="I7" s="221" t="s">
        <v>217</v>
      </c>
      <c r="J7" s="221" t="s">
        <v>668</v>
      </c>
      <c r="K7" s="221" t="s">
        <v>214</v>
      </c>
      <c r="L7" s="221" t="s">
        <v>692</v>
      </c>
      <c r="M7" s="221" t="s">
        <v>2919</v>
      </c>
      <c r="N7" s="221" t="s">
        <v>2920</v>
      </c>
      <c r="O7" s="214" t="s">
        <v>619</v>
      </c>
      <c r="P7" s="214" t="s">
        <v>612</v>
      </c>
      <c r="Q7" s="214" t="s">
        <v>523</v>
      </c>
      <c r="R7" s="214" t="s">
        <v>2921</v>
      </c>
      <c r="S7" s="214" t="s">
        <v>375</v>
      </c>
      <c r="T7" s="214" t="s">
        <v>2922</v>
      </c>
      <c r="U7" s="214" t="s">
        <v>2923</v>
      </c>
      <c r="V7" s="214" t="s">
        <v>590</v>
      </c>
      <c r="W7" s="214" t="s">
        <v>2924</v>
      </c>
      <c r="X7" s="220" t="s">
        <v>2925</v>
      </c>
      <c r="Y7" s="220" t="s">
        <v>2926</v>
      </c>
      <c r="Z7" s="220" t="s">
        <v>2927</v>
      </c>
      <c r="AA7" s="220" t="s">
        <v>2928</v>
      </c>
      <c r="AB7" s="220" t="s">
        <v>326</v>
      </c>
      <c r="AC7" s="220" t="s">
        <v>2929</v>
      </c>
      <c r="AD7" s="220" t="s">
        <v>2923</v>
      </c>
      <c r="AE7" s="220" t="s">
        <v>2930</v>
      </c>
      <c r="AF7" s="220" t="s">
        <v>590</v>
      </c>
    </row>
    <row r="8" spans="1:32" x14ac:dyDescent="0.35">
      <c r="A8" s="217" t="s">
        <v>2931</v>
      </c>
      <c r="B8" s="217"/>
      <c r="C8" s="164" t="s">
        <v>2932</v>
      </c>
      <c r="D8" s="164" t="s">
        <v>2932</v>
      </c>
      <c r="E8" s="164" t="s">
        <v>2932</v>
      </c>
      <c r="F8" s="164" t="s">
        <v>2932</v>
      </c>
      <c r="G8" s="164" t="s">
        <v>2932</v>
      </c>
      <c r="H8" s="164" t="s">
        <v>2932</v>
      </c>
      <c r="I8" s="164" t="s">
        <v>2932</v>
      </c>
      <c r="J8" s="164" t="s">
        <v>2932</v>
      </c>
      <c r="K8" s="164" t="s">
        <v>2932</v>
      </c>
      <c r="L8" s="164" t="s">
        <v>2932</v>
      </c>
      <c r="M8" s="164" t="s">
        <v>2932</v>
      </c>
      <c r="N8" s="164" t="s">
        <v>2932</v>
      </c>
      <c r="O8" s="11" t="s">
        <v>2933</v>
      </c>
      <c r="P8" s="11" t="s">
        <v>2933</v>
      </c>
      <c r="Q8" s="11" t="s">
        <v>2933</v>
      </c>
      <c r="R8" s="11" t="s">
        <v>2933</v>
      </c>
      <c r="S8" s="11" t="s">
        <v>2933</v>
      </c>
      <c r="T8" s="11" t="s">
        <v>2933</v>
      </c>
      <c r="U8" s="11" t="s">
        <v>2933</v>
      </c>
      <c r="V8" s="11" t="s">
        <v>2933</v>
      </c>
      <c r="W8" s="11" t="s">
        <v>2933</v>
      </c>
      <c r="X8" s="165" t="s">
        <v>2934</v>
      </c>
      <c r="Y8" s="165" t="s">
        <v>2934</v>
      </c>
      <c r="Z8" s="165" t="s">
        <v>2934</v>
      </c>
      <c r="AA8" s="165" t="s">
        <v>2934</v>
      </c>
      <c r="AB8" s="165" t="s">
        <v>2934</v>
      </c>
      <c r="AC8" s="165" t="s">
        <v>2934</v>
      </c>
      <c r="AD8" s="165" t="s">
        <v>2934</v>
      </c>
      <c r="AE8" s="165" t="s">
        <v>2934</v>
      </c>
      <c r="AF8" s="165" t="s">
        <v>2934</v>
      </c>
    </row>
    <row r="9" spans="1:32" ht="27" customHeight="1" x14ac:dyDescent="0.35">
      <c r="A9" s="146" t="s">
        <v>66</v>
      </c>
      <c r="B9" s="146" t="s">
        <v>702</v>
      </c>
      <c r="C9" s="164" t="s">
        <v>2935</v>
      </c>
      <c r="D9" s="164" t="s">
        <v>2935</v>
      </c>
      <c r="E9" s="164" t="s">
        <v>2935</v>
      </c>
      <c r="F9" s="164" t="s">
        <v>2935</v>
      </c>
      <c r="G9" s="164" t="s">
        <v>2935</v>
      </c>
      <c r="H9" s="164" t="s">
        <v>2935</v>
      </c>
      <c r="I9" s="164" t="s">
        <v>2935</v>
      </c>
      <c r="J9" s="164" t="s">
        <v>2935</v>
      </c>
      <c r="K9" s="164" t="s">
        <v>2935</v>
      </c>
      <c r="L9" s="164" t="s">
        <v>2935</v>
      </c>
      <c r="M9" s="164" t="s">
        <v>2935</v>
      </c>
      <c r="N9" s="164" t="s">
        <v>2935</v>
      </c>
      <c r="O9" s="11" t="s">
        <v>2935</v>
      </c>
      <c r="P9" s="11" t="s">
        <v>2935</v>
      </c>
      <c r="Q9" s="11" t="s">
        <v>2935</v>
      </c>
      <c r="R9" s="11" t="s">
        <v>2935</v>
      </c>
      <c r="S9" s="11" t="s">
        <v>2935</v>
      </c>
      <c r="T9" s="11" t="s">
        <v>2935</v>
      </c>
      <c r="U9" s="11" t="s">
        <v>2935</v>
      </c>
      <c r="V9" s="11" t="s">
        <v>2935</v>
      </c>
      <c r="W9" s="11" t="s">
        <v>2935</v>
      </c>
      <c r="X9" s="165" t="s">
        <v>2935</v>
      </c>
      <c r="Y9" s="165" t="s">
        <v>2935</v>
      </c>
      <c r="Z9" s="165" t="s">
        <v>2935</v>
      </c>
      <c r="AA9" s="165" t="s">
        <v>2935</v>
      </c>
      <c r="AB9" s="165" t="s">
        <v>2935</v>
      </c>
      <c r="AC9" s="165" t="s">
        <v>2935</v>
      </c>
      <c r="AD9" s="165" t="s">
        <v>2935</v>
      </c>
      <c r="AE9" s="165" t="s">
        <v>2935</v>
      </c>
      <c r="AF9" s="165" t="s">
        <v>2935</v>
      </c>
    </row>
    <row r="10" spans="1:32" ht="18" customHeight="1" x14ac:dyDescent="0.35">
      <c r="A10" s="150" t="s">
        <v>70</v>
      </c>
      <c r="B10" s="150" t="s">
        <v>918</v>
      </c>
      <c r="C10" s="152">
        <v>499.12729999999999</v>
      </c>
      <c r="D10" s="152">
        <v>500.85969999999998</v>
      </c>
      <c r="E10" s="152">
        <v>494.7294</v>
      </c>
      <c r="F10" s="152">
        <v>503.8596</v>
      </c>
      <c r="G10" s="152">
        <v>504.62950000000001</v>
      </c>
      <c r="H10" s="152">
        <v>505.08879999999999</v>
      </c>
      <c r="I10" s="151"/>
      <c r="J10" s="152">
        <v>498.5883</v>
      </c>
      <c r="K10" s="151"/>
      <c r="L10" s="152">
        <v>484.05889999999999</v>
      </c>
      <c r="M10" s="152">
        <v>504.56909999999999</v>
      </c>
      <c r="N10" s="152">
        <v>490.44029999999998</v>
      </c>
      <c r="O10" s="152">
        <v>222.49160000000001</v>
      </c>
      <c r="P10" s="152">
        <v>221.75710000000001</v>
      </c>
      <c r="Q10" s="152">
        <v>224.55869999999999</v>
      </c>
      <c r="R10" s="152">
        <v>219.66419999999999</v>
      </c>
      <c r="S10" s="152">
        <v>217.01</v>
      </c>
      <c r="T10" s="152">
        <v>221.50790000000001</v>
      </c>
      <c r="U10" s="152">
        <v>225.9</v>
      </c>
      <c r="V10" s="151"/>
      <c r="W10" s="152">
        <v>226.5</v>
      </c>
      <c r="X10" s="152">
        <v>141.38669999999999</v>
      </c>
      <c r="Y10" s="152">
        <v>139.75360000000001</v>
      </c>
      <c r="Z10" s="152">
        <v>138.40430000000001</v>
      </c>
      <c r="AA10" s="152">
        <v>137.1962</v>
      </c>
      <c r="AB10" s="152">
        <v>136.2612</v>
      </c>
      <c r="AC10" s="151"/>
      <c r="AD10" s="152">
        <v>141.31219999999999</v>
      </c>
      <c r="AE10" s="152">
        <v>130.2313</v>
      </c>
      <c r="AF10" s="152">
        <v>141.71799999999999</v>
      </c>
    </row>
    <row r="11" spans="1:32" ht="18" customHeight="1" x14ac:dyDescent="0.35">
      <c r="A11" s="150" t="s">
        <v>70</v>
      </c>
      <c r="B11" s="150" t="s">
        <v>919</v>
      </c>
      <c r="C11" s="155">
        <v>499.0224</v>
      </c>
      <c r="D11" s="155">
        <v>503.69569999999999</v>
      </c>
      <c r="E11" s="155">
        <v>500.92669999999998</v>
      </c>
      <c r="F11" s="155">
        <v>506.2122</v>
      </c>
      <c r="G11" s="155">
        <v>507.46370000000002</v>
      </c>
      <c r="H11" s="155">
        <v>505.25</v>
      </c>
      <c r="I11" s="154"/>
      <c r="J11" s="155">
        <v>499.65600000000001</v>
      </c>
      <c r="K11" s="154"/>
      <c r="L11" s="155">
        <v>484.35820000000001</v>
      </c>
      <c r="M11" s="155">
        <v>504.46190000000001</v>
      </c>
      <c r="N11" s="155">
        <v>489.01799999999997</v>
      </c>
      <c r="O11" s="155">
        <v>222.54920000000001</v>
      </c>
      <c r="P11" s="155">
        <v>223.54159999999999</v>
      </c>
      <c r="Q11" s="155">
        <v>225.35120000000001</v>
      </c>
      <c r="R11" s="155">
        <v>219.96270000000001</v>
      </c>
      <c r="S11" s="155">
        <v>217.85900000000001</v>
      </c>
      <c r="T11" s="155">
        <v>221.87020000000001</v>
      </c>
      <c r="U11" s="155">
        <v>226</v>
      </c>
      <c r="V11" s="154"/>
      <c r="W11" s="155">
        <v>226.6</v>
      </c>
      <c r="X11" s="155">
        <v>141.4049</v>
      </c>
      <c r="Y11" s="155">
        <v>140.01320000000001</v>
      </c>
      <c r="Z11" s="155">
        <v>138.45939999999999</v>
      </c>
      <c r="AA11" s="155">
        <v>137.60230000000001</v>
      </c>
      <c r="AB11" s="155">
        <v>136.31639999999999</v>
      </c>
      <c r="AC11" s="154"/>
      <c r="AD11" s="155">
        <v>141.5171</v>
      </c>
      <c r="AE11" s="155">
        <v>131.32859999999999</v>
      </c>
      <c r="AF11" s="155">
        <v>141.73849999999999</v>
      </c>
    </row>
    <row r="12" spans="1:32" ht="18" customHeight="1" x14ac:dyDescent="0.35">
      <c r="A12" s="150" t="s">
        <v>70</v>
      </c>
      <c r="B12" s="150" t="s">
        <v>920</v>
      </c>
      <c r="C12" s="155">
        <v>499.75670000000002</v>
      </c>
      <c r="D12" s="155">
        <v>504.95609999999999</v>
      </c>
      <c r="E12" s="155">
        <v>503.92020000000002</v>
      </c>
      <c r="F12" s="155">
        <v>508.36529999999999</v>
      </c>
      <c r="G12" s="155">
        <v>508.47109999999998</v>
      </c>
      <c r="H12" s="155">
        <v>507.28750000000002</v>
      </c>
      <c r="I12" s="154"/>
      <c r="J12" s="155">
        <v>500.7389</v>
      </c>
      <c r="K12" s="154"/>
      <c r="L12" s="155">
        <v>484.75040000000001</v>
      </c>
      <c r="M12" s="155">
        <v>505.6198</v>
      </c>
      <c r="N12" s="155">
        <v>490.9794</v>
      </c>
      <c r="O12" s="155">
        <v>223.1354</v>
      </c>
      <c r="P12" s="155">
        <v>224.01410000000001</v>
      </c>
      <c r="Q12" s="155">
        <v>225.87379999999999</v>
      </c>
      <c r="R12" s="155">
        <v>221.2911</v>
      </c>
      <c r="S12" s="155">
        <v>218.9221</v>
      </c>
      <c r="T12" s="155">
        <v>222.04730000000001</v>
      </c>
      <c r="U12" s="155">
        <v>226.6</v>
      </c>
      <c r="V12" s="154"/>
      <c r="W12" s="155">
        <v>227.2</v>
      </c>
      <c r="X12" s="155">
        <v>141.43510000000001</v>
      </c>
      <c r="Y12" s="155">
        <v>140.36179999999999</v>
      </c>
      <c r="Z12" s="155">
        <v>138.56790000000001</v>
      </c>
      <c r="AA12" s="155">
        <v>137.4855</v>
      </c>
      <c r="AB12" s="155">
        <v>136.42679999999999</v>
      </c>
      <c r="AC12" s="154"/>
      <c r="AD12" s="155">
        <v>141.91229999999999</v>
      </c>
      <c r="AE12" s="155">
        <v>132.0223</v>
      </c>
      <c r="AF12" s="155">
        <v>141.73849999999999</v>
      </c>
    </row>
    <row r="13" spans="1:32" ht="18" customHeight="1" x14ac:dyDescent="0.35">
      <c r="A13" s="150" t="s">
        <v>70</v>
      </c>
      <c r="B13" s="150" t="s">
        <v>921</v>
      </c>
      <c r="C13" s="155">
        <v>500.28129999999999</v>
      </c>
      <c r="D13" s="155">
        <v>506.63659999999999</v>
      </c>
      <c r="E13" s="155">
        <v>502.65969999999999</v>
      </c>
      <c r="F13" s="155">
        <v>509.50189999999998</v>
      </c>
      <c r="G13" s="155">
        <v>508.54759999999999</v>
      </c>
      <c r="H13" s="155">
        <v>508.77539999999999</v>
      </c>
      <c r="I13" s="154"/>
      <c r="J13" s="155">
        <v>501.00799999999998</v>
      </c>
      <c r="K13" s="154"/>
      <c r="L13" s="155">
        <v>486.3075</v>
      </c>
      <c r="M13" s="155">
        <v>504.68959999999998</v>
      </c>
      <c r="N13" s="155">
        <v>492.46</v>
      </c>
      <c r="O13" s="155">
        <v>223.30420000000001</v>
      </c>
      <c r="P13" s="155">
        <v>224.9939</v>
      </c>
      <c r="Q13" s="155">
        <v>226.42259999999999</v>
      </c>
      <c r="R13" s="155">
        <v>221.77189999999999</v>
      </c>
      <c r="S13" s="155">
        <v>219.04759999999999</v>
      </c>
      <c r="T13" s="155">
        <v>222.3972</v>
      </c>
      <c r="U13" s="155">
        <v>226.7</v>
      </c>
      <c r="V13" s="154"/>
      <c r="W13" s="155">
        <v>227.8</v>
      </c>
      <c r="X13" s="155">
        <v>141.5522</v>
      </c>
      <c r="Y13" s="155">
        <v>140.7816</v>
      </c>
      <c r="Z13" s="155">
        <v>138.78800000000001</v>
      </c>
      <c r="AA13" s="155">
        <v>138.49459999999999</v>
      </c>
      <c r="AB13" s="155">
        <v>136.78559999999999</v>
      </c>
      <c r="AC13" s="154"/>
      <c r="AD13" s="155">
        <v>142.08799999999999</v>
      </c>
      <c r="AE13" s="155">
        <v>131.1574</v>
      </c>
      <c r="AF13" s="155">
        <v>142.20820000000001</v>
      </c>
    </row>
    <row r="14" spans="1:32" ht="18" customHeight="1" x14ac:dyDescent="0.35">
      <c r="A14" s="150" t="s">
        <v>70</v>
      </c>
      <c r="B14" s="150" t="s">
        <v>922</v>
      </c>
      <c r="C14" s="155">
        <v>500.64850000000001</v>
      </c>
      <c r="D14" s="155">
        <v>505.42869999999999</v>
      </c>
      <c r="E14" s="154"/>
      <c r="F14" s="155">
        <v>510.15980000000002</v>
      </c>
      <c r="G14" s="155">
        <v>511.05090000000001</v>
      </c>
      <c r="H14" s="155">
        <v>508.91070000000002</v>
      </c>
      <c r="I14" s="154"/>
      <c r="J14" s="155">
        <v>501.01049999999998</v>
      </c>
      <c r="K14" s="154"/>
      <c r="L14" s="155">
        <v>485.20240000000001</v>
      </c>
      <c r="M14" s="155">
        <v>505.28809999999999</v>
      </c>
      <c r="N14" s="155">
        <v>490.39359999999999</v>
      </c>
      <c r="O14" s="155">
        <v>223.17959999999999</v>
      </c>
      <c r="P14" s="155">
        <v>224.04560000000001</v>
      </c>
      <c r="Q14" s="155">
        <v>226.78219999999999</v>
      </c>
      <c r="R14" s="155">
        <v>221.97550000000001</v>
      </c>
      <c r="S14" s="155">
        <v>219.81540000000001</v>
      </c>
      <c r="T14" s="155">
        <v>222.12299999999999</v>
      </c>
      <c r="U14" s="155">
        <v>226.6</v>
      </c>
      <c r="V14" s="154"/>
      <c r="W14" s="155">
        <v>227.4</v>
      </c>
      <c r="X14" s="155">
        <v>141.4306</v>
      </c>
      <c r="Y14" s="155">
        <v>140.661</v>
      </c>
      <c r="Z14" s="155">
        <v>138.71379999999999</v>
      </c>
      <c r="AA14" s="155">
        <v>138.02440000000001</v>
      </c>
      <c r="AB14" s="155">
        <v>136.39920000000001</v>
      </c>
      <c r="AC14" s="154"/>
      <c r="AD14" s="155">
        <v>142.20509999999999</v>
      </c>
      <c r="AE14" s="155">
        <v>130.77979999999999</v>
      </c>
      <c r="AF14" s="155">
        <v>141.6772</v>
      </c>
    </row>
    <row r="15" spans="1:32" ht="18" customHeight="1" x14ac:dyDescent="0.35">
      <c r="A15" s="150" t="s">
        <v>70</v>
      </c>
      <c r="B15" s="150" t="s">
        <v>923</v>
      </c>
      <c r="C15" s="155">
        <v>500.38619999999997</v>
      </c>
      <c r="D15" s="155">
        <v>505.79640000000001</v>
      </c>
      <c r="E15" s="154"/>
      <c r="F15" s="155">
        <v>510.13060000000002</v>
      </c>
      <c r="G15" s="155">
        <v>510.839</v>
      </c>
      <c r="H15" s="155">
        <v>509.7473</v>
      </c>
      <c r="I15" s="154"/>
      <c r="J15" s="155">
        <v>500.22070000000002</v>
      </c>
      <c r="K15" s="154"/>
      <c r="L15" s="155">
        <v>485.87560000000002</v>
      </c>
      <c r="M15" s="155">
        <v>505.4468</v>
      </c>
      <c r="N15" s="155">
        <v>491.90899999999999</v>
      </c>
      <c r="O15" s="155">
        <v>223.70240000000001</v>
      </c>
      <c r="P15" s="155">
        <v>224.70330000000001</v>
      </c>
      <c r="Q15" s="155">
        <v>226.69319999999999</v>
      </c>
      <c r="R15" s="155">
        <v>222.148</v>
      </c>
      <c r="S15" s="155">
        <v>219.3503</v>
      </c>
      <c r="T15" s="155">
        <v>222.1191</v>
      </c>
      <c r="U15" s="155">
        <v>226.6</v>
      </c>
      <c r="V15" s="154"/>
      <c r="W15" s="155">
        <v>227.5</v>
      </c>
      <c r="X15" s="155">
        <v>140.64500000000001</v>
      </c>
      <c r="Y15" s="155">
        <v>140.38229999999999</v>
      </c>
      <c r="Z15" s="155">
        <v>138.59139999999999</v>
      </c>
      <c r="AA15" s="155">
        <v>137.84909999999999</v>
      </c>
      <c r="AB15" s="155">
        <v>136.53720000000001</v>
      </c>
      <c r="AC15" s="154"/>
      <c r="AD15" s="155">
        <v>141.64879999999999</v>
      </c>
      <c r="AE15" s="155">
        <v>130.97929999999999</v>
      </c>
      <c r="AF15" s="155">
        <v>141.33000000000001</v>
      </c>
    </row>
    <row r="16" spans="1:32" ht="18" customHeight="1" x14ac:dyDescent="0.35">
      <c r="A16" s="150" t="s">
        <v>70</v>
      </c>
      <c r="B16" s="150" t="s">
        <v>924</v>
      </c>
      <c r="C16" s="155">
        <v>500.596</v>
      </c>
      <c r="D16" s="155">
        <v>508.26459999999997</v>
      </c>
      <c r="E16" s="155">
        <v>503.92020000000002</v>
      </c>
      <c r="F16" s="155">
        <v>511.23970000000003</v>
      </c>
      <c r="G16" s="155">
        <v>511.11</v>
      </c>
      <c r="H16" s="155">
        <v>510.79199999999997</v>
      </c>
      <c r="I16" s="154"/>
      <c r="J16" s="155">
        <v>500.91329999999999</v>
      </c>
      <c r="K16" s="154"/>
      <c r="L16" s="155">
        <v>485.30349999999999</v>
      </c>
      <c r="M16" s="155">
        <v>505.40230000000003</v>
      </c>
      <c r="N16" s="155">
        <v>491.13099999999997</v>
      </c>
      <c r="O16" s="155">
        <v>224.32740000000001</v>
      </c>
      <c r="P16" s="155">
        <v>225.29859999999999</v>
      </c>
      <c r="Q16" s="155">
        <v>227.74369999999999</v>
      </c>
      <c r="R16" s="155">
        <v>222.21789999999999</v>
      </c>
      <c r="S16" s="155">
        <v>219.6678</v>
      </c>
      <c r="T16" s="155">
        <v>222.07759999999999</v>
      </c>
      <c r="U16" s="155">
        <v>226.6</v>
      </c>
      <c r="V16" s="154"/>
      <c r="W16" s="155">
        <v>227.5</v>
      </c>
      <c r="X16" s="155">
        <v>141.67250000000001</v>
      </c>
      <c r="Y16" s="155">
        <v>140.94450000000001</v>
      </c>
      <c r="Z16" s="155">
        <v>138.64500000000001</v>
      </c>
      <c r="AA16" s="155">
        <v>138.1378</v>
      </c>
      <c r="AB16" s="155">
        <v>136.57859999999999</v>
      </c>
      <c r="AC16" s="154"/>
      <c r="AD16" s="155">
        <v>142.33680000000001</v>
      </c>
      <c r="AE16" s="155">
        <v>131.23410000000001</v>
      </c>
      <c r="AF16" s="155">
        <v>141.71799999999999</v>
      </c>
    </row>
    <row r="17" spans="1:32" ht="18" customHeight="1" x14ac:dyDescent="0.35">
      <c r="A17" s="150" t="s">
        <v>70</v>
      </c>
      <c r="B17" s="150" t="s">
        <v>925</v>
      </c>
      <c r="C17" s="158">
        <v>501.5403</v>
      </c>
      <c r="D17" s="158">
        <v>509.68270000000001</v>
      </c>
      <c r="E17" s="158">
        <v>506.86130000000003</v>
      </c>
      <c r="F17" s="158">
        <v>512.39419999999996</v>
      </c>
      <c r="G17" s="158">
        <v>512.6046</v>
      </c>
      <c r="H17" s="158">
        <v>510.9633</v>
      </c>
      <c r="I17" s="157"/>
      <c r="J17" s="158">
        <v>501.79969999999997</v>
      </c>
      <c r="K17" s="157"/>
      <c r="L17" s="158">
        <v>485.67570000000001</v>
      </c>
      <c r="M17" s="158">
        <v>505.58449999999999</v>
      </c>
      <c r="N17" s="158">
        <v>490.93200000000002</v>
      </c>
      <c r="O17" s="158">
        <v>224.48869999999999</v>
      </c>
      <c r="P17" s="158">
        <v>226.30009999999999</v>
      </c>
      <c r="Q17" s="158">
        <v>227.76519999999999</v>
      </c>
      <c r="R17" s="158">
        <v>222.5685</v>
      </c>
      <c r="S17" s="158">
        <v>219.3725</v>
      </c>
      <c r="T17" s="158">
        <v>222.07300000000001</v>
      </c>
      <c r="U17" s="158">
        <v>226.6</v>
      </c>
      <c r="V17" s="157"/>
      <c r="W17" s="158">
        <v>227.3</v>
      </c>
      <c r="X17" s="158">
        <v>141.41829999999999</v>
      </c>
      <c r="Y17" s="158">
        <v>140.45330000000001</v>
      </c>
      <c r="Z17" s="158">
        <v>138.8537</v>
      </c>
      <c r="AA17" s="158">
        <v>138.11609999999999</v>
      </c>
      <c r="AB17" s="158">
        <v>136.75800000000001</v>
      </c>
      <c r="AC17" s="157"/>
      <c r="AD17" s="158">
        <v>141.9562</v>
      </c>
      <c r="AE17" s="158">
        <v>131.02289999999999</v>
      </c>
      <c r="AF17" s="158">
        <v>141.73849999999999</v>
      </c>
    </row>
    <row r="18" spans="1:32" ht="18" customHeight="1" x14ac:dyDescent="0.35">
      <c r="A18" s="150" t="s">
        <v>70</v>
      </c>
      <c r="B18" s="150" t="s">
        <v>926</v>
      </c>
      <c r="C18" s="152">
        <v>499.33710000000002</v>
      </c>
      <c r="D18" s="152">
        <v>504.53590000000003</v>
      </c>
      <c r="E18" s="152">
        <v>504.60289999999998</v>
      </c>
      <c r="F18" s="152">
        <v>511.96230000000003</v>
      </c>
      <c r="G18" s="152">
        <v>511.12959999999998</v>
      </c>
      <c r="H18" s="152">
        <v>511.19409999999999</v>
      </c>
      <c r="I18" s="151"/>
      <c r="J18" s="152">
        <v>501.66890000000001</v>
      </c>
      <c r="K18" s="151"/>
      <c r="L18" s="152">
        <v>485.47829999999999</v>
      </c>
      <c r="M18" s="152">
        <v>505.83620000000002</v>
      </c>
      <c r="N18" s="152">
        <v>491.26150000000001</v>
      </c>
      <c r="O18" s="152">
        <v>224.60140000000001</v>
      </c>
      <c r="P18" s="152">
        <v>225.28540000000001</v>
      </c>
      <c r="Q18" s="152">
        <v>227.27959999999999</v>
      </c>
      <c r="R18" s="152">
        <v>222.53720000000001</v>
      </c>
      <c r="S18" s="152">
        <v>219.52010000000001</v>
      </c>
      <c r="T18" s="152">
        <v>221.7491</v>
      </c>
      <c r="U18" s="152">
        <v>226.6</v>
      </c>
      <c r="V18" s="151"/>
      <c r="W18" s="152">
        <v>227.3</v>
      </c>
      <c r="X18" s="152">
        <v>140.57509999999999</v>
      </c>
      <c r="Y18" s="152">
        <v>140.3005</v>
      </c>
      <c r="Z18" s="152">
        <v>138.4323</v>
      </c>
      <c r="AA18" s="152">
        <v>138.18299999999999</v>
      </c>
      <c r="AB18" s="152">
        <v>136.63380000000001</v>
      </c>
      <c r="AC18" s="151"/>
      <c r="AD18" s="152">
        <v>141.86840000000001</v>
      </c>
      <c r="AE18" s="152">
        <v>130.53030000000001</v>
      </c>
      <c r="AF18" s="152">
        <v>141.35040000000001</v>
      </c>
    </row>
    <row r="19" spans="1:32" ht="18" customHeight="1" x14ac:dyDescent="0.35">
      <c r="A19" s="150" t="s">
        <v>70</v>
      </c>
      <c r="B19" s="150" t="s">
        <v>927</v>
      </c>
      <c r="C19" s="155">
        <v>500.9633</v>
      </c>
      <c r="D19" s="155">
        <v>507.68700000000001</v>
      </c>
      <c r="E19" s="155">
        <v>507.70159999999998</v>
      </c>
      <c r="F19" s="155">
        <v>512.91549999999995</v>
      </c>
      <c r="G19" s="155">
        <v>513.19150000000002</v>
      </c>
      <c r="H19" s="155">
        <v>512.13170000000002</v>
      </c>
      <c r="I19" s="154"/>
      <c r="J19" s="155">
        <v>502.41750000000002</v>
      </c>
      <c r="K19" s="154"/>
      <c r="L19" s="155">
        <v>485.4871</v>
      </c>
      <c r="M19" s="155">
        <v>505.75920000000002</v>
      </c>
      <c r="N19" s="155">
        <v>491.83440000000002</v>
      </c>
      <c r="O19" s="155">
        <v>224.7595</v>
      </c>
      <c r="P19" s="155">
        <v>225.77869999999999</v>
      </c>
      <c r="Q19" s="155">
        <v>227.3767</v>
      </c>
      <c r="R19" s="155">
        <v>222.8503</v>
      </c>
      <c r="S19" s="155">
        <v>219.7268</v>
      </c>
      <c r="T19" s="155">
        <v>222.00739999999999</v>
      </c>
      <c r="U19" s="155">
        <v>226.6</v>
      </c>
      <c r="V19" s="154"/>
      <c r="W19" s="155">
        <v>227.4</v>
      </c>
      <c r="X19" s="155">
        <v>141.34469999999999</v>
      </c>
      <c r="Y19" s="155">
        <v>140.3158</v>
      </c>
      <c r="Z19" s="155">
        <v>138.47229999999999</v>
      </c>
      <c r="AA19" s="155">
        <v>137.9599</v>
      </c>
      <c r="AB19" s="155">
        <v>136.50960000000001</v>
      </c>
      <c r="AC19" s="154"/>
      <c r="AD19" s="155">
        <v>141.92699999999999</v>
      </c>
      <c r="AE19" s="155">
        <v>131.16220000000001</v>
      </c>
      <c r="AF19" s="155">
        <v>141.33000000000001</v>
      </c>
    </row>
    <row r="20" spans="1:32" ht="18" customHeight="1" x14ac:dyDescent="0.35">
      <c r="A20" s="150" t="s">
        <v>70</v>
      </c>
      <c r="B20" s="150" t="s">
        <v>928</v>
      </c>
      <c r="C20" s="155">
        <v>501.22550000000001</v>
      </c>
      <c r="D20" s="155">
        <v>508.94740000000002</v>
      </c>
      <c r="E20" s="155">
        <v>507.59660000000002</v>
      </c>
      <c r="F20" s="155">
        <v>513.62919999999997</v>
      </c>
      <c r="G20" s="155">
        <v>513.28560000000004</v>
      </c>
      <c r="H20" s="155">
        <v>513.28459999999995</v>
      </c>
      <c r="I20" s="154"/>
      <c r="J20" s="155">
        <v>503.1</v>
      </c>
      <c r="K20" s="154"/>
      <c r="L20" s="155">
        <v>486.0172</v>
      </c>
      <c r="M20" s="155">
        <v>505.83859999999999</v>
      </c>
      <c r="N20" s="155">
        <v>493.6454</v>
      </c>
      <c r="O20" s="155">
        <v>225.4066</v>
      </c>
      <c r="P20" s="155">
        <v>225.9143</v>
      </c>
      <c r="Q20" s="155">
        <v>227.99979999999999</v>
      </c>
      <c r="R20" s="155">
        <v>223.1611</v>
      </c>
      <c r="S20" s="155">
        <v>220.11070000000001</v>
      </c>
      <c r="T20" s="155">
        <v>222.53919999999999</v>
      </c>
      <c r="U20" s="155">
        <v>226.6</v>
      </c>
      <c r="V20" s="154"/>
      <c r="W20" s="155">
        <v>227.6</v>
      </c>
      <c r="X20" s="155">
        <v>141.52080000000001</v>
      </c>
      <c r="Y20" s="155">
        <v>140.2226</v>
      </c>
      <c r="Z20" s="155">
        <v>138.62200000000001</v>
      </c>
      <c r="AA20" s="155">
        <v>139.00409999999999</v>
      </c>
      <c r="AB20" s="155">
        <v>136.8546</v>
      </c>
      <c r="AC20" s="154"/>
      <c r="AD20" s="155">
        <v>141.9562</v>
      </c>
      <c r="AE20" s="155">
        <v>132.03120000000001</v>
      </c>
      <c r="AF20" s="155">
        <v>142.14689999999999</v>
      </c>
    </row>
    <row r="21" spans="1:32" ht="18" customHeight="1" x14ac:dyDescent="0.35">
      <c r="A21" s="150" t="s">
        <v>70</v>
      </c>
      <c r="B21" s="150" t="s">
        <v>929</v>
      </c>
      <c r="C21" s="155">
        <v>503.11399999999998</v>
      </c>
      <c r="D21" s="155">
        <v>512.51859999999999</v>
      </c>
      <c r="E21" s="154"/>
      <c r="F21" s="155">
        <v>514.173</v>
      </c>
      <c r="G21" s="155">
        <v>514.47</v>
      </c>
      <c r="H21" s="155">
        <v>513.24239999999998</v>
      </c>
      <c r="I21" s="154"/>
      <c r="J21" s="155">
        <v>503.34039999999999</v>
      </c>
      <c r="K21" s="154"/>
      <c r="L21" s="155">
        <v>488.51760000000002</v>
      </c>
      <c r="M21" s="155">
        <v>506.50940000000003</v>
      </c>
      <c r="N21" s="155">
        <v>493.55799999999999</v>
      </c>
      <c r="O21" s="155">
        <v>225.98060000000001</v>
      </c>
      <c r="P21" s="155">
        <v>227.43889999999999</v>
      </c>
      <c r="Q21" s="155">
        <v>228.39490000000001</v>
      </c>
      <c r="R21" s="155">
        <v>223.8322</v>
      </c>
      <c r="S21" s="155">
        <v>220.4282</v>
      </c>
      <c r="T21" s="155">
        <v>222.41640000000001</v>
      </c>
      <c r="U21" s="155">
        <v>227.2</v>
      </c>
      <c r="V21" s="154"/>
      <c r="W21" s="155">
        <v>228.1</v>
      </c>
      <c r="X21" s="155">
        <v>141.50559999999999</v>
      </c>
      <c r="Y21" s="155">
        <v>140.83279999999999</v>
      </c>
      <c r="Z21" s="155">
        <v>139.0889</v>
      </c>
      <c r="AA21" s="155">
        <v>138.9032</v>
      </c>
      <c r="AB21" s="155">
        <v>136.9512</v>
      </c>
      <c r="AC21" s="154"/>
      <c r="AD21" s="155">
        <v>142.38069999999999</v>
      </c>
      <c r="AE21" s="155">
        <v>132.25630000000001</v>
      </c>
      <c r="AF21" s="155">
        <v>142.12649999999999</v>
      </c>
    </row>
    <row r="22" spans="1:32" ht="18" customHeight="1" x14ac:dyDescent="0.35">
      <c r="A22" s="150" t="s">
        <v>70</v>
      </c>
      <c r="B22" s="150" t="s">
        <v>930</v>
      </c>
      <c r="C22" s="155">
        <v>502.74680000000001</v>
      </c>
      <c r="D22" s="155">
        <v>516.87760000000003</v>
      </c>
      <c r="E22" s="155">
        <v>517.83780000000002</v>
      </c>
      <c r="F22" s="155">
        <v>511.61369999999999</v>
      </c>
      <c r="G22" s="155">
        <v>513.17880000000002</v>
      </c>
      <c r="H22" s="155">
        <v>512.48860000000002</v>
      </c>
      <c r="I22" s="155">
        <v>515.14149999999995</v>
      </c>
      <c r="J22" s="155">
        <v>505.61099999999999</v>
      </c>
      <c r="K22" s="154"/>
      <c r="L22" s="155">
        <v>489.85520000000002</v>
      </c>
      <c r="M22" s="155">
        <v>509.10199999999998</v>
      </c>
      <c r="N22" s="155">
        <v>496.72989999999999</v>
      </c>
      <c r="O22" s="155">
        <v>225.74359999999999</v>
      </c>
      <c r="P22" s="155">
        <v>227.0025</v>
      </c>
      <c r="Q22" s="155">
        <v>227.41540000000001</v>
      </c>
      <c r="R22" s="155">
        <v>224.43180000000001</v>
      </c>
      <c r="S22" s="155">
        <v>222.2296</v>
      </c>
      <c r="T22" s="155">
        <v>222.8503</v>
      </c>
      <c r="U22" s="155">
        <v>228.5</v>
      </c>
      <c r="V22" s="154"/>
      <c r="W22" s="155">
        <v>229.3</v>
      </c>
      <c r="X22" s="155">
        <v>141.56180000000001</v>
      </c>
      <c r="Y22" s="155">
        <v>141.12540000000001</v>
      </c>
      <c r="Z22" s="155">
        <v>139.48869999999999</v>
      </c>
      <c r="AA22" s="155">
        <v>139.2047</v>
      </c>
      <c r="AB22" s="155">
        <v>137.1996</v>
      </c>
      <c r="AC22" s="154"/>
      <c r="AD22" s="155">
        <v>142.93700000000001</v>
      </c>
      <c r="AE22" s="155">
        <v>131.87190000000001</v>
      </c>
      <c r="AF22" s="155">
        <v>142.14689999999999</v>
      </c>
    </row>
    <row r="23" spans="1:32" ht="18" customHeight="1" x14ac:dyDescent="0.35">
      <c r="A23" s="150" t="s">
        <v>70</v>
      </c>
      <c r="B23" s="150" t="s">
        <v>931</v>
      </c>
      <c r="C23" s="155">
        <v>503.16640000000001</v>
      </c>
      <c r="D23" s="155">
        <v>518.82069999999999</v>
      </c>
      <c r="E23" s="155">
        <v>524.08759999999995</v>
      </c>
      <c r="F23" s="155">
        <v>517.20000000000005</v>
      </c>
      <c r="G23" s="155">
        <v>517.86770000000001</v>
      </c>
      <c r="H23" s="155">
        <v>517.85860000000002</v>
      </c>
      <c r="I23" s="155">
        <v>518.96479999999997</v>
      </c>
      <c r="J23" s="155">
        <v>511.26069999999999</v>
      </c>
      <c r="K23" s="154"/>
      <c r="L23" s="155">
        <v>495.58440000000002</v>
      </c>
      <c r="M23" s="155">
        <v>511.86810000000003</v>
      </c>
      <c r="N23" s="155">
        <v>499.39519999999999</v>
      </c>
      <c r="O23" s="155">
        <v>223.19460000000001</v>
      </c>
      <c r="P23" s="155">
        <v>228.6893</v>
      </c>
      <c r="Q23" s="155">
        <v>228.7997</v>
      </c>
      <c r="R23" s="155">
        <v>225.7191</v>
      </c>
      <c r="S23" s="155">
        <v>222.26650000000001</v>
      </c>
      <c r="T23" s="155">
        <v>223.42320000000001</v>
      </c>
      <c r="U23" s="155">
        <v>229.8</v>
      </c>
      <c r="V23" s="154"/>
      <c r="W23" s="155">
        <v>230.6</v>
      </c>
      <c r="X23" s="155">
        <v>142.8004</v>
      </c>
      <c r="Y23" s="155">
        <v>140.8999</v>
      </c>
      <c r="Z23" s="155">
        <v>139.93289999999999</v>
      </c>
      <c r="AA23" s="155">
        <v>139.9365</v>
      </c>
      <c r="AB23" s="155">
        <v>136.66139999999999</v>
      </c>
      <c r="AC23" s="154"/>
      <c r="AD23" s="155">
        <v>142.33680000000001</v>
      </c>
      <c r="AE23" s="155">
        <v>132.4734</v>
      </c>
      <c r="AF23" s="155">
        <v>143.3314</v>
      </c>
    </row>
    <row r="24" spans="1:32" ht="18" customHeight="1" x14ac:dyDescent="0.35">
      <c r="A24" s="150" t="s">
        <v>70</v>
      </c>
      <c r="B24" s="150" t="s">
        <v>932</v>
      </c>
      <c r="C24" s="155">
        <v>500.01900000000001</v>
      </c>
      <c r="D24" s="155">
        <v>510.89049999999997</v>
      </c>
      <c r="E24" s="155">
        <v>508.12180000000001</v>
      </c>
      <c r="F24" s="155">
        <v>515.05970000000002</v>
      </c>
      <c r="G24" s="155">
        <v>515.58140000000003</v>
      </c>
      <c r="H24" s="155">
        <v>515.84299999999996</v>
      </c>
      <c r="I24" s="155">
        <v>516.99059999999997</v>
      </c>
      <c r="J24" s="155">
        <v>507.2715</v>
      </c>
      <c r="K24" s="154"/>
      <c r="L24" s="155">
        <v>486.0489</v>
      </c>
      <c r="M24" s="155">
        <v>509.23070000000001</v>
      </c>
      <c r="N24" s="155">
        <v>492.77620000000002</v>
      </c>
      <c r="O24" s="155">
        <v>222.88560000000001</v>
      </c>
      <c r="P24" s="155">
        <v>223.08680000000001</v>
      </c>
      <c r="Q24" s="155">
        <v>225.88550000000001</v>
      </c>
      <c r="R24" s="155">
        <v>221.78319999999999</v>
      </c>
      <c r="S24" s="155">
        <v>220.24359999999999</v>
      </c>
      <c r="T24" s="155">
        <v>222.238</v>
      </c>
      <c r="U24" s="155">
        <v>226.7</v>
      </c>
      <c r="V24" s="154"/>
      <c r="W24" s="155">
        <v>227.6</v>
      </c>
      <c r="X24" s="155">
        <v>140.96180000000001</v>
      </c>
      <c r="Y24" s="155">
        <v>141.02000000000001</v>
      </c>
      <c r="Z24" s="155">
        <v>139.2311</v>
      </c>
      <c r="AA24" s="155">
        <v>138.4658</v>
      </c>
      <c r="AB24" s="155">
        <v>136.2336</v>
      </c>
      <c r="AC24" s="154"/>
      <c r="AD24" s="155">
        <v>142.16120000000001</v>
      </c>
      <c r="AE24" s="155">
        <v>129.60839999999999</v>
      </c>
      <c r="AF24" s="155">
        <v>141.77930000000001</v>
      </c>
    </row>
    <row r="25" spans="1:32" ht="18" customHeight="1" x14ac:dyDescent="0.35">
      <c r="A25" s="150" t="s">
        <v>70</v>
      </c>
      <c r="B25" s="150" t="s">
        <v>933</v>
      </c>
      <c r="C25" s="158">
        <v>499.80919999999998</v>
      </c>
      <c r="D25" s="158">
        <v>508.89479999999998</v>
      </c>
      <c r="E25" s="158">
        <v>506.65120000000002</v>
      </c>
      <c r="F25" s="158">
        <v>508.74009999999998</v>
      </c>
      <c r="G25" s="158">
        <v>512.18420000000003</v>
      </c>
      <c r="H25" s="158">
        <v>512.26790000000005</v>
      </c>
      <c r="I25" s="158">
        <v>518.61400000000003</v>
      </c>
      <c r="J25" s="158">
        <v>504.16559999999998</v>
      </c>
      <c r="K25" s="157"/>
      <c r="L25" s="158">
        <v>484.3562</v>
      </c>
      <c r="M25" s="158">
        <v>508.57459999999998</v>
      </c>
      <c r="N25" s="158">
        <v>492.00420000000003</v>
      </c>
      <c r="O25" s="158">
        <v>222.07669999999999</v>
      </c>
      <c r="P25" s="158">
        <v>224.29759999999999</v>
      </c>
      <c r="Q25" s="158">
        <v>224.67250000000001</v>
      </c>
      <c r="R25" s="158">
        <v>222.35040000000001</v>
      </c>
      <c r="S25" s="158">
        <v>219.9188</v>
      </c>
      <c r="T25" s="158">
        <v>222.62979999999999</v>
      </c>
      <c r="U25" s="158">
        <v>226.6</v>
      </c>
      <c r="V25" s="157"/>
      <c r="W25" s="158">
        <v>227.2</v>
      </c>
      <c r="X25" s="158">
        <v>141.21</v>
      </c>
      <c r="Y25" s="158">
        <v>140.99209999999999</v>
      </c>
      <c r="Z25" s="158">
        <v>137.76669999999999</v>
      </c>
      <c r="AA25" s="158">
        <v>138.26480000000001</v>
      </c>
      <c r="AB25" s="158">
        <v>135.3366</v>
      </c>
      <c r="AC25" s="157"/>
      <c r="AD25" s="158">
        <v>142.1173</v>
      </c>
      <c r="AE25" s="158">
        <v>129.94110000000001</v>
      </c>
      <c r="AF25" s="158">
        <v>142.12649999999999</v>
      </c>
    </row>
    <row r="26" spans="1:32" ht="18" customHeight="1" x14ac:dyDescent="0.35">
      <c r="A26" s="150" t="s">
        <v>70</v>
      </c>
      <c r="B26" s="150" t="s">
        <v>934</v>
      </c>
      <c r="C26" s="152">
        <v>507.62529999999998</v>
      </c>
      <c r="D26" s="152">
        <v>507.63440000000003</v>
      </c>
      <c r="E26" s="152">
        <v>499.45609999999999</v>
      </c>
      <c r="F26" s="152">
        <v>498.90789999999998</v>
      </c>
      <c r="G26" s="152">
        <v>504.44889999999998</v>
      </c>
      <c r="H26" s="152">
        <v>504.1617</v>
      </c>
      <c r="I26" s="151"/>
      <c r="J26" s="152">
        <v>500.71230000000003</v>
      </c>
      <c r="K26" s="151"/>
      <c r="L26" s="152">
        <v>484.75020000000001</v>
      </c>
      <c r="M26" s="152">
        <v>508.62110000000001</v>
      </c>
      <c r="N26" s="152">
        <v>492.70699999999999</v>
      </c>
      <c r="O26" s="152">
        <v>220.26060000000001</v>
      </c>
      <c r="P26" s="152">
        <v>224.88910000000001</v>
      </c>
      <c r="Q26" s="152">
        <v>225.55969999999999</v>
      </c>
      <c r="R26" s="152">
        <v>222.00190000000001</v>
      </c>
      <c r="S26" s="152">
        <v>218.8631</v>
      </c>
      <c r="T26" s="152">
        <v>222.38069999999999</v>
      </c>
      <c r="U26" s="152">
        <v>226.6</v>
      </c>
      <c r="V26" s="151"/>
      <c r="W26" s="152">
        <v>226.5</v>
      </c>
      <c r="X26" s="152">
        <v>141.03309999999999</v>
      </c>
      <c r="Y26" s="152">
        <v>140.70590000000001</v>
      </c>
      <c r="Z26" s="152">
        <v>137.52600000000001</v>
      </c>
      <c r="AA26" s="152">
        <v>138.3047</v>
      </c>
      <c r="AB26" s="152">
        <v>134.75700000000001</v>
      </c>
      <c r="AC26" s="151"/>
      <c r="AD26" s="152">
        <v>141.79519999999999</v>
      </c>
      <c r="AE26" s="152">
        <v>128.6345</v>
      </c>
      <c r="AF26" s="152">
        <v>141.5547</v>
      </c>
    </row>
    <row r="27" spans="1:32" ht="18" customHeight="1" x14ac:dyDescent="0.35">
      <c r="A27" s="150" t="s">
        <v>70</v>
      </c>
      <c r="B27" s="150" t="s">
        <v>935</v>
      </c>
      <c r="C27" s="155">
        <v>505.4221</v>
      </c>
      <c r="D27" s="155">
        <v>510.31290000000001</v>
      </c>
      <c r="E27" s="155">
        <v>504.81299999999999</v>
      </c>
      <c r="F27" s="155">
        <v>499.3021</v>
      </c>
      <c r="G27" s="155">
        <v>503.09249999999997</v>
      </c>
      <c r="H27" s="155">
        <v>505.39569999999998</v>
      </c>
      <c r="I27" s="155">
        <v>513.12900000000002</v>
      </c>
      <c r="J27" s="155">
        <v>501.83819999999997</v>
      </c>
      <c r="K27" s="154"/>
      <c r="L27" s="155">
        <v>484.39100000000002</v>
      </c>
      <c r="M27" s="155">
        <v>508.4178</v>
      </c>
      <c r="N27" s="155">
        <v>492.0213</v>
      </c>
      <c r="O27" s="155">
        <v>221.9093</v>
      </c>
      <c r="P27" s="155">
        <v>225.46100000000001</v>
      </c>
      <c r="Q27" s="155">
        <v>227.07480000000001</v>
      </c>
      <c r="R27" s="155">
        <v>222.42099999999999</v>
      </c>
      <c r="S27" s="155">
        <v>217.71129999999999</v>
      </c>
      <c r="T27" s="155">
        <v>222.43610000000001</v>
      </c>
      <c r="U27" s="155">
        <v>226.3</v>
      </c>
      <c r="V27" s="154"/>
      <c r="W27" s="155">
        <v>226</v>
      </c>
      <c r="X27" s="155">
        <v>140.80879999999999</v>
      </c>
      <c r="Y27" s="155">
        <v>139.85509999999999</v>
      </c>
      <c r="Z27" s="155">
        <v>137.43940000000001</v>
      </c>
      <c r="AA27" s="155">
        <v>137.7441</v>
      </c>
      <c r="AB27" s="155">
        <v>135.40559999999999</v>
      </c>
      <c r="AC27" s="154"/>
      <c r="AD27" s="155">
        <v>141.3707</v>
      </c>
      <c r="AE27" s="155">
        <v>128.1687</v>
      </c>
      <c r="AF27" s="155">
        <v>141.73849999999999</v>
      </c>
    </row>
    <row r="28" spans="1:32" ht="18" customHeight="1" x14ac:dyDescent="0.35">
      <c r="A28" s="150" t="s">
        <v>70</v>
      </c>
      <c r="B28" s="150" t="s">
        <v>936</v>
      </c>
      <c r="C28" s="155">
        <v>504.11070000000001</v>
      </c>
      <c r="D28" s="155">
        <v>505.53379999999999</v>
      </c>
      <c r="E28" s="155">
        <v>498.72089999999997</v>
      </c>
      <c r="F28" s="155">
        <v>496.55610000000001</v>
      </c>
      <c r="G28" s="155">
        <v>500.7706</v>
      </c>
      <c r="H28" s="155">
        <v>502.45940000000002</v>
      </c>
      <c r="I28" s="154"/>
      <c r="J28" s="155">
        <v>501.2269</v>
      </c>
      <c r="K28" s="154"/>
      <c r="L28" s="155">
        <v>484.2251</v>
      </c>
      <c r="M28" s="155">
        <v>508.92039999999997</v>
      </c>
      <c r="N28" s="155">
        <v>491.86020000000002</v>
      </c>
      <c r="O28" s="155">
        <v>220.1525</v>
      </c>
      <c r="P28" s="155">
        <v>225.21960000000001</v>
      </c>
      <c r="Q28" s="155">
        <v>225.7045</v>
      </c>
      <c r="R28" s="155">
        <v>219.941</v>
      </c>
      <c r="S28" s="155">
        <v>216.67769999999999</v>
      </c>
      <c r="T28" s="155">
        <v>222.4897</v>
      </c>
      <c r="U28" s="155">
        <v>225.9</v>
      </c>
      <c r="V28" s="154"/>
      <c r="W28" s="155">
        <v>226.3</v>
      </c>
      <c r="X28" s="155">
        <v>141.03530000000001</v>
      </c>
      <c r="Y28" s="155">
        <v>139.95609999999999</v>
      </c>
      <c r="Z28" s="155">
        <v>137.33869999999999</v>
      </c>
      <c r="AA28" s="155">
        <v>137.89609999999999</v>
      </c>
      <c r="AB28" s="155">
        <v>135.1848</v>
      </c>
      <c r="AC28" s="154"/>
      <c r="AD28" s="155">
        <v>141.47319999999999</v>
      </c>
      <c r="AE28" s="155">
        <v>127.6695</v>
      </c>
      <c r="AF28" s="155">
        <v>141.49340000000001</v>
      </c>
    </row>
    <row r="29" spans="1:32" ht="18" customHeight="1" x14ac:dyDescent="0.35">
      <c r="A29" s="150" t="s">
        <v>70</v>
      </c>
      <c r="B29" s="150" t="s">
        <v>937</v>
      </c>
      <c r="C29" s="155">
        <v>506.4187</v>
      </c>
      <c r="D29" s="155">
        <v>499.07409999999999</v>
      </c>
      <c r="E29" s="155">
        <v>493.3639</v>
      </c>
      <c r="F29" s="155">
        <v>493.00850000000003</v>
      </c>
      <c r="G29" s="155">
        <v>496.74700000000001</v>
      </c>
      <c r="H29" s="155">
        <v>500.39679999999998</v>
      </c>
      <c r="I29" s="154"/>
      <c r="J29" s="155">
        <v>499.89659999999998</v>
      </c>
      <c r="K29" s="154"/>
      <c r="L29" s="155">
        <v>484.57580000000002</v>
      </c>
      <c r="M29" s="155">
        <v>508.36900000000003</v>
      </c>
      <c r="N29" s="155">
        <v>491.97370000000001</v>
      </c>
      <c r="O29" s="155">
        <v>219.7877</v>
      </c>
      <c r="P29" s="155">
        <v>224.46539999999999</v>
      </c>
      <c r="Q29" s="155">
        <v>226.21770000000001</v>
      </c>
      <c r="R29" s="155">
        <v>220.83519999999999</v>
      </c>
      <c r="S29" s="155">
        <v>216.44890000000001</v>
      </c>
      <c r="T29" s="155">
        <v>222.35210000000001</v>
      </c>
      <c r="U29" s="155">
        <v>226.2</v>
      </c>
      <c r="V29" s="154"/>
      <c r="W29" s="155">
        <v>226.1</v>
      </c>
      <c r="X29" s="155">
        <v>140.7201</v>
      </c>
      <c r="Y29" s="155">
        <v>140.29509999999999</v>
      </c>
      <c r="Z29" s="155">
        <v>137.15039999999999</v>
      </c>
      <c r="AA29" s="155">
        <v>138.0659</v>
      </c>
      <c r="AB29" s="155">
        <v>135.12960000000001</v>
      </c>
      <c r="AC29" s="154"/>
      <c r="AD29" s="155">
        <v>141.42930000000001</v>
      </c>
      <c r="AE29" s="155">
        <v>127.818</v>
      </c>
      <c r="AF29" s="155">
        <v>141.6568</v>
      </c>
    </row>
    <row r="30" spans="1:32" ht="18" customHeight="1" x14ac:dyDescent="0.35">
      <c r="A30" s="150" t="s">
        <v>70</v>
      </c>
      <c r="B30" s="150" t="s">
        <v>938</v>
      </c>
      <c r="C30" s="155">
        <v>503.74349999999998</v>
      </c>
      <c r="D30" s="155">
        <v>499.96690000000001</v>
      </c>
      <c r="E30" s="155">
        <v>493.46890000000002</v>
      </c>
      <c r="F30" s="155">
        <v>494.27510000000001</v>
      </c>
      <c r="G30" s="155">
        <v>498.93819999999999</v>
      </c>
      <c r="H30" s="155">
        <v>502.86500000000001</v>
      </c>
      <c r="I30" s="154"/>
      <c r="J30" s="155">
        <v>500.03649999999999</v>
      </c>
      <c r="K30" s="154"/>
      <c r="L30" s="155">
        <v>484.34129999999999</v>
      </c>
      <c r="M30" s="155">
        <v>507.85550000000001</v>
      </c>
      <c r="N30" s="155">
        <v>491.87209999999999</v>
      </c>
      <c r="O30" s="155">
        <v>218.3022</v>
      </c>
      <c r="P30" s="155">
        <v>222.3903</v>
      </c>
      <c r="Q30" s="155">
        <v>225.95339999999999</v>
      </c>
      <c r="R30" s="155">
        <v>220.76130000000001</v>
      </c>
      <c r="S30" s="155">
        <v>216.05019999999999</v>
      </c>
      <c r="T30" s="155">
        <v>222.1114</v>
      </c>
      <c r="U30" s="155">
        <v>225.9</v>
      </c>
      <c r="V30" s="154"/>
      <c r="W30" s="155">
        <v>226</v>
      </c>
      <c r="X30" s="155">
        <v>140.69220000000001</v>
      </c>
      <c r="Y30" s="155">
        <v>139.87</v>
      </c>
      <c r="Z30" s="155">
        <v>136.88669999999999</v>
      </c>
      <c r="AA30" s="155">
        <v>137.68129999999999</v>
      </c>
      <c r="AB30" s="155">
        <v>134.8536</v>
      </c>
      <c r="AC30" s="154"/>
      <c r="AD30" s="155">
        <v>141.1951</v>
      </c>
      <c r="AE30" s="155">
        <v>126.7984</v>
      </c>
      <c r="AF30" s="155">
        <v>141.35040000000001</v>
      </c>
    </row>
    <row r="31" spans="1:32" ht="18" customHeight="1" x14ac:dyDescent="0.35">
      <c r="A31" s="150" t="s">
        <v>70</v>
      </c>
      <c r="B31" s="150" t="s">
        <v>939</v>
      </c>
      <c r="C31" s="155">
        <v>504.37299999999999</v>
      </c>
      <c r="D31" s="155">
        <v>507.73950000000002</v>
      </c>
      <c r="E31" s="155">
        <v>505.39069999999998</v>
      </c>
      <c r="F31" s="155">
        <v>495.1782</v>
      </c>
      <c r="G31" s="155">
        <v>499.45940000000002</v>
      </c>
      <c r="H31" s="155">
        <v>503.5566</v>
      </c>
      <c r="I31" s="154"/>
      <c r="J31" s="155">
        <v>498.4896</v>
      </c>
      <c r="K31" s="154"/>
      <c r="L31" s="155">
        <v>483.69290000000001</v>
      </c>
      <c r="M31" s="155">
        <v>509.14600000000002</v>
      </c>
      <c r="N31" s="155">
        <v>492.79649999999998</v>
      </c>
      <c r="O31" s="155">
        <v>227.84379999999999</v>
      </c>
      <c r="P31" s="155">
        <v>227.26769999999999</v>
      </c>
      <c r="Q31" s="155">
        <v>227.16650000000001</v>
      </c>
      <c r="R31" s="155">
        <v>221.5265</v>
      </c>
      <c r="S31" s="155">
        <v>215.82130000000001</v>
      </c>
      <c r="T31" s="155">
        <v>222.10159999999999</v>
      </c>
      <c r="U31" s="155">
        <v>225.9</v>
      </c>
      <c r="V31" s="154"/>
      <c r="W31" s="155">
        <v>225.8</v>
      </c>
      <c r="X31" s="155">
        <v>140.6</v>
      </c>
      <c r="Y31" s="155">
        <v>140.73769999999999</v>
      </c>
      <c r="Z31" s="155">
        <v>136.87</v>
      </c>
      <c r="AA31" s="155">
        <v>138.02690000000001</v>
      </c>
      <c r="AB31" s="155">
        <v>135.22620000000001</v>
      </c>
      <c r="AC31" s="154"/>
      <c r="AD31" s="155">
        <v>141.75129999999999</v>
      </c>
      <c r="AE31" s="155">
        <v>127.2734</v>
      </c>
      <c r="AF31" s="155">
        <v>141.33000000000001</v>
      </c>
    </row>
    <row r="32" spans="1:32" ht="18" customHeight="1" x14ac:dyDescent="0.35">
      <c r="A32" s="150" t="s">
        <v>70</v>
      </c>
      <c r="B32" s="150" t="s">
        <v>940</v>
      </c>
      <c r="C32" s="155">
        <v>507.78269999999998</v>
      </c>
      <c r="D32" s="155">
        <v>507.3193</v>
      </c>
      <c r="E32" s="155">
        <v>505.12810000000002</v>
      </c>
      <c r="F32" s="155">
        <v>494.41579999999999</v>
      </c>
      <c r="G32" s="155">
        <v>499.05900000000003</v>
      </c>
      <c r="H32" s="155">
        <v>503.3005</v>
      </c>
      <c r="I32" s="154"/>
      <c r="J32" s="155">
        <v>498.32409999999999</v>
      </c>
      <c r="K32" s="154"/>
      <c r="L32" s="155">
        <v>484.36869999999999</v>
      </c>
      <c r="M32" s="155">
        <v>508.3646</v>
      </c>
      <c r="N32" s="155">
        <v>492.1574</v>
      </c>
      <c r="O32" s="155">
        <v>227.65549999999999</v>
      </c>
      <c r="P32" s="155">
        <v>226.9033</v>
      </c>
      <c r="Q32" s="155">
        <v>226.7139</v>
      </c>
      <c r="R32" s="155">
        <v>220.71940000000001</v>
      </c>
      <c r="S32" s="155">
        <v>215.40790000000001</v>
      </c>
      <c r="T32" s="155">
        <v>222.62639999999999</v>
      </c>
      <c r="U32" s="155">
        <v>225.4</v>
      </c>
      <c r="V32" s="154"/>
      <c r="W32" s="155">
        <v>226.1</v>
      </c>
      <c r="X32" s="155">
        <v>140.62049999999999</v>
      </c>
      <c r="Y32" s="155">
        <v>140.13820000000001</v>
      </c>
      <c r="Z32" s="155">
        <v>136.8073</v>
      </c>
      <c r="AA32" s="155">
        <v>137.81890000000001</v>
      </c>
      <c r="AB32" s="155">
        <v>135.0744</v>
      </c>
      <c r="AC32" s="154"/>
      <c r="AD32" s="155">
        <v>141.4</v>
      </c>
      <c r="AE32" s="155">
        <v>127.336</v>
      </c>
      <c r="AF32" s="155">
        <v>141.5547</v>
      </c>
    </row>
    <row r="33" spans="1:32" ht="18" customHeight="1" x14ac:dyDescent="0.35">
      <c r="A33" s="150" t="s">
        <v>70</v>
      </c>
      <c r="B33" s="150" t="s">
        <v>941</v>
      </c>
      <c r="C33" s="158">
        <v>508.30720000000002</v>
      </c>
      <c r="D33" s="158">
        <v>502.8553</v>
      </c>
      <c r="E33" s="158">
        <v>498.51069999999999</v>
      </c>
      <c r="F33" s="158">
        <v>491.5043</v>
      </c>
      <c r="G33" s="158">
        <v>496.46899999999999</v>
      </c>
      <c r="H33" s="158">
        <v>500.65699999999998</v>
      </c>
      <c r="I33" s="157"/>
      <c r="J33" s="158">
        <v>495.89940000000001</v>
      </c>
      <c r="K33" s="157"/>
      <c r="L33" s="158">
        <v>483.83479999999997</v>
      </c>
      <c r="M33" s="158">
        <v>507.96469999999999</v>
      </c>
      <c r="N33" s="158">
        <v>490.70150000000001</v>
      </c>
      <c r="O33" s="158">
        <v>228.4316</v>
      </c>
      <c r="P33" s="158">
        <v>225.09970000000001</v>
      </c>
      <c r="Q33" s="158">
        <v>226.63730000000001</v>
      </c>
      <c r="R33" s="158">
        <v>219.85579999999999</v>
      </c>
      <c r="S33" s="158">
        <v>215.4743</v>
      </c>
      <c r="T33" s="158">
        <v>222.15479999999999</v>
      </c>
      <c r="U33" s="158">
        <v>226</v>
      </c>
      <c r="V33" s="157"/>
      <c r="W33" s="158">
        <v>225.9</v>
      </c>
      <c r="X33" s="158">
        <v>141.40209999999999</v>
      </c>
      <c r="Y33" s="158">
        <v>139.9417</v>
      </c>
      <c r="Z33" s="158">
        <v>136.80690000000001</v>
      </c>
      <c r="AA33" s="158">
        <v>138.46469999999999</v>
      </c>
      <c r="AB33" s="158">
        <v>135.1848</v>
      </c>
      <c r="AC33" s="157"/>
      <c r="AD33" s="158">
        <v>141.1951</v>
      </c>
      <c r="AE33" s="158">
        <v>127.977</v>
      </c>
      <c r="AF33" s="158">
        <v>141.35040000000001</v>
      </c>
    </row>
    <row r="34" spans="1:32" ht="18" customHeight="1" x14ac:dyDescent="0.35">
      <c r="A34" s="150" t="s">
        <v>70</v>
      </c>
      <c r="B34" s="150" t="s">
        <v>942</v>
      </c>
      <c r="C34" s="152">
        <v>507.25810000000001</v>
      </c>
      <c r="D34" s="152">
        <v>502.64530000000002</v>
      </c>
      <c r="E34" s="152">
        <v>504.07780000000002</v>
      </c>
      <c r="F34" s="152">
        <v>489.13409999999999</v>
      </c>
      <c r="G34" s="152">
        <v>494.72809999999998</v>
      </c>
      <c r="H34" s="152">
        <v>499.85289999999998</v>
      </c>
      <c r="I34" s="151"/>
      <c r="J34" s="152">
        <v>494.38310000000001</v>
      </c>
      <c r="K34" s="151"/>
      <c r="L34" s="152">
        <v>483.07069999999999</v>
      </c>
      <c r="M34" s="152">
        <v>507.53550000000001</v>
      </c>
      <c r="N34" s="152">
        <v>491.03879999999998</v>
      </c>
      <c r="O34" s="152">
        <v>223.71850000000001</v>
      </c>
      <c r="P34" s="152">
        <v>225.1627</v>
      </c>
      <c r="Q34" s="152">
        <v>226.02930000000001</v>
      </c>
      <c r="R34" s="152">
        <v>218.25489999999999</v>
      </c>
      <c r="S34" s="152">
        <v>215.0018</v>
      </c>
      <c r="T34" s="152">
        <v>222.13839999999999</v>
      </c>
      <c r="U34" s="152">
        <v>226</v>
      </c>
      <c r="V34" s="151"/>
      <c r="W34" s="152">
        <v>226</v>
      </c>
      <c r="X34" s="152">
        <v>141.1688</v>
      </c>
      <c r="Y34" s="152">
        <v>140.37950000000001</v>
      </c>
      <c r="Z34" s="152">
        <v>136.94589999999999</v>
      </c>
      <c r="AA34" s="152">
        <v>137.9067</v>
      </c>
      <c r="AB34" s="152">
        <v>134.64660000000001</v>
      </c>
      <c r="AC34" s="151"/>
      <c r="AD34" s="152">
        <v>141.16579999999999</v>
      </c>
      <c r="AE34" s="152">
        <v>127.42010000000001</v>
      </c>
      <c r="AF34" s="152">
        <v>141.28919999999999</v>
      </c>
    </row>
    <row r="35" spans="1:32" ht="18" customHeight="1" x14ac:dyDescent="0.35">
      <c r="A35" s="150" t="s">
        <v>70</v>
      </c>
      <c r="B35" s="150" t="s">
        <v>943</v>
      </c>
      <c r="C35" s="155">
        <v>503.79590000000002</v>
      </c>
      <c r="D35" s="155">
        <v>504.16829999999999</v>
      </c>
      <c r="E35" s="155">
        <v>498.35320000000002</v>
      </c>
      <c r="F35" s="155">
        <v>490.6071</v>
      </c>
      <c r="G35" s="155">
        <v>497.4828</v>
      </c>
      <c r="H35" s="155">
        <v>499.56439999999998</v>
      </c>
      <c r="I35" s="154"/>
      <c r="J35" s="155">
        <v>494.3152</v>
      </c>
      <c r="K35" s="154"/>
      <c r="L35" s="155">
        <v>483.70269999999999</v>
      </c>
      <c r="M35" s="155">
        <v>508.18790000000001</v>
      </c>
      <c r="N35" s="155">
        <v>492.26769999999999</v>
      </c>
      <c r="O35" s="155">
        <v>222.28909999999999</v>
      </c>
      <c r="P35" s="155">
        <v>223.33320000000001</v>
      </c>
      <c r="Q35" s="155">
        <v>226.22020000000001</v>
      </c>
      <c r="R35" s="155">
        <v>218.2056</v>
      </c>
      <c r="S35" s="155">
        <v>214.3965</v>
      </c>
      <c r="T35" s="155">
        <v>222.44149999999999</v>
      </c>
      <c r="U35" s="155">
        <v>226.6</v>
      </c>
      <c r="V35" s="154"/>
      <c r="W35" s="155">
        <v>226.3</v>
      </c>
      <c r="X35" s="155">
        <v>140.8313</v>
      </c>
      <c r="Y35" s="155">
        <v>140.30090000000001</v>
      </c>
      <c r="Z35" s="155">
        <v>137.14840000000001</v>
      </c>
      <c r="AA35" s="155">
        <v>138.52340000000001</v>
      </c>
      <c r="AB35" s="155">
        <v>135.25380000000001</v>
      </c>
      <c r="AC35" s="154"/>
      <c r="AD35" s="155">
        <v>141.42930000000001</v>
      </c>
      <c r="AE35" s="155">
        <v>128.1891</v>
      </c>
      <c r="AF35" s="155">
        <v>141.6568</v>
      </c>
    </row>
    <row r="36" spans="1:32" ht="18" customHeight="1" x14ac:dyDescent="0.35">
      <c r="A36" s="150" t="s">
        <v>70</v>
      </c>
      <c r="B36" s="150" t="s">
        <v>944</v>
      </c>
      <c r="C36" s="155">
        <v>508.04500000000002</v>
      </c>
      <c r="D36" s="155">
        <v>508.42219999999998</v>
      </c>
      <c r="E36" s="155">
        <v>501.45179999999999</v>
      </c>
      <c r="F36" s="155">
        <v>488.82080000000002</v>
      </c>
      <c r="G36" s="155">
        <v>492.92290000000003</v>
      </c>
      <c r="H36" s="155">
        <v>499.41300000000001</v>
      </c>
      <c r="I36" s="154"/>
      <c r="J36" s="155">
        <v>492.84820000000002</v>
      </c>
      <c r="K36" s="154"/>
      <c r="L36" s="155">
        <v>483.48939999999999</v>
      </c>
      <c r="M36" s="155">
        <v>507.9282</v>
      </c>
      <c r="N36" s="155">
        <v>491.27069999999998</v>
      </c>
      <c r="O36" s="155">
        <v>223.30430000000001</v>
      </c>
      <c r="P36" s="155">
        <v>226.6814</v>
      </c>
      <c r="Q36" s="155">
        <v>226.48249999999999</v>
      </c>
      <c r="R36" s="155">
        <v>217.98990000000001</v>
      </c>
      <c r="S36" s="155">
        <v>214.07900000000001</v>
      </c>
      <c r="T36" s="155">
        <v>222.44980000000001</v>
      </c>
      <c r="U36" s="155">
        <v>225.9</v>
      </c>
      <c r="V36" s="154"/>
      <c r="W36" s="155">
        <v>226.4</v>
      </c>
      <c r="X36" s="155">
        <v>141.0334</v>
      </c>
      <c r="Y36" s="155">
        <v>140.89269999999999</v>
      </c>
      <c r="Z36" s="155">
        <v>137.2039</v>
      </c>
      <c r="AA36" s="155">
        <v>138.14869999999999</v>
      </c>
      <c r="AB36" s="155">
        <v>135.01920000000001</v>
      </c>
      <c r="AC36" s="154"/>
      <c r="AD36" s="155">
        <v>141.72200000000001</v>
      </c>
      <c r="AE36" s="155">
        <v>127.4695</v>
      </c>
      <c r="AF36" s="155">
        <v>142.12649999999999</v>
      </c>
    </row>
    <row r="37" spans="1:32" ht="18" customHeight="1" x14ac:dyDescent="0.35">
      <c r="A37" s="150" t="s">
        <v>70</v>
      </c>
      <c r="B37" s="150" t="s">
        <v>945</v>
      </c>
      <c r="C37" s="155">
        <v>507.25810000000001</v>
      </c>
      <c r="D37" s="155">
        <v>506.53160000000003</v>
      </c>
      <c r="E37" s="155">
        <v>501.03160000000003</v>
      </c>
      <c r="F37" s="155">
        <v>490.17689999999999</v>
      </c>
      <c r="G37" s="155">
        <v>495.48079999999999</v>
      </c>
      <c r="H37" s="155">
        <v>498.6737</v>
      </c>
      <c r="I37" s="154"/>
      <c r="J37" s="155">
        <v>493.50689999999997</v>
      </c>
      <c r="K37" s="154"/>
      <c r="L37" s="155">
        <v>482.68400000000003</v>
      </c>
      <c r="M37" s="155">
        <v>507.9984</v>
      </c>
      <c r="N37" s="155">
        <v>490.80160000000001</v>
      </c>
      <c r="O37" s="155">
        <v>224.03970000000001</v>
      </c>
      <c r="P37" s="155">
        <v>224.96680000000001</v>
      </c>
      <c r="Q37" s="155">
        <v>226.95169999999999</v>
      </c>
      <c r="R37" s="155">
        <v>218.67570000000001</v>
      </c>
      <c r="S37" s="155">
        <v>214.4777</v>
      </c>
      <c r="T37" s="155">
        <v>222.32599999999999</v>
      </c>
      <c r="U37" s="155">
        <v>225.8</v>
      </c>
      <c r="V37" s="154"/>
      <c r="W37" s="155">
        <v>225.6</v>
      </c>
      <c r="X37" s="155">
        <v>140.4717</v>
      </c>
      <c r="Y37" s="155">
        <v>139.84119999999999</v>
      </c>
      <c r="Z37" s="155">
        <v>137.36060000000001</v>
      </c>
      <c r="AA37" s="155">
        <v>137.6635</v>
      </c>
      <c r="AB37" s="155">
        <v>134.90880000000001</v>
      </c>
      <c r="AC37" s="154"/>
      <c r="AD37" s="155">
        <v>141.0926</v>
      </c>
      <c r="AE37" s="155">
        <v>127.0003</v>
      </c>
      <c r="AF37" s="155">
        <v>140.90110000000001</v>
      </c>
    </row>
    <row r="38" spans="1:32" ht="18" customHeight="1" x14ac:dyDescent="0.35">
      <c r="A38" s="150" t="s">
        <v>70</v>
      </c>
      <c r="B38" s="150" t="s">
        <v>946</v>
      </c>
      <c r="C38" s="155">
        <v>508.93669999999997</v>
      </c>
      <c r="D38" s="155">
        <v>510.89049999999997</v>
      </c>
      <c r="E38" s="155">
        <v>505.96850000000001</v>
      </c>
      <c r="F38" s="155">
        <v>493.86970000000002</v>
      </c>
      <c r="G38" s="155">
        <v>498.0675</v>
      </c>
      <c r="H38" s="155">
        <v>502.45749999999998</v>
      </c>
      <c r="I38" s="154"/>
      <c r="J38" s="155">
        <v>497.51510000000002</v>
      </c>
      <c r="K38" s="154"/>
      <c r="L38" s="155">
        <v>482.66219999999998</v>
      </c>
      <c r="M38" s="155">
        <v>506.91759999999999</v>
      </c>
      <c r="N38" s="155">
        <v>491.00130000000001</v>
      </c>
      <c r="O38" s="155">
        <v>224.3605</v>
      </c>
      <c r="P38" s="155">
        <v>228.37190000000001</v>
      </c>
      <c r="Q38" s="155">
        <v>227.26939999999999</v>
      </c>
      <c r="R38" s="155">
        <v>220.16489999999999</v>
      </c>
      <c r="S38" s="155">
        <v>214.74350000000001</v>
      </c>
      <c r="T38" s="155">
        <v>222.21610000000001</v>
      </c>
      <c r="U38" s="155">
        <v>225.9</v>
      </c>
      <c r="V38" s="154"/>
      <c r="W38" s="155">
        <v>225.9</v>
      </c>
      <c r="X38" s="155">
        <v>140.4511</v>
      </c>
      <c r="Y38" s="155">
        <v>140.012</v>
      </c>
      <c r="Z38" s="155">
        <v>137.22749999999999</v>
      </c>
      <c r="AA38" s="155">
        <v>138.06280000000001</v>
      </c>
      <c r="AB38" s="155">
        <v>135.11580000000001</v>
      </c>
      <c r="AC38" s="154"/>
      <c r="AD38" s="155">
        <v>141.54640000000001</v>
      </c>
      <c r="AE38" s="155">
        <v>127.1369</v>
      </c>
      <c r="AF38" s="155">
        <v>141.30959999999999</v>
      </c>
    </row>
    <row r="39" spans="1:32" ht="18" customHeight="1" x14ac:dyDescent="0.35">
      <c r="A39" s="150" t="s">
        <v>70</v>
      </c>
      <c r="B39" s="150" t="s">
        <v>947</v>
      </c>
      <c r="C39" s="155">
        <v>508.62189999999998</v>
      </c>
      <c r="D39" s="155">
        <v>506.32150000000001</v>
      </c>
      <c r="E39" s="155">
        <v>503.50009999999997</v>
      </c>
      <c r="F39" s="155">
        <v>493.43279999999999</v>
      </c>
      <c r="G39" s="155">
        <v>498.233</v>
      </c>
      <c r="H39" s="155">
        <v>502.80799999999999</v>
      </c>
      <c r="I39" s="154"/>
      <c r="J39" s="155">
        <v>498.44060000000002</v>
      </c>
      <c r="K39" s="154"/>
      <c r="L39" s="155">
        <v>481.59</v>
      </c>
      <c r="M39" s="155">
        <v>505.75920000000002</v>
      </c>
      <c r="N39" s="155">
        <v>489.98480000000001</v>
      </c>
      <c r="O39" s="155">
        <v>221.71690000000001</v>
      </c>
      <c r="P39" s="155">
        <v>226.8509</v>
      </c>
      <c r="Q39" s="155">
        <v>227.11660000000001</v>
      </c>
      <c r="R39" s="155">
        <v>220.21610000000001</v>
      </c>
      <c r="S39" s="155">
        <v>214.6918</v>
      </c>
      <c r="T39" s="155">
        <v>222.03129999999999</v>
      </c>
      <c r="U39" s="155">
        <v>225.9</v>
      </c>
      <c r="V39" s="154"/>
      <c r="W39" s="155">
        <v>225.7</v>
      </c>
      <c r="X39" s="155">
        <v>140.43190000000001</v>
      </c>
      <c r="Y39" s="155">
        <v>139.72559999999999</v>
      </c>
      <c r="Z39" s="155">
        <v>137.02209999999999</v>
      </c>
      <c r="AA39" s="155">
        <v>137.77000000000001</v>
      </c>
      <c r="AB39" s="155">
        <v>135.26759999999999</v>
      </c>
      <c r="AC39" s="154"/>
      <c r="AD39" s="155">
        <v>141.45859999999999</v>
      </c>
      <c r="AE39" s="155">
        <v>126.78700000000001</v>
      </c>
      <c r="AF39" s="155">
        <v>140.94200000000001</v>
      </c>
    </row>
    <row r="40" spans="1:32" ht="18" customHeight="1" x14ac:dyDescent="0.35">
      <c r="A40" s="150" t="s">
        <v>70</v>
      </c>
      <c r="B40" s="150" t="s">
        <v>948</v>
      </c>
      <c r="C40" s="155">
        <v>511.13990000000001</v>
      </c>
      <c r="D40" s="155">
        <v>511.4683</v>
      </c>
      <c r="E40" s="155">
        <v>503.60509999999999</v>
      </c>
      <c r="F40" s="155">
        <v>497.24290000000002</v>
      </c>
      <c r="G40" s="155">
        <v>503.20650000000001</v>
      </c>
      <c r="H40" s="155">
        <v>505.09449999999998</v>
      </c>
      <c r="I40" s="154"/>
      <c r="J40" s="155">
        <v>499.9049</v>
      </c>
      <c r="K40" s="154"/>
      <c r="L40" s="155">
        <v>481.71159999999998</v>
      </c>
      <c r="M40" s="155">
        <v>505.19720000000001</v>
      </c>
      <c r="N40" s="155">
        <v>490.06110000000001</v>
      </c>
      <c r="O40" s="155">
        <v>221.94820000000001</v>
      </c>
      <c r="P40" s="155">
        <v>228.4837</v>
      </c>
      <c r="Q40" s="155">
        <v>226.7276</v>
      </c>
      <c r="R40" s="155">
        <v>222.20269999999999</v>
      </c>
      <c r="S40" s="155">
        <v>216.3603</v>
      </c>
      <c r="T40" s="155">
        <v>222.11869999999999</v>
      </c>
      <c r="U40" s="155">
        <v>226</v>
      </c>
      <c r="V40" s="154"/>
      <c r="W40" s="155">
        <v>225.9</v>
      </c>
      <c r="X40" s="155">
        <v>140.3956</v>
      </c>
      <c r="Y40" s="155">
        <v>140.29419999999999</v>
      </c>
      <c r="Z40" s="155">
        <v>137.1755</v>
      </c>
      <c r="AA40" s="155">
        <v>137.3655</v>
      </c>
      <c r="AB40" s="155">
        <v>135.03299999999999</v>
      </c>
      <c r="AC40" s="154"/>
      <c r="AD40" s="155">
        <v>141.75129999999999</v>
      </c>
      <c r="AE40" s="155">
        <v>127.2073</v>
      </c>
      <c r="AF40" s="155">
        <v>140.92160000000001</v>
      </c>
    </row>
    <row r="41" spans="1:32" ht="18" customHeight="1" x14ac:dyDescent="0.35">
      <c r="A41" s="150" t="s">
        <v>70</v>
      </c>
      <c r="B41" s="150" t="s">
        <v>949</v>
      </c>
      <c r="C41" s="158">
        <v>511.29719999999998</v>
      </c>
      <c r="D41" s="158">
        <v>520.1336</v>
      </c>
      <c r="E41" s="158">
        <v>520.14859999999999</v>
      </c>
      <c r="F41" s="158">
        <v>501.12529999999998</v>
      </c>
      <c r="G41" s="158">
        <v>505.90390000000002</v>
      </c>
      <c r="H41" s="158">
        <v>507.54259999999999</v>
      </c>
      <c r="I41" s="157"/>
      <c r="J41" s="158">
        <v>501.4042</v>
      </c>
      <c r="K41" s="157"/>
      <c r="L41" s="158">
        <v>481.94260000000003</v>
      </c>
      <c r="M41" s="158">
        <v>505.90249999999997</v>
      </c>
      <c r="N41" s="158">
        <v>489.55399999999997</v>
      </c>
      <c r="O41" s="158">
        <v>222.8844</v>
      </c>
      <c r="P41" s="158">
        <v>229.92420000000001</v>
      </c>
      <c r="Q41" s="158">
        <v>227.91470000000001</v>
      </c>
      <c r="R41" s="158">
        <v>224.34880000000001</v>
      </c>
      <c r="S41" s="158">
        <v>217.87379999999999</v>
      </c>
      <c r="T41" s="158">
        <v>222.04259999999999</v>
      </c>
      <c r="U41" s="158">
        <v>225.4</v>
      </c>
      <c r="V41" s="157"/>
      <c r="W41" s="158">
        <v>225.8</v>
      </c>
      <c r="X41" s="158">
        <v>140.7054</v>
      </c>
      <c r="Y41" s="158">
        <v>139.5069</v>
      </c>
      <c r="Z41" s="158">
        <v>137.16900000000001</v>
      </c>
      <c r="AA41" s="158">
        <v>137.57149999999999</v>
      </c>
      <c r="AB41" s="158">
        <v>135.11580000000001</v>
      </c>
      <c r="AC41" s="157"/>
      <c r="AD41" s="158">
        <v>141.5025</v>
      </c>
      <c r="AE41" s="158">
        <v>128.5197</v>
      </c>
      <c r="AF41" s="158">
        <v>140.92160000000001</v>
      </c>
    </row>
    <row r="42" spans="1:32" ht="18" customHeight="1" x14ac:dyDescent="0.35">
      <c r="A42" s="150" t="s">
        <v>70</v>
      </c>
      <c r="B42" s="150" t="s">
        <v>950</v>
      </c>
      <c r="C42" s="152">
        <v>513.13319999999999</v>
      </c>
      <c r="D42" s="152">
        <v>519.50340000000006</v>
      </c>
      <c r="E42" s="152">
        <v>513.68880000000001</v>
      </c>
      <c r="F42" s="152">
        <v>503.87119999999999</v>
      </c>
      <c r="G42" s="152">
        <v>508.00700000000001</v>
      </c>
      <c r="H42" s="152">
        <v>509.61970000000002</v>
      </c>
      <c r="I42" s="151"/>
      <c r="J42" s="152">
        <v>501.76870000000002</v>
      </c>
      <c r="K42" s="151"/>
      <c r="L42" s="152">
        <v>480.56549999999999</v>
      </c>
      <c r="M42" s="152">
        <v>504.39150000000001</v>
      </c>
      <c r="N42" s="152">
        <v>488.21230000000003</v>
      </c>
      <c r="O42" s="152">
        <v>221.06549999999999</v>
      </c>
      <c r="P42" s="151"/>
      <c r="Q42" s="152">
        <v>227.81059999999999</v>
      </c>
      <c r="R42" s="152">
        <v>223.46350000000001</v>
      </c>
      <c r="S42" s="152">
        <v>217.65969999999999</v>
      </c>
      <c r="T42" s="152">
        <v>221.42490000000001</v>
      </c>
      <c r="U42" s="152">
        <v>225.3</v>
      </c>
      <c r="V42" s="151"/>
      <c r="W42" s="152">
        <v>225.6</v>
      </c>
      <c r="X42" s="152">
        <v>140.37459999999999</v>
      </c>
      <c r="Y42" s="152">
        <v>139.417</v>
      </c>
      <c r="Z42" s="152">
        <v>137.09540000000001</v>
      </c>
      <c r="AA42" s="152">
        <v>137.39410000000001</v>
      </c>
      <c r="AB42" s="152">
        <v>134.71559999999999</v>
      </c>
      <c r="AC42" s="151"/>
      <c r="AD42" s="152">
        <v>141.2243</v>
      </c>
      <c r="AE42" s="152">
        <v>128.46100000000001</v>
      </c>
      <c r="AF42" s="152">
        <v>140.5335</v>
      </c>
    </row>
    <row r="43" spans="1:32" ht="18" customHeight="1" x14ac:dyDescent="0.35">
      <c r="A43" s="150" t="s">
        <v>70</v>
      </c>
      <c r="B43" s="150" t="s">
        <v>951</v>
      </c>
      <c r="C43" s="155">
        <v>513.50040000000001</v>
      </c>
      <c r="D43" s="155">
        <v>525.12279999999998</v>
      </c>
      <c r="E43" s="155">
        <v>521.51409999999998</v>
      </c>
      <c r="F43" s="155">
        <v>507.55779999999999</v>
      </c>
      <c r="G43" s="155">
        <v>511.83510000000001</v>
      </c>
      <c r="H43" s="155">
        <v>513.44650000000001</v>
      </c>
      <c r="I43" s="154"/>
      <c r="J43" s="155">
        <v>503.19040000000001</v>
      </c>
      <c r="K43" s="154"/>
      <c r="L43" s="155">
        <v>480.28820000000002</v>
      </c>
      <c r="M43" s="155">
        <v>506.0677</v>
      </c>
      <c r="N43" s="155">
        <v>489.1431</v>
      </c>
      <c r="O43" s="155">
        <v>225.38239999999999</v>
      </c>
      <c r="P43" s="155">
        <v>229.7731</v>
      </c>
      <c r="Q43" s="155">
        <v>227.3099</v>
      </c>
      <c r="R43" s="155">
        <v>225.69730000000001</v>
      </c>
      <c r="S43" s="155">
        <v>218.84829999999999</v>
      </c>
      <c r="T43" s="155">
        <v>221.48439999999999</v>
      </c>
      <c r="U43" s="155">
        <v>225.9</v>
      </c>
      <c r="V43" s="154"/>
      <c r="W43" s="155">
        <v>225.9</v>
      </c>
      <c r="X43" s="155">
        <v>140.96199999999999</v>
      </c>
      <c r="Y43" s="155">
        <v>140.1147</v>
      </c>
      <c r="Z43" s="155">
        <v>137.011</v>
      </c>
      <c r="AA43" s="155">
        <v>138.09129999999999</v>
      </c>
      <c r="AB43" s="155">
        <v>134.77080000000001</v>
      </c>
      <c r="AC43" s="154"/>
      <c r="AD43" s="155">
        <v>141.59030000000001</v>
      </c>
      <c r="AE43" s="155">
        <v>129.27930000000001</v>
      </c>
      <c r="AF43" s="155">
        <v>140.94200000000001</v>
      </c>
    </row>
    <row r="44" spans="1:32" ht="18" customHeight="1" x14ac:dyDescent="0.35">
      <c r="A44" s="150" t="s">
        <v>70</v>
      </c>
      <c r="B44" s="150" t="s">
        <v>952</v>
      </c>
      <c r="C44" s="155">
        <v>514.60209999999995</v>
      </c>
      <c r="D44" s="155">
        <v>526.54079999999999</v>
      </c>
      <c r="E44" s="155">
        <v>527.86890000000005</v>
      </c>
      <c r="F44" s="155">
        <v>505.80689999999998</v>
      </c>
      <c r="G44" s="155">
        <v>509.2724</v>
      </c>
      <c r="H44" s="155">
        <v>511.13709999999998</v>
      </c>
      <c r="I44" s="154"/>
      <c r="J44" s="155">
        <v>502.25580000000002</v>
      </c>
      <c r="K44" s="154"/>
      <c r="L44" s="155">
        <v>478.29610000000002</v>
      </c>
      <c r="M44" s="155">
        <v>503.88990000000001</v>
      </c>
      <c r="N44" s="155">
        <v>487.15390000000002</v>
      </c>
      <c r="O44" s="155">
        <v>226.32910000000001</v>
      </c>
      <c r="P44" s="155">
        <v>228.99350000000001</v>
      </c>
      <c r="Q44" s="155">
        <v>227.0489</v>
      </c>
      <c r="R44" s="155">
        <v>224.386</v>
      </c>
      <c r="S44" s="155">
        <v>218.1026</v>
      </c>
      <c r="T44" s="155">
        <v>221.31270000000001</v>
      </c>
      <c r="U44" s="155">
        <v>224.7</v>
      </c>
      <c r="V44" s="154"/>
      <c r="W44" s="155">
        <v>225.5</v>
      </c>
      <c r="X44" s="155">
        <v>139.9522</v>
      </c>
      <c r="Y44" s="155">
        <v>139.91370000000001</v>
      </c>
      <c r="Z44" s="155">
        <v>136.7167</v>
      </c>
      <c r="AA44" s="155">
        <v>137.7132</v>
      </c>
      <c r="AB44" s="155">
        <v>134.34299999999999</v>
      </c>
      <c r="AC44" s="154"/>
      <c r="AD44" s="155">
        <v>141.0341</v>
      </c>
      <c r="AE44" s="155">
        <v>128.96019999999999</v>
      </c>
      <c r="AF44" s="155">
        <v>140.45179999999999</v>
      </c>
    </row>
    <row r="45" spans="1:32" ht="18" customHeight="1" x14ac:dyDescent="0.35">
      <c r="A45" s="150" t="s">
        <v>70</v>
      </c>
      <c r="B45" s="150" t="s">
        <v>953</v>
      </c>
      <c r="C45" s="155">
        <v>512.50379999999996</v>
      </c>
      <c r="D45" s="155">
        <v>517.35019999999997</v>
      </c>
      <c r="E45" s="155">
        <v>512.16570000000002</v>
      </c>
      <c r="F45" s="155">
        <v>513.71320000000003</v>
      </c>
      <c r="G45" s="155">
        <v>515.5675</v>
      </c>
      <c r="H45" s="155">
        <v>514.05619999999999</v>
      </c>
      <c r="I45" s="155">
        <v>507.98079999999999</v>
      </c>
      <c r="J45" s="155">
        <v>502.92829999999998</v>
      </c>
      <c r="K45" s="154"/>
      <c r="L45" s="155">
        <v>476.97859999999997</v>
      </c>
      <c r="M45" s="155">
        <v>501.94720000000001</v>
      </c>
      <c r="N45" s="155">
        <v>484.42380000000003</v>
      </c>
      <c r="O45" s="155">
        <v>224.46520000000001</v>
      </c>
      <c r="P45" s="155">
        <v>227.76769999999999</v>
      </c>
      <c r="Q45" s="155">
        <v>229.26859999999999</v>
      </c>
      <c r="R45" s="155">
        <v>222.32239999999999</v>
      </c>
      <c r="S45" s="155">
        <v>217.46770000000001</v>
      </c>
      <c r="T45" s="155">
        <v>221.0977</v>
      </c>
      <c r="U45" s="155">
        <v>224</v>
      </c>
      <c r="V45" s="154"/>
      <c r="W45" s="155">
        <v>224.1</v>
      </c>
      <c r="X45" s="155">
        <v>140.828</v>
      </c>
      <c r="Y45" s="155">
        <v>140.68889999999999</v>
      </c>
      <c r="Z45" s="155">
        <v>136.49270000000001</v>
      </c>
      <c r="AA45" s="155">
        <v>139.16739999999999</v>
      </c>
      <c r="AB45" s="155">
        <v>134.7432</v>
      </c>
      <c r="AC45" s="154"/>
      <c r="AD45" s="155">
        <v>142.1026</v>
      </c>
      <c r="AE45" s="155">
        <v>128.8271</v>
      </c>
      <c r="AF45" s="155">
        <v>141.33000000000001</v>
      </c>
    </row>
    <row r="46" spans="1:32" ht="18" customHeight="1" x14ac:dyDescent="0.35">
      <c r="A46" s="150" t="s">
        <v>70</v>
      </c>
      <c r="B46" s="150" t="s">
        <v>954</v>
      </c>
      <c r="C46" s="155">
        <v>503.58609999999999</v>
      </c>
      <c r="D46" s="155">
        <v>504.48340000000002</v>
      </c>
      <c r="E46" s="155">
        <v>507.49149999999997</v>
      </c>
      <c r="F46" s="155">
        <v>507.12979999999999</v>
      </c>
      <c r="G46" s="155">
        <v>508.59399999999999</v>
      </c>
      <c r="H46" s="155">
        <v>508.36900000000003</v>
      </c>
      <c r="I46" s="154"/>
      <c r="J46" s="155">
        <v>499.77690000000001</v>
      </c>
      <c r="K46" s="154"/>
      <c r="L46" s="155">
        <v>475.51089999999999</v>
      </c>
      <c r="M46" s="155">
        <v>500.61590000000001</v>
      </c>
      <c r="N46" s="155">
        <v>483.38299999999998</v>
      </c>
      <c r="O46" s="155">
        <v>223.09399999999999</v>
      </c>
      <c r="P46" s="155">
        <v>223.613</v>
      </c>
      <c r="Q46" s="155">
        <v>225.72649999999999</v>
      </c>
      <c r="R46" s="155">
        <v>218.91890000000001</v>
      </c>
      <c r="S46" s="155">
        <v>214.92060000000001</v>
      </c>
      <c r="T46" s="155">
        <v>221.0864</v>
      </c>
      <c r="U46" s="155">
        <v>223.4</v>
      </c>
      <c r="V46" s="154"/>
      <c r="W46" s="155">
        <v>223.5</v>
      </c>
      <c r="X46" s="155">
        <v>140.14920000000001</v>
      </c>
      <c r="Y46" s="155">
        <v>140.16040000000001</v>
      </c>
      <c r="Z46" s="155">
        <v>136.13990000000001</v>
      </c>
      <c r="AA46" s="155">
        <v>138.57220000000001</v>
      </c>
      <c r="AB46" s="155">
        <v>134.0256</v>
      </c>
      <c r="AC46" s="154"/>
      <c r="AD46" s="155">
        <v>141.8245</v>
      </c>
      <c r="AE46" s="155">
        <v>128.2732</v>
      </c>
      <c r="AF46" s="155">
        <v>140.51310000000001</v>
      </c>
    </row>
    <row r="47" spans="1:32" ht="18" customHeight="1" x14ac:dyDescent="0.35">
      <c r="A47" s="150" t="s">
        <v>70</v>
      </c>
      <c r="B47" s="150" t="s">
        <v>955</v>
      </c>
      <c r="C47" s="155">
        <v>502.16980000000001</v>
      </c>
      <c r="D47" s="155">
        <v>502.48770000000002</v>
      </c>
      <c r="E47" s="155">
        <v>496.8827</v>
      </c>
      <c r="F47" s="155">
        <v>507.01010000000002</v>
      </c>
      <c r="G47" s="155">
        <v>508.44420000000002</v>
      </c>
      <c r="H47" s="155">
        <v>508.7276</v>
      </c>
      <c r="I47" s="154"/>
      <c r="J47" s="155">
        <v>500.66320000000002</v>
      </c>
      <c r="K47" s="154"/>
      <c r="L47" s="155">
        <v>477.39490000000001</v>
      </c>
      <c r="M47" s="155">
        <v>501.83280000000002</v>
      </c>
      <c r="N47" s="155">
        <v>485.48250000000002</v>
      </c>
      <c r="O47" s="155">
        <v>221.9119</v>
      </c>
      <c r="P47" s="155">
        <v>225.21209999999999</v>
      </c>
      <c r="Q47" s="155">
        <v>225.61150000000001</v>
      </c>
      <c r="R47" s="155">
        <v>219.73609999999999</v>
      </c>
      <c r="S47" s="155">
        <v>215.8509</v>
      </c>
      <c r="T47" s="155">
        <v>221.75710000000001</v>
      </c>
      <c r="U47" s="155">
        <v>224.7</v>
      </c>
      <c r="V47" s="154"/>
      <c r="W47" s="155">
        <v>224.6</v>
      </c>
      <c r="X47" s="155">
        <v>140.58590000000001</v>
      </c>
      <c r="Y47" s="155">
        <v>141.0325</v>
      </c>
      <c r="Z47" s="155">
        <v>136.40299999999999</v>
      </c>
      <c r="AA47" s="155">
        <v>140.94</v>
      </c>
      <c r="AB47" s="155">
        <v>134.5224</v>
      </c>
      <c r="AC47" s="154"/>
      <c r="AD47" s="155">
        <v>142.65880000000001</v>
      </c>
      <c r="AE47" s="155">
        <v>128.7329</v>
      </c>
      <c r="AF47" s="155">
        <v>141.2688</v>
      </c>
    </row>
    <row r="48" spans="1:32" ht="18" customHeight="1" x14ac:dyDescent="0.35">
      <c r="A48" s="150" t="s">
        <v>70</v>
      </c>
      <c r="B48" s="150" t="s">
        <v>956</v>
      </c>
      <c r="C48" s="155">
        <v>501.43529999999998</v>
      </c>
      <c r="D48" s="155">
        <v>501.0172</v>
      </c>
      <c r="E48" s="155">
        <v>495.25459999999998</v>
      </c>
      <c r="F48" s="155">
        <v>504.83109999999999</v>
      </c>
      <c r="G48" s="155">
        <v>507.65210000000002</v>
      </c>
      <c r="H48" s="155">
        <v>507.60649999999998</v>
      </c>
      <c r="I48" s="154"/>
      <c r="J48" s="155">
        <v>499.71300000000002</v>
      </c>
      <c r="K48" s="154"/>
      <c r="L48" s="155">
        <v>477.17169999999999</v>
      </c>
      <c r="M48" s="155">
        <v>502.34969999999998</v>
      </c>
      <c r="N48" s="155">
        <v>486.0829</v>
      </c>
      <c r="O48" s="155">
        <v>222.06630000000001</v>
      </c>
      <c r="P48" s="155">
        <v>224.40170000000001</v>
      </c>
      <c r="Q48" s="155">
        <v>225.02619999999999</v>
      </c>
      <c r="R48" s="155">
        <v>218.4846</v>
      </c>
      <c r="S48" s="155">
        <v>214.99449999999999</v>
      </c>
      <c r="T48" s="155">
        <v>221.5573</v>
      </c>
      <c r="U48" s="155">
        <v>224.7</v>
      </c>
      <c r="V48" s="154"/>
      <c r="W48" s="155">
        <v>224.6</v>
      </c>
      <c r="X48" s="155">
        <v>140.63030000000001</v>
      </c>
      <c r="Y48" s="155">
        <v>141.39519999999999</v>
      </c>
      <c r="Z48" s="155">
        <v>136.3759</v>
      </c>
      <c r="AA48" s="155">
        <v>140.5155</v>
      </c>
      <c r="AB48" s="155">
        <v>134.55000000000001</v>
      </c>
      <c r="AC48" s="154"/>
      <c r="AD48" s="155">
        <v>142.80520000000001</v>
      </c>
      <c r="AE48" s="155">
        <v>128.52350000000001</v>
      </c>
      <c r="AF48" s="155">
        <v>141.02369999999999</v>
      </c>
    </row>
    <row r="49" spans="1:32" ht="18" customHeight="1" x14ac:dyDescent="0.35">
      <c r="A49" s="150" t="s">
        <v>70</v>
      </c>
      <c r="B49" s="150" t="s">
        <v>957</v>
      </c>
      <c r="C49" s="158">
        <v>501.75009999999997</v>
      </c>
      <c r="D49" s="158">
        <v>501.1748</v>
      </c>
      <c r="E49" s="157"/>
      <c r="F49" s="158">
        <v>504.08749999999998</v>
      </c>
      <c r="G49" s="158">
        <v>506.7328</v>
      </c>
      <c r="H49" s="158">
        <v>506.26249999999999</v>
      </c>
      <c r="I49" s="157"/>
      <c r="J49" s="158">
        <v>498.3064</v>
      </c>
      <c r="K49" s="157"/>
      <c r="L49" s="158">
        <v>476.3503</v>
      </c>
      <c r="M49" s="158">
        <v>501.32600000000002</v>
      </c>
      <c r="N49" s="158">
        <v>485.25510000000003</v>
      </c>
      <c r="O49" s="158">
        <v>222.09950000000001</v>
      </c>
      <c r="P49" s="158">
        <v>224.2012</v>
      </c>
      <c r="Q49" s="158">
        <v>224.9325</v>
      </c>
      <c r="R49" s="158">
        <v>218.33850000000001</v>
      </c>
      <c r="S49" s="158">
        <v>214.4408</v>
      </c>
      <c r="T49" s="158">
        <v>221.4743</v>
      </c>
      <c r="U49" s="158">
        <v>224.7</v>
      </c>
      <c r="V49" s="157"/>
      <c r="W49" s="158">
        <v>224.5</v>
      </c>
      <c r="X49" s="158">
        <v>140.8767</v>
      </c>
      <c r="Y49" s="158">
        <v>141.6062</v>
      </c>
      <c r="Z49" s="158">
        <v>136.40819999999999</v>
      </c>
      <c r="AA49" s="158">
        <v>140.0694</v>
      </c>
      <c r="AB49" s="158">
        <v>134.46719999999999</v>
      </c>
      <c r="AC49" s="157"/>
      <c r="AD49" s="158">
        <v>142.68809999999999</v>
      </c>
      <c r="AE49" s="158">
        <v>128.2097</v>
      </c>
      <c r="AF49" s="158">
        <v>140.92160000000001</v>
      </c>
    </row>
    <row r="50" spans="1:32" ht="18" customHeight="1" x14ac:dyDescent="0.35">
      <c r="A50" s="150" t="s">
        <v>70</v>
      </c>
      <c r="B50" s="150" t="s">
        <v>958</v>
      </c>
      <c r="C50" s="152">
        <v>501.12060000000002</v>
      </c>
      <c r="D50" s="152">
        <v>500.17700000000002</v>
      </c>
      <c r="E50" s="151"/>
      <c r="F50" s="152">
        <v>504.37950000000001</v>
      </c>
      <c r="G50" s="152">
        <v>506.43779999999998</v>
      </c>
      <c r="H50" s="152">
        <v>505.87240000000003</v>
      </c>
      <c r="I50" s="151"/>
      <c r="J50" s="152">
        <v>499.12869999999998</v>
      </c>
      <c r="K50" s="151"/>
      <c r="L50" s="152">
        <v>476.5455</v>
      </c>
      <c r="M50" s="152">
        <v>500.97239999999999</v>
      </c>
      <c r="N50" s="152">
        <v>485.11759999999998</v>
      </c>
      <c r="O50" s="152">
        <v>222.70740000000001</v>
      </c>
      <c r="P50" s="152">
        <v>223.8186</v>
      </c>
      <c r="Q50" s="152">
        <v>225.28739999999999</v>
      </c>
      <c r="R50" s="152">
        <v>218.5701</v>
      </c>
      <c r="S50" s="152">
        <v>215.28980000000001</v>
      </c>
      <c r="T50" s="152">
        <v>221.42910000000001</v>
      </c>
      <c r="U50" s="152">
        <v>224.7</v>
      </c>
      <c r="V50" s="151"/>
      <c r="W50" s="152">
        <v>224.5</v>
      </c>
      <c r="X50" s="152">
        <v>141.02860000000001</v>
      </c>
      <c r="Y50" s="152">
        <v>141.77260000000001</v>
      </c>
      <c r="Z50" s="152">
        <v>136.33619999999999</v>
      </c>
      <c r="AA50" s="152">
        <v>140.28</v>
      </c>
      <c r="AB50" s="152">
        <v>134.70179999999999</v>
      </c>
      <c r="AC50" s="151"/>
      <c r="AD50" s="152">
        <v>142.46860000000001</v>
      </c>
      <c r="AE50" s="152">
        <v>127.5787</v>
      </c>
      <c r="AF50" s="152">
        <v>141.33000000000001</v>
      </c>
    </row>
    <row r="51" spans="1:32" ht="18" customHeight="1" x14ac:dyDescent="0.35">
      <c r="A51" s="150" t="s">
        <v>70</v>
      </c>
      <c r="B51" s="150" t="s">
        <v>959</v>
      </c>
      <c r="C51" s="155">
        <v>501.80259999999998</v>
      </c>
      <c r="D51" s="155">
        <v>499.70429999999999</v>
      </c>
      <c r="E51" s="155">
        <v>500.34890000000001</v>
      </c>
      <c r="F51" s="155">
        <v>504.40519999999998</v>
      </c>
      <c r="G51" s="155">
        <v>506.97</v>
      </c>
      <c r="H51" s="155">
        <v>507.2901</v>
      </c>
      <c r="I51" s="154"/>
      <c r="J51" s="155">
        <v>498.68270000000001</v>
      </c>
      <c r="K51" s="154"/>
      <c r="L51" s="155">
        <v>475.90710000000001</v>
      </c>
      <c r="M51" s="155">
        <v>502.58550000000002</v>
      </c>
      <c r="N51" s="155">
        <v>484.78809999999999</v>
      </c>
      <c r="O51" s="155">
        <v>223.15450000000001</v>
      </c>
      <c r="P51" s="155">
        <v>224.40260000000001</v>
      </c>
      <c r="Q51" s="155">
        <v>225.6523</v>
      </c>
      <c r="R51" s="155">
        <v>218.9725</v>
      </c>
      <c r="S51" s="155">
        <v>215.6294</v>
      </c>
      <c r="T51" s="155">
        <v>221.41130000000001</v>
      </c>
      <c r="U51" s="155">
        <v>224</v>
      </c>
      <c r="V51" s="154"/>
      <c r="W51" s="155">
        <v>224.3</v>
      </c>
      <c r="X51" s="155">
        <v>140.94030000000001</v>
      </c>
      <c r="Y51" s="155">
        <v>141.12190000000001</v>
      </c>
      <c r="Z51" s="155">
        <v>136.4315</v>
      </c>
      <c r="AA51" s="155">
        <v>140.13659999999999</v>
      </c>
      <c r="AB51" s="155">
        <v>134.43960000000001</v>
      </c>
      <c r="AC51" s="154"/>
      <c r="AD51" s="155">
        <v>142.2929</v>
      </c>
      <c r="AE51" s="155">
        <v>127.68510000000001</v>
      </c>
      <c r="AF51" s="155">
        <v>141.3913</v>
      </c>
    </row>
    <row r="52" spans="1:32" ht="18" customHeight="1" x14ac:dyDescent="0.35">
      <c r="A52" s="150" t="s">
        <v>70</v>
      </c>
      <c r="B52" s="150" t="s">
        <v>960</v>
      </c>
      <c r="C52" s="155">
        <v>502.16980000000001</v>
      </c>
      <c r="D52" s="155">
        <v>502.80290000000002</v>
      </c>
      <c r="E52" s="155">
        <v>500.92669999999998</v>
      </c>
      <c r="F52" s="155">
        <v>505.637</v>
      </c>
      <c r="G52" s="155">
        <v>508.6463</v>
      </c>
      <c r="H52" s="155">
        <v>507.09609999999998</v>
      </c>
      <c r="I52" s="154"/>
      <c r="J52" s="155">
        <v>499.60419999999999</v>
      </c>
      <c r="K52" s="154"/>
      <c r="L52" s="155">
        <v>476.80430000000001</v>
      </c>
      <c r="M52" s="155">
        <v>501.26150000000001</v>
      </c>
      <c r="N52" s="155">
        <v>484.90969999999999</v>
      </c>
      <c r="O52" s="155">
        <v>223.38249999999999</v>
      </c>
      <c r="P52" s="155">
        <v>225.0599</v>
      </c>
      <c r="Q52" s="155">
        <v>226.3716</v>
      </c>
      <c r="R52" s="155">
        <v>219.2218</v>
      </c>
      <c r="S52" s="155">
        <v>216.05019999999999</v>
      </c>
      <c r="T52" s="155">
        <v>221.05090000000001</v>
      </c>
      <c r="U52" s="155">
        <v>224</v>
      </c>
      <c r="V52" s="154"/>
      <c r="W52" s="155">
        <v>224.3</v>
      </c>
      <c r="X52" s="154"/>
      <c r="Y52" s="155">
        <v>141.27680000000001</v>
      </c>
      <c r="Z52" s="155">
        <v>136.72980000000001</v>
      </c>
      <c r="AA52" s="155">
        <v>140.0985</v>
      </c>
      <c r="AB52" s="155">
        <v>134.31540000000001</v>
      </c>
      <c r="AC52" s="154"/>
      <c r="AD52" s="155">
        <v>142.2929</v>
      </c>
      <c r="AE52" s="155">
        <v>127.8147</v>
      </c>
      <c r="AF52" s="155">
        <v>141.33000000000001</v>
      </c>
    </row>
    <row r="53" spans="1:32" ht="18" customHeight="1" x14ac:dyDescent="0.35">
      <c r="A53" s="150" t="s">
        <v>70</v>
      </c>
      <c r="B53" s="150" t="s">
        <v>961</v>
      </c>
      <c r="C53" s="155">
        <v>504.21550000000002</v>
      </c>
      <c r="D53" s="155">
        <v>508.31720000000001</v>
      </c>
      <c r="E53" s="155">
        <v>505.96850000000001</v>
      </c>
      <c r="F53" s="155">
        <v>508.70030000000003</v>
      </c>
      <c r="G53" s="155">
        <v>510.23289999999997</v>
      </c>
      <c r="H53" s="155">
        <v>509.15320000000003</v>
      </c>
      <c r="I53" s="154"/>
      <c r="J53" s="155">
        <v>500.04759999999999</v>
      </c>
      <c r="K53" s="154"/>
      <c r="L53" s="155">
        <v>475.52690000000001</v>
      </c>
      <c r="M53" s="155">
        <v>501.1943</v>
      </c>
      <c r="N53" s="155">
        <v>485.34809999999999</v>
      </c>
      <c r="O53" s="155">
        <v>224.2448</v>
      </c>
      <c r="P53" s="155">
        <v>227.8784</v>
      </c>
      <c r="Q53" s="155">
        <v>228.5035</v>
      </c>
      <c r="R53" s="155">
        <v>220.5453</v>
      </c>
      <c r="S53" s="155">
        <v>216.8475</v>
      </c>
      <c r="T53" s="155">
        <v>221.42740000000001</v>
      </c>
      <c r="U53" s="155">
        <v>224</v>
      </c>
      <c r="V53" s="154"/>
      <c r="W53" s="155">
        <v>224.5</v>
      </c>
      <c r="X53" s="155">
        <v>140.91120000000001</v>
      </c>
      <c r="Y53" s="155">
        <v>141.09950000000001</v>
      </c>
      <c r="Z53" s="155">
        <v>136.57660000000001</v>
      </c>
      <c r="AA53" s="155">
        <v>139.2304</v>
      </c>
      <c r="AB53" s="155">
        <v>134.4948</v>
      </c>
      <c r="AC53" s="154"/>
      <c r="AD53" s="155">
        <v>142.23429999999999</v>
      </c>
      <c r="AE53" s="155">
        <v>128.20670000000001</v>
      </c>
      <c r="AF53" s="155">
        <v>141.35040000000001</v>
      </c>
    </row>
    <row r="54" spans="1:32" ht="18" customHeight="1" x14ac:dyDescent="0.35">
      <c r="A54" s="150" t="s">
        <v>70</v>
      </c>
      <c r="B54" s="150" t="s">
        <v>962</v>
      </c>
      <c r="C54" s="155">
        <v>504.53030000000001</v>
      </c>
      <c r="D54" s="155">
        <v>508.6848</v>
      </c>
      <c r="E54" s="155">
        <v>504.3929</v>
      </c>
      <c r="F54" s="155">
        <v>509.9667</v>
      </c>
      <c r="G54" s="155">
        <v>511.35910000000001</v>
      </c>
      <c r="H54" s="155">
        <v>510.99040000000002</v>
      </c>
      <c r="I54" s="154"/>
      <c r="J54" s="155">
        <v>500.3689</v>
      </c>
      <c r="K54" s="154"/>
      <c r="L54" s="155">
        <v>477.16730000000001</v>
      </c>
      <c r="M54" s="155">
        <v>502.44240000000002</v>
      </c>
      <c r="N54" s="155">
        <v>484.98090000000002</v>
      </c>
      <c r="O54" s="155">
        <v>225.17060000000001</v>
      </c>
      <c r="P54" s="155">
        <v>225.72300000000001</v>
      </c>
      <c r="Q54" s="155">
        <v>227.45169999999999</v>
      </c>
      <c r="R54" s="155">
        <v>221.00749999999999</v>
      </c>
      <c r="S54" s="155">
        <v>217.8664</v>
      </c>
      <c r="T54" s="155">
        <v>220.52869999999999</v>
      </c>
      <c r="U54" s="155">
        <v>224.7</v>
      </c>
      <c r="V54" s="154"/>
      <c r="W54" s="155">
        <v>224.7</v>
      </c>
      <c r="X54" s="155">
        <v>141.1302</v>
      </c>
      <c r="Y54" s="155">
        <v>140.91120000000001</v>
      </c>
      <c r="Z54" s="155">
        <v>136.68049999999999</v>
      </c>
      <c r="AA54" s="155">
        <v>138.43119999999999</v>
      </c>
      <c r="AB54" s="155">
        <v>134.90880000000001</v>
      </c>
      <c r="AC54" s="154"/>
      <c r="AD54" s="155">
        <v>142.23429999999999</v>
      </c>
      <c r="AE54" s="155">
        <v>128.77029999999999</v>
      </c>
      <c r="AF54" s="155">
        <v>140.94200000000001</v>
      </c>
    </row>
    <row r="55" spans="1:32" ht="18" customHeight="1" x14ac:dyDescent="0.35">
      <c r="A55" s="150" t="s">
        <v>70</v>
      </c>
      <c r="B55" s="150" t="s">
        <v>963</v>
      </c>
      <c r="C55" s="155">
        <v>504.58280000000002</v>
      </c>
      <c r="D55" s="155">
        <v>509.73520000000002</v>
      </c>
      <c r="E55" s="155">
        <v>510.48509999999999</v>
      </c>
      <c r="F55" s="155">
        <v>512.7867</v>
      </c>
      <c r="G55" s="155">
        <v>513.86239999999998</v>
      </c>
      <c r="H55" s="155">
        <v>512.32780000000002</v>
      </c>
      <c r="I55" s="154"/>
      <c r="J55" s="155">
        <v>501.36840000000001</v>
      </c>
      <c r="K55" s="154"/>
      <c r="L55" s="155">
        <v>477.28199999999998</v>
      </c>
      <c r="M55" s="155">
        <v>502.36070000000001</v>
      </c>
      <c r="N55" s="155">
        <v>485.83730000000003</v>
      </c>
      <c r="O55" s="155">
        <v>226.13159999999999</v>
      </c>
      <c r="P55" s="155">
        <v>225.6507</v>
      </c>
      <c r="Q55" s="155">
        <v>227.94380000000001</v>
      </c>
      <c r="R55" s="155">
        <v>222.4162</v>
      </c>
      <c r="S55" s="155">
        <v>218.22810000000001</v>
      </c>
      <c r="T55" s="155">
        <v>221.3407</v>
      </c>
      <c r="U55" s="155">
        <v>224.7</v>
      </c>
      <c r="V55" s="154"/>
      <c r="W55" s="155">
        <v>225.2</v>
      </c>
      <c r="X55" s="155">
        <v>141.24780000000001</v>
      </c>
      <c r="Y55" s="155">
        <v>140.60140000000001</v>
      </c>
      <c r="Z55" s="155">
        <v>136.88319999999999</v>
      </c>
      <c r="AA55" s="155">
        <v>138.8588</v>
      </c>
      <c r="AB55" s="155">
        <v>135.11580000000001</v>
      </c>
      <c r="AC55" s="154"/>
      <c r="AD55" s="155">
        <v>142.02940000000001</v>
      </c>
      <c r="AE55" s="155">
        <v>128.42439999999999</v>
      </c>
      <c r="AF55" s="155">
        <v>140.9828</v>
      </c>
    </row>
    <row r="56" spans="1:32" ht="18" customHeight="1" x14ac:dyDescent="0.35">
      <c r="A56" s="150" t="s">
        <v>70</v>
      </c>
      <c r="B56" s="150" t="s">
        <v>964</v>
      </c>
      <c r="C56" s="155">
        <v>501.5403</v>
      </c>
      <c r="D56" s="155">
        <v>507.42439999999999</v>
      </c>
      <c r="E56" s="155">
        <v>510.22250000000003</v>
      </c>
      <c r="F56" s="155">
        <v>516.3143</v>
      </c>
      <c r="G56" s="155">
        <v>516.78510000000006</v>
      </c>
      <c r="H56" s="155">
        <v>515.16330000000005</v>
      </c>
      <c r="I56" s="154"/>
      <c r="J56" s="155">
        <v>503.82650000000001</v>
      </c>
      <c r="K56" s="154"/>
      <c r="L56" s="155">
        <v>477.34309999999999</v>
      </c>
      <c r="M56" s="155">
        <v>502.34039999999999</v>
      </c>
      <c r="N56" s="155">
        <v>484.79700000000003</v>
      </c>
      <c r="O56" s="155">
        <v>222.21260000000001</v>
      </c>
      <c r="P56" s="155">
        <v>225.89519999999999</v>
      </c>
      <c r="Q56" s="155">
        <v>227.1764</v>
      </c>
      <c r="R56" s="155">
        <v>222.1926</v>
      </c>
      <c r="S56" s="155">
        <v>219.5866</v>
      </c>
      <c r="T56" s="155">
        <v>220.91679999999999</v>
      </c>
      <c r="U56" s="155">
        <v>224</v>
      </c>
      <c r="V56" s="154"/>
      <c r="W56" s="155">
        <v>224.8</v>
      </c>
      <c r="X56" s="155">
        <v>140.529</v>
      </c>
      <c r="Y56" s="155">
        <v>140.4922</v>
      </c>
      <c r="Z56" s="155">
        <v>136.839</v>
      </c>
      <c r="AA56" s="155">
        <v>138.2097</v>
      </c>
      <c r="AB56" s="155">
        <v>134.8674</v>
      </c>
      <c r="AC56" s="154"/>
      <c r="AD56" s="155">
        <v>142.07329999999999</v>
      </c>
      <c r="AE56" s="155">
        <v>129.0257</v>
      </c>
      <c r="AF56" s="155">
        <v>141.33000000000001</v>
      </c>
    </row>
    <row r="57" spans="1:32" ht="18" customHeight="1" x14ac:dyDescent="0.35">
      <c r="A57" s="150" t="s">
        <v>965</v>
      </c>
      <c r="B57" s="150" t="s">
        <v>71</v>
      </c>
      <c r="C57" s="158">
        <v>501.64519999999999</v>
      </c>
      <c r="D57" s="158">
        <v>511.15309999999999</v>
      </c>
      <c r="E57" s="158">
        <v>510.6952</v>
      </c>
      <c r="F57" s="158">
        <v>517.96640000000002</v>
      </c>
      <c r="G57" s="158">
        <v>519.3383</v>
      </c>
      <c r="H57" s="158">
        <v>517.18079999999998</v>
      </c>
      <c r="I57" s="157"/>
      <c r="J57" s="158">
        <v>505.10390000000001</v>
      </c>
      <c r="K57" s="157"/>
      <c r="L57" s="158">
        <v>478.67090000000002</v>
      </c>
      <c r="M57" s="158">
        <v>502.81959999999998</v>
      </c>
      <c r="N57" s="158">
        <v>486.7473</v>
      </c>
      <c r="O57" s="158">
        <v>222.42949999999999</v>
      </c>
      <c r="P57" s="158">
        <v>226.75550000000001</v>
      </c>
      <c r="Q57" s="158">
        <v>227.43289999999999</v>
      </c>
      <c r="R57" s="158">
        <v>223.4597</v>
      </c>
      <c r="S57" s="158">
        <v>220.9007</v>
      </c>
      <c r="T57" s="158">
        <v>221.08959999999999</v>
      </c>
      <c r="U57" s="158">
        <v>224.7</v>
      </c>
      <c r="V57" s="157"/>
      <c r="W57" s="158">
        <v>225.3</v>
      </c>
      <c r="X57" s="158">
        <v>140.55699999999999</v>
      </c>
      <c r="Y57" s="158">
        <v>140.91900000000001</v>
      </c>
      <c r="Z57" s="158">
        <v>137.04220000000001</v>
      </c>
      <c r="AA57" s="158">
        <v>138.24379999999999</v>
      </c>
      <c r="AB57" s="158">
        <v>135.3366</v>
      </c>
      <c r="AC57" s="157"/>
      <c r="AD57" s="158">
        <v>142.4539</v>
      </c>
      <c r="AE57" s="158">
        <v>129.22030000000001</v>
      </c>
      <c r="AF57" s="158">
        <v>141.33000000000001</v>
      </c>
    </row>
    <row r="58" spans="1:32" x14ac:dyDescent="0.35">
      <c r="A58" s="217" t="s">
        <v>977</v>
      </c>
      <c r="B58" s="217"/>
      <c r="C58" s="160">
        <v>514.60209999999995</v>
      </c>
      <c r="D58" s="160">
        <v>526.54079999999999</v>
      </c>
      <c r="E58" s="160">
        <v>527.86890000000005</v>
      </c>
      <c r="F58" s="160">
        <v>517.96640000000002</v>
      </c>
      <c r="G58" s="160">
        <v>519.3383</v>
      </c>
      <c r="H58" s="160">
        <v>517.85860000000002</v>
      </c>
      <c r="I58" s="160">
        <v>518.96479999999997</v>
      </c>
      <c r="J58" s="160">
        <v>511.26069999999999</v>
      </c>
      <c r="K58" s="160">
        <v>0</v>
      </c>
      <c r="L58" s="160">
        <v>495.58440000000002</v>
      </c>
      <c r="M58" s="160">
        <v>511.86810000000003</v>
      </c>
      <c r="N58" s="160">
        <v>499.39519999999999</v>
      </c>
      <c r="O58" s="160">
        <v>228.4316</v>
      </c>
      <c r="P58" s="160">
        <v>229.92420000000001</v>
      </c>
      <c r="Q58" s="160">
        <v>229.26859999999999</v>
      </c>
      <c r="R58" s="160">
        <v>225.7191</v>
      </c>
      <c r="S58" s="160">
        <v>222.26650000000001</v>
      </c>
      <c r="T58" s="160">
        <v>223.42320000000001</v>
      </c>
      <c r="U58" s="160">
        <v>229.8</v>
      </c>
      <c r="V58" s="160">
        <v>0</v>
      </c>
      <c r="W58" s="160">
        <v>230.6</v>
      </c>
      <c r="X58" s="160">
        <v>142.8004</v>
      </c>
      <c r="Y58" s="160">
        <v>141.77260000000001</v>
      </c>
      <c r="Z58" s="160">
        <v>139.93289999999999</v>
      </c>
      <c r="AA58" s="160">
        <v>140.94</v>
      </c>
      <c r="AB58" s="160">
        <v>137.1996</v>
      </c>
      <c r="AC58" s="160">
        <v>0</v>
      </c>
      <c r="AD58" s="160">
        <v>142.93700000000001</v>
      </c>
      <c r="AE58" s="160">
        <v>132.4734</v>
      </c>
      <c r="AF58" s="160">
        <v>143.3314</v>
      </c>
    </row>
    <row r="59" spans="1:32" x14ac:dyDescent="0.35">
      <c r="A59" s="217" t="s">
        <v>978</v>
      </c>
      <c r="B59" s="217"/>
      <c r="C59" s="160">
        <v>499.0224</v>
      </c>
      <c r="D59" s="160">
        <v>499.07409999999999</v>
      </c>
      <c r="E59" s="160">
        <v>493.3639</v>
      </c>
      <c r="F59" s="160">
        <v>488.82080000000002</v>
      </c>
      <c r="G59" s="160">
        <v>492.92290000000003</v>
      </c>
      <c r="H59" s="160">
        <v>498.6737</v>
      </c>
      <c r="I59" s="160">
        <v>507.98079999999999</v>
      </c>
      <c r="J59" s="160">
        <v>492.84820000000002</v>
      </c>
      <c r="K59" s="160">
        <v>0</v>
      </c>
      <c r="L59" s="160">
        <v>475.51089999999999</v>
      </c>
      <c r="M59" s="160">
        <v>500.61590000000001</v>
      </c>
      <c r="N59" s="160">
        <v>483.38299999999998</v>
      </c>
      <c r="O59" s="160">
        <v>218.3022</v>
      </c>
      <c r="P59" s="160">
        <v>221.75710000000001</v>
      </c>
      <c r="Q59" s="160">
        <v>224.55869999999999</v>
      </c>
      <c r="R59" s="160">
        <v>217.98990000000001</v>
      </c>
      <c r="S59" s="160">
        <v>214.07900000000001</v>
      </c>
      <c r="T59" s="160">
        <v>220.52869999999999</v>
      </c>
      <c r="U59" s="160">
        <v>223.4</v>
      </c>
      <c r="V59" s="160">
        <v>0</v>
      </c>
      <c r="W59" s="160">
        <v>223.5</v>
      </c>
      <c r="X59" s="160">
        <v>139.9522</v>
      </c>
      <c r="Y59" s="160">
        <v>139.417</v>
      </c>
      <c r="Z59" s="160">
        <v>136.13990000000001</v>
      </c>
      <c r="AA59" s="160">
        <v>137.1962</v>
      </c>
      <c r="AB59" s="160">
        <v>134.0256</v>
      </c>
      <c r="AC59" s="160">
        <v>0</v>
      </c>
      <c r="AD59" s="160">
        <v>141.0341</v>
      </c>
      <c r="AE59" s="160">
        <v>126.78700000000001</v>
      </c>
      <c r="AF59" s="160">
        <v>140.45179999999999</v>
      </c>
    </row>
    <row r="60" spans="1:32" x14ac:dyDescent="0.35">
      <c r="A60" s="217" t="s">
        <v>979</v>
      </c>
      <c r="B60" s="217"/>
      <c r="C60" s="160">
        <v>504.37841458333332</v>
      </c>
      <c r="D60" s="160">
        <v>508.14978541666665</v>
      </c>
      <c r="E60" s="160">
        <v>505.68632790697677</v>
      </c>
      <c r="F60" s="160">
        <v>504.55996041666663</v>
      </c>
      <c r="G60" s="160">
        <v>507.09067291666668</v>
      </c>
      <c r="H60" s="160">
        <v>507.86717499999997</v>
      </c>
      <c r="I60" s="160">
        <v>515.13678333333326</v>
      </c>
      <c r="J60" s="160">
        <v>500.58846666666665</v>
      </c>
      <c r="K60" s="160">
        <v>0</v>
      </c>
      <c r="L60" s="160">
        <v>482.41069583333336</v>
      </c>
      <c r="M60" s="160">
        <v>505.5263333333333</v>
      </c>
      <c r="N60" s="160">
        <v>489.83750833333335</v>
      </c>
      <c r="O60" s="160">
        <v>223.46415208333332</v>
      </c>
      <c r="P60" s="160">
        <v>225.67584893617018</v>
      </c>
      <c r="Q60" s="160">
        <v>226.73560000000001</v>
      </c>
      <c r="R60" s="160">
        <v>221.33580833333332</v>
      </c>
      <c r="S60" s="160">
        <v>217.54691458333332</v>
      </c>
      <c r="T60" s="160">
        <v>221.9349</v>
      </c>
      <c r="U60" s="160">
        <v>225.79374999999999</v>
      </c>
      <c r="V60" s="160">
        <v>0</v>
      </c>
      <c r="W60" s="160">
        <v>226.14791666666667</v>
      </c>
      <c r="X60" s="160">
        <v>140.96871914893617</v>
      </c>
      <c r="Y60" s="160">
        <v>140.50075833333332</v>
      </c>
      <c r="Z60" s="160">
        <v>137.50621874999999</v>
      </c>
      <c r="AA60" s="160">
        <v>138.45405833333331</v>
      </c>
      <c r="AB60" s="160">
        <v>135.41537500000001</v>
      </c>
      <c r="AC60" s="160">
        <v>0</v>
      </c>
      <c r="AD60" s="160">
        <v>141.87389583333331</v>
      </c>
      <c r="AE60" s="160">
        <v>129.08393125000001</v>
      </c>
      <c r="AF60" s="160">
        <v>141.44318958333332</v>
      </c>
    </row>
    <row r="61" spans="1:32" x14ac:dyDescent="0.35">
      <c r="A61" s="217" t="s">
        <v>2566</v>
      </c>
      <c r="B61" s="217"/>
      <c r="C61" s="147" t="s">
        <v>184</v>
      </c>
      <c r="D61" s="147" t="s">
        <v>184</v>
      </c>
      <c r="E61" s="147" t="s">
        <v>184</v>
      </c>
      <c r="F61" s="147" t="s">
        <v>2567</v>
      </c>
      <c r="G61" s="147" t="s">
        <v>2567</v>
      </c>
      <c r="H61" s="147" t="s">
        <v>2567</v>
      </c>
      <c r="I61" s="147" t="s">
        <v>306</v>
      </c>
      <c r="J61" s="147" t="s">
        <v>306</v>
      </c>
      <c r="K61" s="147" t="s">
        <v>306</v>
      </c>
      <c r="L61" s="147" t="s">
        <v>306</v>
      </c>
      <c r="M61" s="147" t="s">
        <v>306</v>
      </c>
      <c r="N61" s="147" t="s">
        <v>306</v>
      </c>
      <c r="O61" s="147" t="s">
        <v>184</v>
      </c>
      <c r="P61" s="147" t="s">
        <v>184</v>
      </c>
      <c r="Q61" s="147" t="s">
        <v>184</v>
      </c>
      <c r="R61" s="147" t="s">
        <v>2567</v>
      </c>
      <c r="S61" s="147" t="s">
        <v>2567</v>
      </c>
      <c r="T61" s="147" t="s">
        <v>306</v>
      </c>
      <c r="U61" s="147" t="s">
        <v>306</v>
      </c>
      <c r="V61" s="147" t="s">
        <v>306</v>
      </c>
      <c r="W61" s="147" t="s">
        <v>306</v>
      </c>
      <c r="X61" s="147" t="s">
        <v>306</v>
      </c>
      <c r="Y61" s="147" t="s">
        <v>306</v>
      </c>
      <c r="Z61" s="147" t="s">
        <v>306</v>
      </c>
      <c r="AA61" s="147" t="s">
        <v>306</v>
      </c>
      <c r="AB61" s="147" t="s">
        <v>306</v>
      </c>
      <c r="AC61" s="147" t="s">
        <v>306</v>
      </c>
      <c r="AD61" s="147" t="s">
        <v>306</v>
      </c>
      <c r="AE61" s="147" t="s">
        <v>306</v>
      </c>
      <c r="AF61" s="147" t="s">
        <v>306</v>
      </c>
    </row>
    <row r="62" spans="1:32" ht="27" customHeight="1" x14ac:dyDescent="0.35">
      <c r="A62" s="217" t="s">
        <v>3</v>
      </c>
      <c r="B62" s="217"/>
      <c r="C62" s="216" t="s">
        <v>635</v>
      </c>
      <c r="D62" s="216"/>
      <c r="E62" s="216"/>
      <c r="F62" s="216"/>
      <c r="G62" s="216"/>
      <c r="H62" s="216"/>
      <c r="I62" s="216" t="s">
        <v>197</v>
      </c>
      <c r="J62" s="216" t="s">
        <v>635</v>
      </c>
      <c r="K62" s="216" t="s">
        <v>197</v>
      </c>
      <c r="L62" s="216" t="s">
        <v>635</v>
      </c>
      <c r="M62" s="216" t="s">
        <v>464</v>
      </c>
      <c r="N62" s="216" t="s">
        <v>197</v>
      </c>
      <c r="O62" s="216" t="s">
        <v>519</v>
      </c>
      <c r="P62" s="216"/>
      <c r="Q62" s="216"/>
      <c r="R62" s="216"/>
      <c r="S62" s="216"/>
      <c r="T62" s="216" t="s">
        <v>635</v>
      </c>
      <c r="U62" s="216" t="s">
        <v>2576</v>
      </c>
      <c r="V62" s="216"/>
      <c r="W62" s="216"/>
      <c r="X62" s="216" t="s">
        <v>519</v>
      </c>
      <c r="Y62" s="216" t="s">
        <v>1053</v>
      </c>
      <c r="Z62" s="216" t="s">
        <v>519</v>
      </c>
      <c r="AA62" s="216" t="s">
        <v>2577</v>
      </c>
      <c r="AB62" s="216" t="s">
        <v>325</v>
      </c>
      <c r="AC62" s="216" t="s">
        <v>519</v>
      </c>
      <c r="AD62" s="216" t="s">
        <v>96</v>
      </c>
      <c r="AE62" s="216" t="s">
        <v>519</v>
      </c>
      <c r="AF62" s="216"/>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2" t="s">
        <v>2936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1"/>
      <c r="B65" s="1" t="s">
        <v>2580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2"/>
      <c r="B66" s="1" t="s">
        <v>2581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3" t="s">
        <v>0</v>
      </c>
      <c r="C3" s="184"/>
      <c r="D3" s="184"/>
      <c r="E3" s="184"/>
      <c r="F3" s="184"/>
      <c r="G3" s="184"/>
    </row>
    <row r="4" spans="1:7" ht="0" hidden="1" customHeight="1" x14ac:dyDescent="0.35">
      <c r="A4" s="1"/>
      <c r="B4" s="1"/>
      <c r="C4" s="1"/>
      <c r="D4" s="1"/>
      <c r="E4" s="1"/>
      <c r="F4" s="1"/>
      <c r="G4" s="1"/>
    </row>
    <row r="5" spans="1:7" ht="30" customHeight="1" x14ac:dyDescent="0.5">
      <c r="A5" s="1"/>
      <c r="B5" s="22" t="s">
        <v>2937</v>
      </c>
      <c r="C5" s="1"/>
      <c r="D5" s="1"/>
      <c r="E5" s="1"/>
      <c r="F5" s="1"/>
      <c r="G5" s="1"/>
    </row>
    <row r="6" spans="1:7" ht="35.15" customHeight="1" x14ac:dyDescent="0.35">
      <c r="A6" s="1"/>
      <c r="B6" s="3" t="s">
        <v>3</v>
      </c>
      <c r="C6" s="3" t="s">
        <v>4</v>
      </c>
      <c r="D6" s="3" t="s">
        <v>6</v>
      </c>
      <c r="E6" s="3" t="s">
        <v>7</v>
      </c>
      <c r="F6" s="3" t="s">
        <v>8</v>
      </c>
      <c r="G6" s="3" t="s">
        <v>2938</v>
      </c>
    </row>
    <row r="7" spans="1:7" x14ac:dyDescent="0.35">
      <c r="A7" s="1"/>
      <c r="B7" s="6" t="s">
        <v>635</v>
      </c>
      <c r="C7" s="6" t="s">
        <v>2939</v>
      </c>
      <c r="D7" s="74" t="s">
        <v>645</v>
      </c>
      <c r="E7" s="74" t="s">
        <v>2940</v>
      </c>
      <c r="F7" s="74" t="s">
        <v>2941</v>
      </c>
      <c r="G7" s="6" t="s">
        <v>2942</v>
      </c>
    </row>
    <row r="8" spans="1:7" x14ac:dyDescent="0.35">
      <c r="A8" s="1"/>
      <c r="B8" s="6" t="s">
        <v>519</v>
      </c>
      <c r="C8" s="6" t="s">
        <v>2943</v>
      </c>
      <c r="D8" s="74" t="s">
        <v>606</v>
      </c>
      <c r="E8" s="74" t="s">
        <v>2944</v>
      </c>
      <c r="F8" s="74" t="s">
        <v>2945</v>
      </c>
      <c r="G8" s="6" t="s">
        <v>2946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3" t="s">
        <v>0</v>
      </c>
      <c r="C3" s="184"/>
      <c r="D3" s="184"/>
      <c r="E3" s="184"/>
      <c r="F3" s="184"/>
      <c r="G3" s="184"/>
      <c r="H3" s="1"/>
      <c r="I3" s="1"/>
    </row>
    <row r="4" spans="1:9" ht="0" hidden="1" customHeight="1" x14ac:dyDescent="0.35">
      <c r="A4" s="1"/>
      <c r="B4" s="1"/>
      <c r="C4" s="1"/>
      <c r="D4" s="1"/>
      <c r="E4" s="1"/>
      <c r="F4" s="1"/>
      <c r="G4" s="1"/>
      <c r="H4" s="1"/>
      <c r="I4" s="1"/>
    </row>
    <row r="5" spans="1:9" ht="30" customHeight="1" x14ac:dyDescent="0.5">
      <c r="A5" s="1"/>
      <c r="B5" s="22" t="s">
        <v>2947</v>
      </c>
      <c r="C5" s="1"/>
      <c r="D5" s="1"/>
      <c r="E5" s="1"/>
      <c r="F5" s="1"/>
      <c r="G5" s="1"/>
      <c r="H5" s="1"/>
      <c r="I5" s="1"/>
    </row>
    <row r="6" spans="1:9" ht="35.15" customHeight="1" x14ac:dyDescent="0.35">
      <c r="A6" s="1"/>
      <c r="B6" s="3" t="s">
        <v>4</v>
      </c>
      <c r="C6" s="3" t="s">
        <v>2948</v>
      </c>
      <c r="D6" s="3" t="s">
        <v>2949</v>
      </c>
      <c r="E6" s="3" t="s">
        <v>7</v>
      </c>
      <c r="F6" s="3" t="s">
        <v>8</v>
      </c>
      <c r="G6" s="3" t="s">
        <v>2950</v>
      </c>
      <c r="H6" s="3" t="s">
        <v>2938</v>
      </c>
      <c r="I6" s="3" t="s">
        <v>2951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3" t="s">
        <v>0</v>
      </c>
      <c r="C3" s="184"/>
      <c r="D3" s="184"/>
      <c r="E3" s="184"/>
      <c r="F3" s="184"/>
      <c r="G3" s="184"/>
      <c r="H3" s="1"/>
      <c r="I3" s="1"/>
    </row>
    <row r="4" spans="1:9" ht="0" hidden="1" customHeight="1" x14ac:dyDescent="0.35">
      <c r="A4" s="1"/>
      <c r="B4" s="1"/>
      <c r="C4" s="1"/>
      <c r="D4" s="1"/>
      <c r="E4" s="1"/>
      <c r="F4" s="1"/>
      <c r="G4" s="1"/>
      <c r="H4" s="1"/>
      <c r="I4" s="1"/>
    </row>
    <row r="5" spans="1:9" ht="18" x14ac:dyDescent="0.4">
      <c r="A5" s="1"/>
      <c r="B5" s="2" t="s">
        <v>2952</v>
      </c>
      <c r="C5" s="1"/>
      <c r="D5" s="1"/>
      <c r="E5" s="1"/>
      <c r="F5" s="1"/>
      <c r="G5" s="1"/>
      <c r="H5" s="1"/>
      <c r="I5" s="1"/>
    </row>
    <row r="6" spans="1:9" ht="30" customHeight="1" x14ac:dyDescent="0.35">
      <c r="A6" s="1"/>
      <c r="B6" s="191" t="s">
        <v>2953</v>
      </c>
      <c r="C6" s="191"/>
      <c r="D6" s="191"/>
      <c r="E6" s="191"/>
      <c r="F6" s="191"/>
      <c r="G6" s="191"/>
      <c r="H6" s="191"/>
      <c r="I6" s="191"/>
    </row>
    <row r="7" spans="1:9" ht="20.149999999999999" customHeight="1" x14ac:dyDescent="0.35">
      <c r="A7" s="1"/>
      <c r="B7" s="191" t="s">
        <v>2954</v>
      </c>
      <c r="C7" s="191" t="s">
        <v>2955</v>
      </c>
      <c r="D7" s="191"/>
      <c r="E7" s="191" t="s">
        <v>2956</v>
      </c>
      <c r="F7" s="191"/>
      <c r="G7" s="191" t="s">
        <v>2957</v>
      </c>
      <c r="H7" s="191"/>
      <c r="I7" s="191"/>
    </row>
    <row r="8" spans="1:9" ht="20.149999999999999" customHeight="1" x14ac:dyDescent="0.35">
      <c r="A8" s="1"/>
      <c r="B8" s="191"/>
      <c r="C8" s="3" t="s">
        <v>2958</v>
      </c>
      <c r="D8" s="3" t="s">
        <v>2959</v>
      </c>
      <c r="E8" s="3" t="s">
        <v>2958</v>
      </c>
      <c r="F8" s="3" t="s">
        <v>2959</v>
      </c>
      <c r="G8" s="3" t="s">
        <v>2958</v>
      </c>
      <c r="H8" s="3" t="s">
        <v>2959</v>
      </c>
      <c r="I8" s="3" t="s">
        <v>2960</v>
      </c>
    </row>
    <row r="9" spans="1:9" ht="25" x14ac:dyDescent="0.35">
      <c r="A9" s="1"/>
      <c r="B9" s="74" t="s">
        <v>2961</v>
      </c>
      <c r="C9" s="74" t="s">
        <v>2962</v>
      </c>
      <c r="D9" s="74" t="s">
        <v>2962</v>
      </c>
      <c r="E9" s="74" t="s">
        <v>2962</v>
      </c>
      <c r="F9" s="74" t="s">
        <v>2962</v>
      </c>
      <c r="G9" s="74" t="s">
        <v>2962</v>
      </c>
      <c r="H9" s="74" t="s">
        <v>2962</v>
      </c>
      <c r="I9" s="74" t="s">
        <v>2963</v>
      </c>
    </row>
    <row r="10" spans="1:9" ht="25" x14ac:dyDescent="0.35">
      <c r="A10" s="1"/>
      <c r="B10" s="74" t="s">
        <v>2964</v>
      </c>
      <c r="C10" s="74" t="s">
        <v>2962</v>
      </c>
      <c r="D10" s="74" t="s">
        <v>2962</v>
      </c>
      <c r="E10" s="74" t="s">
        <v>2962</v>
      </c>
      <c r="F10" s="74" t="s">
        <v>2962</v>
      </c>
      <c r="G10" s="74" t="s">
        <v>2962</v>
      </c>
      <c r="H10" s="74" t="s">
        <v>2962</v>
      </c>
      <c r="I10" s="74" t="s">
        <v>2963</v>
      </c>
    </row>
    <row r="11" spans="1:9" ht="25" x14ac:dyDescent="0.35">
      <c r="A11" s="1"/>
      <c r="B11" s="74" t="s">
        <v>2965</v>
      </c>
      <c r="C11" s="74" t="s">
        <v>2966</v>
      </c>
      <c r="D11" s="74" t="s">
        <v>2967</v>
      </c>
      <c r="E11" s="74" t="s">
        <v>2968</v>
      </c>
      <c r="F11" s="74" t="s">
        <v>2969</v>
      </c>
      <c r="G11" s="74" t="s">
        <v>1075</v>
      </c>
      <c r="H11" s="74" t="s">
        <v>1075</v>
      </c>
      <c r="I11" s="74" t="s">
        <v>1075</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1" t="s">
        <v>2970</v>
      </c>
      <c r="C14" s="191"/>
      <c r="D14" s="191"/>
      <c r="E14" s="191"/>
      <c r="F14" s="191"/>
      <c r="G14" s="191"/>
      <c r="H14" s="191"/>
      <c r="I14" s="191"/>
    </row>
    <row r="15" spans="1:9" ht="20.149999999999999" customHeight="1" x14ac:dyDescent="0.35">
      <c r="A15" s="1"/>
      <c r="B15" s="191" t="s">
        <v>2954</v>
      </c>
      <c r="C15" s="191" t="s">
        <v>2955</v>
      </c>
      <c r="D15" s="191"/>
      <c r="E15" s="191" t="s">
        <v>2956</v>
      </c>
      <c r="F15" s="191"/>
      <c r="G15" s="191" t="s">
        <v>2957</v>
      </c>
      <c r="H15" s="191"/>
      <c r="I15" s="191"/>
    </row>
    <row r="16" spans="1:9" ht="20.149999999999999" customHeight="1" x14ac:dyDescent="0.35">
      <c r="A16" s="1"/>
      <c r="B16" s="191"/>
      <c r="C16" s="3" t="s">
        <v>2958</v>
      </c>
      <c r="D16" s="3" t="s">
        <v>2959</v>
      </c>
      <c r="E16" s="3" t="s">
        <v>2958</v>
      </c>
      <c r="F16" s="3" t="s">
        <v>2959</v>
      </c>
      <c r="G16" s="3" t="s">
        <v>2958</v>
      </c>
      <c r="H16" s="3" t="s">
        <v>2959</v>
      </c>
      <c r="I16" s="3" t="s">
        <v>2960</v>
      </c>
    </row>
    <row r="17" spans="1:9" ht="25" x14ac:dyDescent="0.35">
      <c r="A17" s="1"/>
      <c r="B17" s="74" t="s">
        <v>2961</v>
      </c>
      <c r="C17" s="74" t="s">
        <v>2962</v>
      </c>
      <c r="D17" s="74" t="s">
        <v>2962</v>
      </c>
      <c r="E17" s="74" t="s">
        <v>2962</v>
      </c>
      <c r="F17" s="74" t="s">
        <v>2962</v>
      </c>
      <c r="G17" s="74" t="s">
        <v>2962</v>
      </c>
      <c r="H17" s="74" t="s">
        <v>2962</v>
      </c>
      <c r="I17" s="74" t="s">
        <v>2963</v>
      </c>
    </row>
    <row r="18" spans="1:9" ht="25" x14ac:dyDescent="0.35">
      <c r="A18" s="1"/>
      <c r="B18" s="74" t="s">
        <v>2964</v>
      </c>
      <c r="C18" s="74" t="s">
        <v>2962</v>
      </c>
      <c r="D18" s="74" t="s">
        <v>2962</v>
      </c>
      <c r="E18" s="74" t="s">
        <v>2962</v>
      </c>
      <c r="F18" s="74" t="s">
        <v>2962</v>
      </c>
      <c r="G18" s="74" t="s">
        <v>2962</v>
      </c>
      <c r="H18" s="74" t="s">
        <v>2962</v>
      </c>
      <c r="I18" s="74" t="s">
        <v>2963</v>
      </c>
    </row>
    <row r="19" spans="1:9" ht="25" x14ac:dyDescent="0.35">
      <c r="A19" s="1"/>
      <c r="B19" s="74" t="s">
        <v>2965</v>
      </c>
      <c r="C19" s="74" t="s">
        <v>2966</v>
      </c>
      <c r="D19" s="74" t="s">
        <v>2971</v>
      </c>
      <c r="E19" s="74" t="s">
        <v>2968</v>
      </c>
      <c r="F19" s="74" t="s">
        <v>2969</v>
      </c>
      <c r="G19" s="74" t="s">
        <v>1075</v>
      </c>
      <c r="H19" s="74" t="s">
        <v>1075</v>
      </c>
      <c r="I19" s="74" t="s">
        <v>1075</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1" t="s">
        <v>905</v>
      </c>
      <c r="C22" s="191"/>
      <c r="D22" s="191"/>
      <c r="E22" s="191"/>
      <c r="F22" s="191"/>
      <c r="G22" s="191"/>
      <c r="H22" s="191"/>
      <c r="I22" s="191"/>
    </row>
    <row r="23" spans="1:9" ht="20.149999999999999" customHeight="1" x14ac:dyDescent="0.35">
      <c r="A23" s="1"/>
      <c r="B23" s="191" t="s">
        <v>2954</v>
      </c>
      <c r="C23" s="191" t="s">
        <v>2955</v>
      </c>
      <c r="D23" s="191"/>
      <c r="E23" s="191" t="s">
        <v>2956</v>
      </c>
      <c r="F23" s="191"/>
      <c r="G23" s="191" t="s">
        <v>2957</v>
      </c>
      <c r="H23" s="191"/>
      <c r="I23" s="191"/>
    </row>
    <row r="24" spans="1:9" ht="20.149999999999999" customHeight="1" x14ac:dyDescent="0.35">
      <c r="A24" s="1"/>
      <c r="B24" s="191"/>
      <c r="C24" s="3" t="s">
        <v>2958</v>
      </c>
      <c r="D24" s="3" t="s">
        <v>2959</v>
      </c>
      <c r="E24" s="3" t="s">
        <v>2958</v>
      </c>
      <c r="F24" s="3" t="s">
        <v>2959</v>
      </c>
      <c r="G24" s="3" t="s">
        <v>2958</v>
      </c>
      <c r="H24" s="3" t="s">
        <v>2959</v>
      </c>
      <c r="I24" s="3" t="s">
        <v>2960</v>
      </c>
    </row>
    <row r="25" spans="1:9" ht="25" x14ac:dyDescent="0.35">
      <c r="A25" s="1"/>
      <c r="B25" s="74" t="s">
        <v>2961</v>
      </c>
      <c r="C25" s="74" t="s">
        <v>2962</v>
      </c>
      <c r="D25" s="74" t="s">
        <v>2962</v>
      </c>
      <c r="E25" s="74" t="s">
        <v>2962</v>
      </c>
      <c r="F25" s="74" t="s">
        <v>2962</v>
      </c>
      <c r="G25" s="74" t="s">
        <v>2962</v>
      </c>
      <c r="H25" s="74" t="s">
        <v>2962</v>
      </c>
      <c r="I25" s="74" t="s">
        <v>2963</v>
      </c>
    </row>
    <row r="26" spans="1:9" ht="25" x14ac:dyDescent="0.35">
      <c r="A26" s="1"/>
      <c r="B26" s="74" t="s">
        <v>2964</v>
      </c>
      <c r="C26" s="74" t="s">
        <v>2962</v>
      </c>
      <c r="D26" s="74" t="s">
        <v>2962</v>
      </c>
      <c r="E26" s="74" t="s">
        <v>2962</v>
      </c>
      <c r="F26" s="74" t="s">
        <v>2962</v>
      </c>
      <c r="G26" s="74" t="s">
        <v>2962</v>
      </c>
      <c r="H26" s="74" t="s">
        <v>2962</v>
      </c>
      <c r="I26" s="74" t="s">
        <v>2963</v>
      </c>
    </row>
    <row r="27" spans="1:9" x14ac:dyDescent="0.35">
      <c r="A27" s="1"/>
      <c r="B27" s="74" t="s">
        <v>2965</v>
      </c>
      <c r="C27" s="74" t="s">
        <v>2962</v>
      </c>
      <c r="D27" s="74" t="s">
        <v>2962</v>
      </c>
      <c r="E27" s="74" t="s">
        <v>2962</v>
      </c>
      <c r="F27" s="74" t="s">
        <v>2962</v>
      </c>
      <c r="G27" s="74" t="s">
        <v>1075</v>
      </c>
      <c r="H27" s="74" t="s">
        <v>1075</v>
      </c>
      <c r="I27" s="74" t="s">
        <v>1075</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1" t="s">
        <v>2972</v>
      </c>
      <c r="C30" s="191"/>
      <c r="D30" s="191"/>
      <c r="E30" s="191"/>
      <c r="F30" s="191"/>
      <c r="G30" s="191"/>
      <c r="H30" s="191"/>
      <c r="I30" s="191"/>
    </row>
    <row r="31" spans="1:9" ht="20.149999999999999" customHeight="1" x14ac:dyDescent="0.35">
      <c r="A31" s="1"/>
      <c r="B31" s="191" t="s">
        <v>2954</v>
      </c>
      <c r="C31" s="191" t="s">
        <v>2955</v>
      </c>
      <c r="D31" s="191"/>
      <c r="E31" s="191" t="s">
        <v>2956</v>
      </c>
      <c r="F31" s="191"/>
      <c r="G31" s="191" t="s">
        <v>2957</v>
      </c>
      <c r="H31" s="191"/>
      <c r="I31" s="191"/>
    </row>
    <row r="32" spans="1:9" ht="20.149999999999999" customHeight="1" x14ac:dyDescent="0.35">
      <c r="A32" s="1"/>
      <c r="B32" s="191"/>
      <c r="C32" s="3" t="s">
        <v>2958</v>
      </c>
      <c r="D32" s="3" t="s">
        <v>2959</v>
      </c>
      <c r="E32" s="3" t="s">
        <v>2958</v>
      </c>
      <c r="F32" s="3" t="s">
        <v>2959</v>
      </c>
      <c r="G32" s="3" t="s">
        <v>2958</v>
      </c>
      <c r="H32" s="3" t="s">
        <v>2959</v>
      </c>
      <c r="I32" s="3" t="s">
        <v>2960</v>
      </c>
    </row>
    <row r="33" spans="1:9" ht="25" x14ac:dyDescent="0.35">
      <c r="A33" s="1"/>
      <c r="B33" s="74" t="s">
        <v>2961</v>
      </c>
      <c r="C33" s="74" t="s">
        <v>2962</v>
      </c>
      <c r="D33" s="74" t="s">
        <v>2962</v>
      </c>
      <c r="E33" s="74" t="s">
        <v>2962</v>
      </c>
      <c r="F33" s="74" t="s">
        <v>2962</v>
      </c>
      <c r="G33" s="74" t="s">
        <v>2962</v>
      </c>
      <c r="H33" s="74" t="s">
        <v>2962</v>
      </c>
      <c r="I33" s="74" t="s">
        <v>2963</v>
      </c>
    </row>
    <row r="34" spans="1:9" ht="25" x14ac:dyDescent="0.35">
      <c r="A34" s="1"/>
      <c r="B34" s="74" t="s">
        <v>2964</v>
      </c>
      <c r="C34" s="74" t="s">
        <v>2962</v>
      </c>
      <c r="D34" s="74" t="s">
        <v>2962</v>
      </c>
      <c r="E34" s="74" t="s">
        <v>2962</v>
      </c>
      <c r="F34" s="74" t="s">
        <v>2962</v>
      </c>
      <c r="G34" s="74" t="s">
        <v>2962</v>
      </c>
      <c r="H34" s="74" t="s">
        <v>2962</v>
      </c>
      <c r="I34" s="74" t="s">
        <v>2963</v>
      </c>
    </row>
    <row r="35" spans="1:9" ht="25" x14ac:dyDescent="0.35">
      <c r="A35" s="1"/>
      <c r="B35" s="74" t="s">
        <v>2965</v>
      </c>
      <c r="C35" s="74" t="s">
        <v>2966</v>
      </c>
      <c r="D35" s="74" t="s">
        <v>2973</v>
      </c>
      <c r="E35" s="74" t="s">
        <v>2968</v>
      </c>
      <c r="F35" s="74" t="s">
        <v>2969</v>
      </c>
      <c r="G35" s="74" t="s">
        <v>1075</v>
      </c>
      <c r="H35" s="74" t="s">
        <v>1075</v>
      </c>
      <c r="I35" s="74" t="s">
        <v>1075</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1" t="s">
        <v>590</v>
      </c>
      <c r="C38" s="191"/>
      <c r="D38" s="191"/>
      <c r="E38" s="191"/>
      <c r="F38" s="191"/>
      <c r="G38" s="191"/>
      <c r="H38" s="191"/>
      <c r="I38" s="191"/>
    </row>
    <row r="39" spans="1:9" ht="20.149999999999999" customHeight="1" x14ac:dyDescent="0.35">
      <c r="A39" s="1"/>
      <c r="B39" s="191" t="s">
        <v>2954</v>
      </c>
      <c r="C39" s="191" t="s">
        <v>2955</v>
      </c>
      <c r="D39" s="191"/>
      <c r="E39" s="191" t="s">
        <v>2956</v>
      </c>
      <c r="F39" s="191"/>
      <c r="G39" s="191" t="s">
        <v>2957</v>
      </c>
      <c r="H39" s="191"/>
      <c r="I39" s="191"/>
    </row>
    <row r="40" spans="1:9" ht="20.149999999999999" customHeight="1" x14ac:dyDescent="0.35">
      <c r="A40" s="1"/>
      <c r="B40" s="191"/>
      <c r="C40" s="3" t="s">
        <v>2958</v>
      </c>
      <c r="D40" s="3" t="s">
        <v>2959</v>
      </c>
      <c r="E40" s="3" t="s">
        <v>2958</v>
      </c>
      <c r="F40" s="3" t="s">
        <v>2959</v>
      </c>
      <c r="G40" s="3" t="s">
        <v>2958</v>
      </c>
      <c r="H40" s="3" t="s">
        <v>2959</v>
      </c>
      <c r="I40" s="3" t="s">
        <v>2960</v>
      </c>
    </row>
    <row r="41" spans="1:9" ht="25" x14ac:dyDescent="0.35">
      <c r="A41" s="1"/>
      <c r="B41" s="74" t="s">
        <v>2961</v>
      </c>
      <c r="C41" s="74" t="s">
        <v>2962</v>
      </c>
      <c r="D41" s="74" t="s">
        <v>2962</v>
      </c>
      <c r="E41" s="74" t="s">
        <v>2962</v>
      </c>
      <c r="F41" s="74" t="s">
        <v>2962</v>
      </c>
      <c r="G41" s="74" t="s">
        <v>2962</v>
      </c>
      <c r="H41" s="74" t="s">
        <v>2962</v>
      </c>
      <c r="I41" s="74" t="s">
        <v>2963</v>
      </c>
    </row>
    <row r="42" spans="1:9" ht="25" x14ac:dyDescent="0.35">
      <c r="A42" s="1"/>
      <c r="B42" s="74" t="s">
        <v>2964</v>
      </c>
      <c r="C42" s="74" t="s">
        <v>2962</v>
      </c>
      <c r="D42" s="74" t="s">
        <v>2962</v>
      </c>
      <c r="E42" s="74" t="s">
        <v>2962</v>
      </c>
      <c r="F42" s="74" t="s">
        <v>2962</v>
      </c>
      <c r="G42" s="74" t="s">
        <v>2962</v>
      </c>
      <c r="H42" s="74" t="s">
        <v>2962</v>
      </c>
      <c r="I42" s="74" t="s">
        <v>2963</v>
      </c>
    </row>
    <row r="43" spans="1:9" ht="25" x14ac:dyDescent="0.35">
      <c r="A43" s="1"/>
      <c r="B43" s="74" t="s">
        <v>2965</v>
      </c>
      <c r="C43" s="74" t="s">
        <v>2966</v>
      </c>
      <c r="D43" s="74" t="s">
        <v>2974</v>
      </c>
      <c r="E43" s="74" t="s">
        <v>2968</v>
      </c>
      <c r="F43" s="74" t="s">
        <v>2969</v>
      </c>
      <c r="G43" s="74" t="s">
        <v>1075</v>
      </c>
      <c r="H43" s="74" t="s">
        <v>1075</v>
      </c>
      <c r="I43" s="74" t="s">
        <v>1075</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1" t="s">
        <v>2975</v>
      </c>
      <c r="C46" s="191"/>
      <c r="D46" s="191"/>
      <c r="E46" s="191"/>
      <c r="F46" s="191"/>
      <c r="G46" s="191"/>
      <c r="H46" s="191"/>
      <c r="I46" s="191"/>
    </row>
    <row r="47" spans="1:9" ht="20.149999999999999" customHeight="1" x14ac:dyDescent="0.35">
      <c r="A47" s="1"/>
      <c r="B47" s="191" t="s">
        <v>2954</v>
      </c>
      <c r="C47" s="191" t="s">
        <v>2955</v>
      </c>
      <c r="D47" s="191"/>
      <c r="E47" s="191" t="s">
        <v>2956</v>
      </c>
      <c r="F47" s="191"/>
      <c r="G47" s="191" t="s">
        <v>2957</v>
      </c>
      <c r="H47" s="191"/>
      <c r="I47" s="191"/>
    </row>
    <row r="48" spans="1:9" ht="20.149999999999999" customHeight="1" x14ac:dyDescent="0.35">
      <c r="A48" s="1"/>
      <c r="B48" s="191"/>
      <c r="C48" s="3" t="s">
        <v>2958</v>
      </c>
      <c r="D48" s="3" t="s">
        <v>2959</v>
      </c>
      <c r="E48" s="3" t="s">
        <v>2958</v>
      </c>
      <c r="F48" s="3" t="s">
        <v>2959</v>
      </c>
      <c r="G48" s="3" t="s">
        <v>2958</v>
      </c>
      <c r="H48" s="3" t="s">
        <v>2959</v>
      </c>
      <c r="I48" s="3" t="s">
        <v>2960</v>
      </c>
    </row>
    <row r="49" spans="1:9" ht="25" x14ac:dyDescent="0.35">
      <c r="A49" s="1"/>
      <c r="B49" s="74" t="s">
        <v>2961</v>
      </c>
      <c r="C49" s="74" t="s">
        <v>2962</v>
      </c>
      <c r="D49" s="74" t="s">
        <v>2962</v>
      </c>
      <c r="E49" s="74" t="s">
        <v>2962</v>
      </c>
      <c r="F49" s="74" t="s">
        <v>2962</v>
      </c>
      <c r="G49" s="74" t="s">
        <v>2962</v>
      </c>
      <c r="H49" s="74" t="s">
        <v>2962</v>
      </c>
      <c r="I49" s="74" t="s">
        <v>2963</v>
      </c>
    </row>
    <row r="50" spans="1:9" ht="25" x14ac:dyDescent="0.35">
      <c r="A50" s="1"/>
      <c r="B50" s="74" t="s">
        <v>2964</v>
      </c>
      <c r="C50" s="74" t="s">
        <v>2962</v>
      </c>
      <c r="D50" s="74" t="s">
        <v>2962</v>
      </c>
      <c r="E50" s="74" t="s">
        <v>2962</v>
      </c>
      <c r="F50" s="74" t="s">
        <v>2962</v>
      </c>
      <c r="G50" s="74" t="s">
        <v>2962</v>
      </c>
      <c r="H50" s="74" t="s">
        <v>2962</v>
      </c>
      <c r="I50" s="74" t="s">
        <v>2963</v>
      </c>
    </row>
    <row r="51" spans="1:9" ht="25" x14ac:dyDescent="0.35">
      <c r="A51" s="1"/>
      <c r="B51" s="74" t="s">
        <v>2965</v>
      </c>
      <c r="C51" s="74" t="s">
        <v>2966</v>
      </c>
      <c r="D51" s="74" t="s">
        <v>2967</v>
      </c>
      <c r="E51" s="74" t="s">
        <v>2968</v>
      </c>
      <c r="F51" s="74" t="s">
        <v>2969</v>
      </c>
      <c r="G51" s="74" t="s">
        <v>1075</v>
      </c>
      <c r="H51" s="74" t="s">
        <v>1075</v>
      </c>
      <c r="I51" s="74" t="s">
        <v>1075</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1" t="s">
        <v>713</v>
      </c>
      <c r="C54" s="191"/>
      <c r="D54" s="191"/>
      <c r="E54" s="191"/>
      <c r="F54" s="191"/>
      <c r="G54" s="191"/>
      <c r="H54" s="191"/>
      <c r="I54" s="191"/>
    </row>
    <row r="55" spans="1:9" ht="20.149999999999999" customHeight="1" x14ac:dyDescent="0.35">
      <c r="A55" s="1"/>
      <c r="B55" s="191" t="s">
        <v>2954</v>
      </c>
      <c r="C55" s="191" t="s">
        <v>2955</v>
      </c>
      <c r="D55" s="191"/>
      <c r="E55" s="191" t="s">
        <v>2956</v>
      </c>
      <c r="F55" s="191"/>
      <c r="G55" s="191" t="s">
        <v>2957</v>
      </c>
      <c r="H55" s="191"/>
      <c r="I55" s="191"/>
    </row>
    <row r="56" spans="1:9" ht="20.149999999999999" customHeight="1" x14ac:dyDescent="0.35">
      <c r="A56" s="1"/>
      <c r="B56" s="191"/>
      <c r="C56" s="3" t="s">
        <v>2958</v>
      </c>
      <c r="D56" s="3" t="s">
        <v>2959</v>
      </c>
      <c r="E56" s="3" t="s">
        <v>2958</v>
      </c>
      <c r="F56" s="3" t="s">
        <v>2959</v>
      </c>
      <c r="G56" s="3" t="s">
        <v>2958</v>
      </c>
      <c r="H56" s="3" t="s">
        <v>2959</v>
      </c>
      <c r="I56" s="3" t="s">
        <v>2960</v>
      </c>
    </row>
    <row r="57" spans="1:9" ht="25" x14ac:dyDescent="0.35">
      <c r="A57" s="1"/>
      <c r="B57" s="74" t="s">
        <v>2961</v>
      </c>
      <c r="C57" s="74" t="s">
        <v>2962</v>
      </c>
      <c r="D57" s="74" t="s">
        <v>2962</v>
      </c>
      <c r="E57" s="74" t="s">
        <v>2962</v>
      </c>
      <c r="F57" s="74" t="s">
        <v>2962</v>
      </c>
      <c r="G57" s="74" t="s">
        <v>2962</v>
      </c>
      <c r="H57" s="74" t="s">
        <v>2962</v>
      </c>
      <c r="I57" s="74" t="s">
        <v>2963</v>
      </c>
    </row>
    <row r="58" spans="1:9" ht="25" x14ac:dyDescent="0.35">
      <c r="A58" s="1"/>
      <c r="B58" s="74" t="s">
        <v>2964</v>
      </c>
      <c r="C58" s="74" t="s">
        <v>2962</v>
      </c>
      <c r="D58" s="74" t="s">
        <v>2962</v>
      </c>
      <c r="E58" s="74" t="s">
        <v>2962</v>
      </c>
      <c r="F58" s="74" t="s">
        <v>2962</v>
      </c>
      <c r="G58" s="74" t="s">
        <v>2962</v>
      </c>
      <c r="H58" s="74" t="s">
        <v>2962</v>
      </c>
      <c r="I58" s="74" t="s">
        <v>2963</v>
      </c>
    </row>
    <row r="59" spans="1:9" ht="25" x14ac:dyDescent="0.35">
      <c r="A59" s="1"/>
      <c r="B59" s="74" t="s">
        <v>2965</v>
      </c>
      <c r="C59" s="74" t="s">
        <v>2966</v>
      </c>
      <c r="D59" s="74" t="s">
        <v>2971</v>
      </c>
      <c r="E59" s="74" t="s">
        <v>2968</v>
      </c>
      <c r="F59" s="74" t="s">
        <v>2969</v>
      </c>
      <c r="G59" s="74" t="s">
        <v>1075</v>
      </c>
      <c r="H59" s="74" t="s">
        <v>1075</v>
      </c>
      <c r="I59" s="74" t="s">
        <v>1075</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1" t="s">
        <v>2976</v>
      </c>
      <c r="C62" s="191"/>
      <c r="D62" s="191"/>
      <c r="E62" s="191"/>
      <c r="F62" s="191"/>
      <c r="G62" s="191"/>
      <c r="H62" s="191"/>
      <c r="I62" s="191"/>
    </row>
    <row r="63" spans="1:9" ht="20.149999999999999" customHeight="1" x14ac:dyDescent="0.35">
      <c r="A63" s="1"/>
      <c r="B63" s="191" t="s">
        <v>2954</v>
      </c>
      <c r="C63" s="191" t="s">
        <v>2955</v>
      </c>
      <c r="D63" s="191"/>
      <c r="E63" s="191" t="s">
        <v>2956</v>
      </c>
      <c r="F63" s="191"/>
      <c r="G63" s="191" t="s">
        <v>2957</v>
      </c>
      <c r="H63" s="191"/>
      <c r="I63" s="191"/>
    </row>
    <row r="64" spans="1:9" ht="20.149999999999999" customHeight="1" x14ac:dyDescent="0.35">
      <c r="A64" s="1"/>
      <c r="B64" s="191"/>
      <c r="C64" s="3" t="s">
        <v>2958</v>
      </c>
      <c r="D64" s="3" t="s">
        <v>2959</v>
      </c>
      <c r="E64" s="3" t="s">
        <v>2958</v>
      </c>
      <c r="F64" s="3" t="s">
        <v>2959</v>
      </c>
      <c r="G64" s="3" t="s">
        <v>2958</v>
      </c>
      <c r="H64" s="3" t="s">
        <v>2959</v>
      </c>
      <c r="I64" s="3" t="s">
        <v>2960</v>
      </c>
    </row>
    <row r="65" spans="1:9" ht="25" x14ac:dyDescent="0.35">
      <c r="A65" s="1"/>
      <c r="B65" s="74" t="s">
        <v>2961</v>
      </c>
      <c r="C65" s="74" t="s">
        <v>2962</v>
      </c>
      <c r="D65" s="74" t="s">
        <v>2962</v>
      </c>
      <c r="E65" s="74" t="s">
        <v>2962</v>
      </c>
      <c r="F65" s="74" t="s">
        <v>2962</v>
      </c>
      <c r="G65" s="74" t="s">
        <v>2962</v>
      </c>
      <c r="H65" s="74" t="s">
        <v>2962</v>
      </c>
      <c r="I65" s="74" t="s">
        <v>2963</v>
      </c>
    </row>
    <row r="66" spans="1:9" ht="25" x14ac:dyDescent="0.35">
      <c r="A66" s="1"/>
      <c r="B66" s="74" t="s">
        <v>2964</v>
      </c>
      <c r="C66" s="74" t="s">
        <v>2962</v>
      </c>
      <c r="D66" s="74" t="s">
        <v>2962</v>
      </c>
      <c r="E66" s="74" t="s">
        <v>2962</v>
      </c>
      <c r="F66" s="74" t="s">
        <v>2962</v>
      </c>
      <c r="G66" s="74" t="s">
        <v>2962</v>
      </c>
      <c r="H66" s="74" t="s">
        <v>2962</v>
      </c>
      <c r="I66" s="74" t="s">
        <v>2963</v>
      </c>
    </row>
    <row r="67" spans="1:9" ht="25" x14ac:dyDescent="0.35">
      <c r="A67" s="1"/>
      <c r="B67" s="74" t="s">
        <v>2965</v>
      </c>
      <c r="C67" s="74" t="s">
        <v>2966</v>
      </c>
      <c r="D67" s="74" t="s">
        <v>2971</v>
      </c>
      <c r="E67" s="74" t="s">
        <v>2968</v>
      </c>
      <c r="F67" s="74" t="s">
        <v>2969</v>
      </c>
      <c r="G67" s="74" t="s">
        <v>1075</v>
      </c>
      <c r="H67" s="74" t="s">
        <v>1075</v>
      </c>
      <c r="I67" s="74" t="s">
        <v>1075</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191" t="s">
        <v>2977</v>
      </c>
      <c r="C70" s="191"/>
      <c r="D70" s="191"/>
      <c r="E70" s="191"/>
      <c r="F70" s="191"/>
      <c r="G70" s="191"/>
      <c r="H70" s="191"/>
      <c r="I70" s="191"/>
    </row>
    <row r="71" spans="1:9" ht="20.149999999999999" customHeight="1" x14ac:dyDescent="0.35">
      <c r="A71" s="1"/>
      <c r="B71" s="191" t="s">
        <v>2954</v>
      </c>
      <c r="C71" s="191" t="s">
        <v>2955</v>
      </c>
      <c r="D71" s="191"/>
      <c r="E71" s="191" t="s">
        <v>2956</v>
      </c>
      <c r="F71" s="191"/>
      <c r="G71" s="191" t="s">
        <v>2957</v>
      </c>
      <c r="H71" s="191"/>
      <c r="I71" s="191"/>
    </row>
    <row r="72" spans="1:9" ht="20.149999999999999" customHeight="1" x14ac:dyDescent="0.35">
      <c r="A72" s="1"/>
      <c r="B72" s="191"/>
      <c r="C72" s="3" t="s">
        <v>2958</v>
      </c>
      <c r="D72" s="3" t="s">
        <v>2959</v>
      </c>
      <c r="E72" s="3" t="s">
        <v>2958</v>
      </c>
      <c r="F72" s="3" t="s">
        <v>2959</v>
      </c>
      <c r="G72" s="3" t="s">
        <v>2958</v>
      </c>
      <c r="H72" s="3" t="s">
        <v>2959</v>
      </c>
      <c r="I72" s="3" t="s">
        <v>2960</v>
      </c>
    </row>
    <row r="73" spans="1:9" ht="25" x14ac:dyDescent="0.35">
      <c r="A73" s="1"/>
      <c r="B73" s="74" t="s">
        <v>2961</v>
      </c>
      <c r="C73" s="74" t="s">
        <v>2962</v>
      </c>
      <c r="D73" s="74" t="s">
        <v>2962</v>
      </c>
      <c r="E73" s="74" t="s">
        <v>2962</v>
      </c>
      <c r="F73" s="74" t="s">
        <v>2962</v>
      </c>
      <c r="G73" s="74" t="s">
        <v>2962</v>
      </c>
      <c r="H73" s="74" t="s">
        <v>2962</v>
      </c>
      <c r="I73" s="74" t="s">
        <v>2963</v>
      </c>
    </row>
    <row r="74" spans="1:9" ht="25" x14ac:dyDescent="0.35">
      <c r="A74" s="1"/>
      <c r="B74" s="74" t="s">
        <v>2964</v>
      </c>
      <c r="C74" s="74" t="s">
        <v>2962</v>
      </c>
      <c r="D74" s="74" t="s">
        <v>2962</v>
      </c>
      <c r="E74" s="74" t="s">
        <v>2962</v>
      </c>
      <c r="F74" s="74" t="s">
        <v>2962</v>
      </c>
      <c r="G74" s="74" t="s">
        <v>2962</v>
      </c>
      <c r="H74" s="74" t="s">
        <v>2962</v>
      </c>
      <c r="I74" s="74" t="s">
        <v>2963</v>
      </c>
    </row>
    <row r="75" spans="1:9" ht="25" x14ac:dyDescent="0.35">
      <c r="A75" s="1"/>
      <c r="B75" s="74" t="s">
        <v>2965</v>
      </c>
      <c r="C75" s="74" t="s">
        <v>2966</v>
      </c>
      <c r="D75" s="74" t="s">
        <v>2978</v>
      </c>
      <c r="E75" s="74" t="s">
        <v>2968</v>
      </c>
      <c r="F75" s="74" t="s">
        <v>2979</v>
      </c>
      <c r="G75" s="74" t="s">
        <v>1075</v>
      </c>
      <c r="H75" s="74" t="s">
        <v>1075</v>
      </c>
      <c r="I75" s="74" t="s">
        <v>1075</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191" t="s">
        <v>60</v>
      </c>
      <c r="C78" s="191"/>
      <c r="D78" s="191"/>
      <c r="E78" s="191"/>
      <c r="F78" s="191"/>
      <c r="G78" s="191"/>
      <c r="H78" s="191"/>
      <c r="I78" s="191"/>
    </row>
    <row r="79" spans="1:9" ht="20.149999999999999" customHeight="1" x14ac:dyDescent="0.35">
      <c r="A79" s="1"/>
      <c r="B79" s="191" t="s">
        <v>2954</v>
      </c>
      <c r="C79" s="191" t="s">
        <v>2955</v>
      </c>
      <c r="D79" s="191"/>
      <c r="E79" s="191" t="s">
        <v>2956</v>
      </c>
      <c r="F79" s="191"/>
      <c r="G79" s="191" t="s">
        <v>2957</v>
      </c>
      <c r="H79" s="191"/>
      <c r="I79" s="191"/>
    </row>
    <row r="80" spans="1:9" ht="20.149999999999999" customHeight="1" x14ac:dyDescent="0.35">
      <c r="A80" s="1"/>
      <c r="B80" s="191"/>
      <c r="C80" s="3" t="s">
        <v>2958</v>
      </c>
      <c r="D80" s="3" t="s">
        <v>2959</v>
      </c>
      <c r="E80" s="3" t="s">
        <v>2958</v>
      </c>
      <c r="F80" s="3" t="s">
        <v>2959</v>
      </c>
      <c r="G80" s="3" t="s">
        <v>2958</v>
      </c>
      <c r="H80" s="3" t="s">
        <v>2959</v>
      </c>
      <c r="I80" s="3" t="s">
        <v>2960</v>
      </c>
    </row>
    <row r="81" spans="1:9" ht="25" x14ac:dyDescent="0.35">
      <c r="A81" s="1"/>
      <c r="B81" s="74" t="s">
        <v>2961</v>
      </c>
      <c r="C81" s="74" t="s">
        <v>2962</v>
      </c>
      <c r="D81" s="74" t="s">
        <v>2962</v>
      </c>
      <c r="E81" s="74" t="s">
        <v>2962</v>
      </c>
      <c r="F81" s="74" t="s">
        <v>2962</v>
      </c>
      <c r="G81" s="74" t="s">
        <v>2962</v>
      </c>
      <c r="H81" s="74" t="s">
        <v>2962</v>
      </c>
      <c r="I81" s="74" t="s">
        <v>2963</v>
      </c>
    </row>
    <row r="82" spans="1:9" ht="25" x14ac:dyDescent="0.35">
      <c r="A82" s="1"/>
      <c r="B82" s="74" t="s">
        <v>2964</v>
      </c>
      <c r="C82" s="74" t="s">
        <v>2962</v>
      </c>
      <c r="D82" s="74" t="s">
        <v>2962</v>
      </c>
      <c r="E82" s="74" t="s">
        <v>2962</v>
      </c>
      <c r="F82" s="74" t="s">
        <v>2962</v>
      </c>
      <c r="G82" s="74" t="s">
        <v>2962</v>
      </c>
      <c r="H82" s="74" t="s">
        <v>2962</v>
      </c>
      <c r="I82" s="74" t="s">
        <v>2963</v>
      </c>
    </row>
    <row r="83" spans="1:9" ht="25" x14ac:dyDescent="0.35">
      <c r="A83" s="1"/>
      <c r="B83" s="74" t="s">
        <v>2965</v>
      </c>
      <c r="C83" s="74" t="s">
        <v>2966</v>
      </c>
      <c r="D83" s="74" t="s">
        <v>2980</v>
      </c>
      <c r="E83" s="74" t="s">
        <v>2968</v>
      </c>
      <c r="F83" s="74" t="s">
        <v>2981</v>
      </c>
      <c r="G83" s="74" t="s">
        <v>1075</v>
      </c>
      <c r="H83" s="74" t="s">
        <v>1075</v>
      </c>
      <c r="I83" s="74" t="s">
        <v>1075</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3" t="s">
        <v>0</v>
      </c>
      <c r="C3" s="184"/>
      <c r="D3" s="184"/>
      <c r="E3" s="184"/>
      <c r="F3" s="184"/>
      <c r="G3" s="184"/>
    </row>
    <row r="4" spans="1:7" ht="0" hidden="1" customHeight="1" x14ac:dyDescent="0.35">
      <c r="A4" s="1"/>
      <c r="B4" s="1"/>
      <c r="C4" s="1"/>
      <c r="D4" s="1"/>
      <c r="E4" s="1"/>
      <c r="F4" s="1"/>
      <c r="G4" s="1"/>
    </row>
    <row r="5" spans="1:7" ht="18" x14ac:dyDescent="0.4">
      <c r="A5" s="1"/>
      <c r="B5" s="2" t="s">
        <v>2982</v>
      </c>
      <c r="C5" s="1"/>
      <c r="D5" s="1"/>
      <c r="E5" s="1"/>
      <c r="F5" s="1"/>
      <c r="G5" s="1"/>
    </row>
    <row r="6" spans="1:7" ht="30" customHeight="1" x14ac:dyDescent="0.35">
      <c r="A6" s="1"/>
      <c r="B6" s="191" t="s">
        <v>2953</v>
      </c>
      <c r="C6" s="191"/>
      <c r="D6" s="191"/>
      <c r="E6" s="191"/>
      <c r="F6" s="191"/>
      <c r="G6" s="191"/>
    </row>
    <row r="7" spans="1:7" x14ac:dyDescent="0.35">
      <c r="A7" s="1"/>
      <c r="B7" s="191" t="s">
        <v>2983</v>
      </c>
      <c r="C7" s="191" t="s">
        <v>2984</v>
      </c>
      <c r="D7" s="191" t="s">
        <v>2985</v>
      </c>
      <c r="E7" s="191" t="s">
        <v>2986</v>
      </c>
      <c r="F7" s="191" t="s">
        <v>2987</v>
      </c>
      <c r="G7" s="191"/>
    </row>
    <row r="8" spans="1:7" x14ac:dyDescent="0.35">
      <c r="A8" s="1"/>
      <c r="B8" s="191"/>
      <c r="C8" s="191"/>
      <c r="D8" s="191"/>
      <c r="E8" s="191"/>
      <c r="F8" s="191" t="s">
        <v>2959</v>
      </c>
      <c r="G8" s="191"/>
    </row>
    <row r="9" spans="1:7" x14ac:dyDescent="0.35">
      <c r="A9" s="1"/>
      <c r="B9" s="191"/>
      <c r="C9" s="191"/>
      <c r="D9" s="191"/>
      <c r="E9" s="191"/>
      <c r="F9" s="3" t="s">
        <v>2988</v>
      </c>
      <c r="G9" s="3" t="s">
        <v>2989</v>
      </c>
    </row>
    <row r="10" spans="1:7" x14ac:dyDescent="0.35">
      <c r="A10" s="1"/>
      <c r="B10" s="74" t="s">
        <v>2961</v>
      </c>
      <c r="C10" s="74" t="s">
        <v>2962</v>
      </c>
      <c r="D10" s="74" t="s">
        <v>2962</v>
      </c>
      <c r="E10" s="74">
        <v>0</v>
      </c>
      <c r="F10" s="74">
        <v>60.36</v>
      </c>
      <c r="G10" s="74">
        <v>59.64</v>
      </c>
    </row>
    <row r="11" spans="1:7" x14ac:dyDescent="0.35">
      <c r="A11" s="1"/>
      <c r="B11" s="74" t="s">
        <v>2990</v>
      </c>
      <c r="C11" s="74" t="s">
        <v>2962</v>
      </c>
      <c r="D11" s="74" t="s">
        <v>2962</v>
      </c>
      <c r="E11" s="74">
        <v>0</v>
      </c>
      <c r="F11" s="74">
        <v>61</v>
      </c>
      <c r="G11" s="74">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1" t="s">
        <v>2970</v>
      </c>
      <c r="C14" s="191"/>
      <c r="D14" s="191"/>
      <c r="E14" s="191"/>
      <c r="F14" s="191"/>
      <c r="G14" s="191"/>
    </row>
    <row r="15" spans="1:7" x14ac:dyDescent="0.35">
      <c r="A15" s="1"/>
      <c r="B15" s="191" t="s">
        <v>2983</v>
      </c>
      <c r="C15" s="191" t="s">
        <v>2984</v>
      </c>
      <c r="D15" s="191" t="s">
        <v>2985</v>
      </c>
      <c r="E15" s="191" t="s">
        <v>2986</v>
      </c>
      <c r="F15" s="191" t="s">
        <v>2987</v>
      </c>
      <c r="G15" s="191"/>
    </row>
    <row r="16" spans="1:7" x14ac:dyDescent="0.35">
      <c r="A16" s="1"/>
      <c r="B16" s="191"/>
      <c r="C16" s="191"/>
      <c r="D16" s="191"/>
      <c r="E16" s="191"/>
      <c r="F16" s="191" t="s">
        <v>2959</v>
      </c>
      <c r="G16" s="191"/>
    </row>
    <row r="17" spans="1:7" x14ac:dyDescent="0.35">
      <c r="A17" s="1"/>
      <c r="B17" s="191"/>
      <c r="C17" s="191"/>
      <c r="D17" s="191"/>
      <c r="E17" s="191"/>
      <c r="F17" s="3" t="s">
        <v>2988</v>
      </c>
      <c r="G17" s="3" t="s">
        <v>2989</v>
      </c>
    </row>
    <row r="18" spans="1:7" x14ac:dyDescent="0.35">
      <c r="A18" s="1"/>
      <c r="B18" s="74" t="s">
        <v>2961</v>
      </c>
      <c r="C18" s="74" t="s">
        <v>2962</v>
      </c>
      <c r="D18" s="74" t="s">
        <v>2962</v>
      </c>
      <c r="E18" s="74">
        <v>0</v>
      </c>
      <c r="F18" s="74">
        <v>60.36</v>
      </c>
      <c r="G18" s="74">
        <v>59.64</v>
      </c>
    </row>
    <row r="19" spans="1:7" x14ac:dyDescent="0.35">
      <c r="A19" s="1"/>
      <c r="B19" s="74" t="s">
        <v>2990</v>
      </c>
      <c r="C19" s="74" t="s">
        <v>2962</v>
      </c>
      <c r="D19" s="74" t="s">
        <v>2962</v>
      </c>
      <c r="E19" s="74">
        <v>0</v>
      </c>
      <c r="F19" s="74">
        <v>61</v>
      </c>
      <c r="G19" s="74">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1" t="s">
        <v>905</v>
      </c>
      <c r="C22" s="191"/>
      <c r="D22" s="191"/>
      <c r="E22" s="191"/>
      <c r="F22" s="191"/>
      <c r="G22" s="191"/>
    </row>
    <row r="23" spans="1:7" x14ac:dyDescent="0.35">
      <c r="A23" s="1"/>
      <c r="B23" s="191" t="s">
        <v>2983</v>
      </c>
      <c r="C23" s="191" t="s">
        <v>2984</v>
      </c>
      <c r="D23" s="191" t="s">
        <v>2985</v>
      </c>
      <c r="E23" s="191" t="s">
        <v>2986</v>
      </c>
      <c r="F23" s="191" t="s">
        <v>2987</v>
      </c>
      <c r="G23" s="191"/>
    </row>
    <row r="24" spans="1:7" x14ac:dyDescent="0.35">
      <c r="A24" s="1"/>
      <c r="B24" s="191"/>
      <c r="C24" s="191"/>
      <c r="D24" s="191"/>
      <c r="E24" s="191"/>
      <c r="F24" s="191" t="s">
        <v>2959</v>
      </c>
      <c r="G24" s="191"/>
    </row>
    <row r="25" spans="1:7" x14ac:dyDescent="0.35">
      <c r="A25" s="1"/>
      <c r="B25" s="191"/>
      <c r="C25" s="191"/>
      <c r="D25" s="191"/>
      <c r="E25" s="191"/>
      <c r="F25" s="3" t="s">
        <v>2988</v>
      </c>
      <c r="G25" s="3" t="s">
        <v>2989</v>
      </c>
    </row>
    <row r="26" spans="1:7" x14ac:dyDescent="0.35">
      <c r="A26" s="1"/>
      <c r="B26" s="74" t="s">
        <v>2961</v>
      </c>
      <c r="C26" s="74" t="s">
        <v>2962</v>
      </c>
      <c r="D26" s="74" t="s">
        <v>2962</v>
      </c>
      <c r="E26" s="74">
        <v>0</v>
      </c>
      <c r="F26" s="74">
        <v>60.36</v>
      </c>
      <c r="G26" s="74">
        <v>59.64</v>
      </c>
    </row>
    <row r="27" spans="1:7" x14ac:dyDescent="0.35">
      <c r="A27" s="1"/>
      <c r="B27" s="74" t="s">
        <v>2990</v>
      </c>
      <c r="C27" s="74" t="s">
        <v>2962</v>
      </c>
      <c r="D27" s="74" t="s">
        <v>2962</v>
      </c>
      <c r="E27" s="74">
        <v>0</v>
      </c>
      <c r="F27" s="74">
        <v>61</v>
      </c>
      <c r="G27" s="74">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1" t="s">
        <v>2972</v>
      </c>
      <c r="C30" s="191"/>
      <c r="D30" s="191"/>
      <c r="E30" s="191"/>
      <c r="F30" s="191"/>
      <c r="G30" s="191"/>
    </row>
    <row r="31" spans="1:7" x14ac:dyDescent="0.35">
      <c r="A31" s="1"/>
      <c r="B31" s="191" t="s">
        <v>2983</v>
      </c>
      <c r="C31" s="191" t="s">
        <v>2984</v>
      </c>
      <c r="D31" s="191" t="s">
        <v>2985</v>
      </c>
      <c r="E31" s="191" t="s">
        <v>2986</v>
      </c>
      <c r="F31" s="191" t="s">
        <v>2987</v>
      </c>
      <c r="G31" s="191"/>
    </row>
    <row r="32" spans="1:7" x14ac:dyDescent="0.35">
      <c r="A32" s="1"/>
      <c r="B32" s="191"/>
      <c r="C32" s="191"/>
      <c r="D32" s="191"/>
      <c r="E32" s="191"/>
      <c r="F32" s="191" t="s">
        <v>2959</v>
      </c>
      <c r="G32" s="191"/>
    </row>
    <row r="33" spans="1:7" x14ac:dyDescent="0.35">
      <c r="A33" s="1"/>
      <c r="B33" s="191"/>
      <c r="C33" s="191"/>
      <c r="D33" s="191"/>
      <c r="E33" s="191"/>
      <c r="F33" s="3" t="s">
        <v>2988</v>
      </c>
      <c r="G33" s="3" t="s">
        <v>2989</v>
      </c>
    </row>
    <row r="34" spans="1:7" x14ac:dyDescent="0.35">
      <c r="A34" s="1"/>
      <c r="B34" s="74" t="s">
        <v>2961</v>
      </c>
      <c r="C34" s="74" t="s">
        <v>2962</v>
      </c>
      <c r="D34" s="74" t="s">
        <v>2962</v>
      </c>
      <c r="E34" s="74">
        <v>0</v>
      </c>
      <c r="F34" s="74">
        <v>60.36</v>
      </c>
      <c r="G34" s="74">
        <v>59.64</v>
      </c>
    </row>
    <row r="35" spans="1:7" x14ac:dyDescent="0.35">
      <c r="A35" s="1"/>
      <c r="B35" s="74" t="s">
        <v>2990</v>
      </c>
      <c r="C35" s="74" t="s">
        <v>2962</v>
      </c>
      <c r="D35" s="74" t="s">
        <v>2962</v>
      </c>
      <c r="E35" s="74">
        <v>0</v>
      </c>
      <c r="F35" s="74">
        <v>61</v>
      </c>
      <c r="G35" s="74">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1" t="s">
        <v>590</v>
      </c>
      <c r="C38" s="191"/>
      <c r="D38" s="191"/>
      <c r="E38" s="191"/>
      <c r="F38" s="191"/>
      <c r="G38" s="191"/>
    </row>
    <row r="39" spans="1:7" x14ac:dyDescent="0.35">
      <c r="A39" s="1"/>
      <c r="B39" s="191" t="s">
        <v>2983</v>
      </c>
      <c r="C39" s="191" t="s">
        <v>2984</v>
      </c>
      <c r="D39" s="191" t="s">
        <v>2985</v>
      </c>
      <c r="E39" s="191" t="s">
        <v>2986</v>
      </c>
      <c r="F39" s="191" t="s">
        <v>2987</v>
      </c>
      <c r="G39" s="191"/>
    </row>
    <row r="40" spans="1:7" x14ac:dyDescent="0.35">
      <c r="A40" s="1"/>
      <c r="B40" s="191"/>
      <c r="C40" s="191"/>
      <c r="D40" s="191"/>
      <c r="E40" s="191"/>
      <c r="F40" s="191" t="s">
        <v>2959</v>
      </c>
      <c r="G40" s="191"/>
    </row>
    <row r="41" spans="1:7" x14ac:dyDescent="0.35">
      <c r="A41" s="1"/>
      <c r="B41" s="191"/>
      <c r="C41" s="191"/>
      <c r="D41" s="191"/>
      <c r="E41" s="191"/>
      <c r="F41" s="3" t="s">
        <v>2988</v>
      </c>
      <c r="G41" s="3" t="s">
        <v>2989</v>
      </c>
    </row>
    <row r="42" spans="1:7" x14ac:dyDescent="0.35">
      <c r="A42" s="1"/>
      <c r="B42" s="74" t="s">
        <v>2961</v>
      </c>
      <c r="C42" s="74" t="s">
        <v>2962</v>
      </c>
      <c r="D42" s="74" t="s">
        <v>2962</v>
      </c>
      <c r="E42" s="74">
        <v>0</v>
      </c>
      <c r="F42" s="74">
        <v>60.36</v>
      </c>
      <c r="G42" s="74">
        <v>59.64</v>
      </c>
    </row>
    <row r="43" spans="1:7" x14ac:dyDescent="0.35">
      <c r="A43" s="1"/>
      <c r="B43" s="74" t="s">
        <v>2990</v>
      </c>
      <c r="C43" s="74" t="s">
        <v>2962</v>
      </c>
      <c r="D43" s="74" t="s">
        <v>2962</v>
      </c>
      <c r="E43" s="74">
        <v>0</v>
      </c>
      <c r="F43" s="74">
        <v>61</v>
      </c>
      <c r="G43" s="74">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1" t="s">
        <v>2975</v>
      </c>
      <c r="C46" s="191"/>
      <c r="D46" s="191"/>
      <c r="E46" s="191"/>
      <c r="F46" s="191"/>
      <c r="G46" s="191"/>
    </row>
    <row r="47" spans="1:7" x14ac:dyDescent="0.35">
      <c r="A47" s="1"/>
      <c r="B47" s="191" t="s">
        <v>2983</v>
      </c>
      <c r="C47" s="191" t="s">
        <v>2984</v>
      </c>
      <c r="D47" s="191" t="s">
        <v>2985</v>
      </c>
      <c r="E47" s="191" t="s">
        <v>2986</v>
      </c>
      <c r="F47" s="191" t="s">
        <v>2987</v>
      </c>
      <c r="G47" s="191"/>
    </row>
    <row r="48" spans="1:7" x14ac:dyDescent="0.35">
      <c r="A48" s="1"/>
      <c r="B48" s="191"/>
      <c r="C48" s="191"/>
      <c r="D48" s="191"/>
      <c r="E48" s="191"/>
      <c r="F48" s="191" t="s">
        <v>2959</v>
      </c>
      <c r="G48" s="191"/>
    </row>
    <row r="49" spans="1:7" x14ac:dyDescent="0.35">
      <c r="A49" s="1"/>
      <c r="B49" s="191"/>
      <c r="C49" s="191"/>
      <c r="D49" s="191"/>
      <c r="E49" s="191"/>
      <c r="F49" s="3" t="s">
        <v>2988</v>
      </c>
      <c r="G49" s="3" t="s">
        <v>2989</v>
      </c>
    </row>
    <row r="50" spans="1:7" x14ac:dyDescent="0.35">
      <c r="A50" s="1"/>
      <c r="B50" s="74" t="s">
        <v>2961</v>
      </c>
      <c r="C50" s="74" t="s">
        <v>2962</v>
      </c>
      <c r="D50" s="74" t="s">
        <v>2962</v>
      </c>
      <c r="E50" s="74">
        <v>0</v>
      </c>
      <c r="F50" s="74">
        <v>60.36</v>
      </c>
      <c r="G50" s="74">
        <v>59.64</v>
      </c>
    </row>
    <row r="51" spans="1:7" x14ac:dyDescent="0.35">
      <c r="A51" s="1"/>
      <c r="B51" s="74" t="s">
        <v>2990</v>
      </c>
      <c r="C51" s="74" t="s">
        <v>2962</v>
      </c>
      <c r="D51" s="74" t="s">
        <v>2962</v>
      </c>
      <c r="E51" s="74">
        <v>0</v>
      </c>
      <c r="F51" s="74">
        <v>61</v>
      </c>
      <c r="G51" s="74">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1" t="s">
        <v>713</v>
      </c>
      <c r="C54" s="191"/>
      <c r="D54" s="191"/>
      <c r="E54" s="191"/>
      <c r="F54" s="191"/>
      <c r="G54" s="191"/>
    </row>
    <row r="55" spans="1:7" x14ac:dyDescent="0.35">
      <c r="A55" s="1"/>
      <c r="B55" s="191" t="s">
        <v>2983</v>
      </c>
      <c r="C55" s="191" t="s">
        <v>2984</v>
      </c>
      <c r="D55" s="191" t="s">
        <v>2985</v>
      </c>
      <c r="E55" s="191" t="s">
        <v>2986</v>
      </c>
      <c r="F55" s="191" t="s">
        <v>2987</v>
      </c>
      <c r="G55" s="191"/>
    </row>
    <row r="56" spans="1:7" x14ac:dyDescent="0.35">
      <c r="A56" s="1"/>
      <c r="B56" s="191"/>
      <c r="C56" s="191"/>
      <c r="D56" s="191"/>
      <c r="E56" s="191"/>
      <c r="F56" s="191" t="s">
        <v>2959</v>
      </c>
      <c r="G56" s="191"/>
    </row>
    <row r="57" spans="1:7" x14ac:dyDescent="0.35">
      <c r="A57" s="1"/>
      <c r="B57" s="191"/>
      <c r="C57" s="191"/>
      <c r="D57" s="191"/>
      <c r="E57" s="191"/>
      <c r="F57" s="3" t="s">
        <v>2988</v>
      </c>
      <c r="G57" s="3" t="s">
        <v>2989</v>
      </c>
    </row>
    <row r="58" spans="1:7" x14ac:dyDescent="0.35">
      <c r="A58" s="1"/>
      <c r="B58" s="74" t="s">
        <v>2961</v>
      </c>
      <c r="C58" s="74" t="s">
        <v>2962</v>
      </c>
      <c r="D58" s="74" t="s">
        <v>2962</v>
      </c>
      <c r="E58" s="74">
        <v>0</v>
      </c>
      <c r="F58" s="74">
        <v>60.36</v>
      </c>
      <c r="G58" s="74">
        <v>59.64</v>
      </c>
    </row>
    <row r="59" spans="1:7" x14ac:dyDescent="0.35">
      <c r="A59" s="1"/>
      <c r="B59" s="74" t="s">
        <v>2990</v>
      </c>
      <c r="C59" s="74" t="s">
        <v>2962</v>
      </c>
      <c r="D59" s="74" t="s">
        <v>2962</v>
      </c>
      <c r="E59" s="74">
        <v>0</v>
      </c>
      <c r="F59" s="74">
        <v>61</v>
      </c>
      <c r="G59" s="74">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1" t="s">
        <v>2976</v>
      </c>
      <c r="C62" s="191"/>
      <c r="D62" s="191"/>
      <c r="E62" s="191"/>
      <c r="F62" s="191"/>
      <c r="G62" s="191"/>
    </row>
    <row r="63" spans="1:7" x14ac:dyDescent="0.35">
      <c r="A63" s="1"/>
      <c r="B63" s="191" t="s">
        <v>2983</v>
      </c>
      <c r="C63" s="191" t="s">
        <v>2984</v>
      </c>
      <c r="D63" s="191" t="s">
        <v>2985</v>
      </c>
      <c r="E63" s="191" t="s">
        <v>2986</v>
      </c>
      <c r="F63" s="191" t="s">
        <v>2987</v>
      </c>
      <c r="G63" s="191"/>
    </row>
    <row r="64" spans="1:7" x14ac:dyDescent="0.35">
      <c r="A64" s="1"/>
      <c r="B64" s="191"/>
      <c r="C64" s="191"/>
      <c r="D64" s="191"/>
      <c r="E64" s="191"/>
      <c r="F64" s="191" t="s">
        <v>2959</v>
      </c>
      <c r="G64" s="191"/>
    </row>
    <row r="65" spans="1:7" x14ac:dyDescent="0.35">
      <c r="A65" s="1"/>
      <c r="B65" s="191"/>
      <c r="C65" s="191"/>
      <c r="D65" s="191"/>
      <c r="E65" s="191"/>
      <c r="F65" s="3" t="s">
        <v>2988</v>
      </c>
      <c r="G65" s="3" t="s">
        <v>2989</v>
      </c>
    </row>
    <row r="66" spans="1:7" x14ac:dyDescent="0.35">
      <c r="A66" s="1"/>
      <c r="B66" s="74" t="s">
        <v>2961</v>
      </c>
      <c r="C66" s="74" t="s">
        <v>2962</v>
      </c>
      <c r="D66" s="74" t="s">
        <v>2962</v>
      </c>
      <c r="E66" s="74">
        <v>0</v>
      </c>
      <c r="F66" s="74">
        <v>60.36</v>
      </c>
      <c r="G66" s="74">
        <v>59.64</v>
      </c>
    </row>
    <row r="67" spans="1:7" x14ac:dyDescent="0.35">
      <c r="A67" s="1"/>
      <c r="B67" s="74" t="s">
        <v>2990</v>
      </c>
      <c r="C67" s="74" t="s">
        <v>2962</v>
      </c>
      <c r="D67" s="74" t="s">
        <v>2962</v>
      </c>
      <c r="E67" s="74">
        <v>0</v>
      </c>
      <c r="F67" s="74">
        <v>61</v>
      </c>
      <c r="G67" s="74">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191" t="s">
        <v>2977</v>
      </c>
      <c r="C70" s="191"/>
      <c r="D70" s="191"/>
      <c r="E70" s="191"/>
      <c r="F70" s="191"/>
      <c r="G70" s="191"/>
    </row>
    <row r="71" spans="1:7" x14ac:dyDescent="0.35">
      <c r="A71" s="1"/>
      <c r="B71" s="191" t="s">
        <v>2983</v>
      </c>
      <c r="C71" s="191" t="s">
        <v>2984</v>
      </c>
      <c r="D71" s="191" t="s">
        <v>2985</v>
      </c>
      <c r="E71" s="191" t="s">
        <v>2986</v>
      </c>
      <c r="F71" s="191" t="s">
        <v>2987</v>
      </c>
      <c r="G71" s="191"/>
    </row>
    <row r="72" spans="1:7" x14ac:dyDescent="0.35">
      <c r="A72" s="1"/>
      <c r="B72" s="191"/>
      <c r="C72" s="191"/>
      <c r="D72" s="191"/>
      <c r="E72" s="191"/>
      <c r="F72" s="191" t="s">
        <v>2959</v>
      </c>
      <c r="G72" s="191"/>
    </row>
    <row r="73" spans="1:7" x14ac:dyDescent="0.35">
      <c r="A73" s="1"/>
      <c r="B73" s="191"/>
      <c r="C73" s="191"/>
      <c r="D73" s="191"/>
      <c r="E73" s="191"/>
      <c r="F73" s="3" t="s">
        <v>2988</v>
      </c>
      <c r="G73" s="3" t="s">
        <v>2989</v>
      </c>
    </row>
    <row r="74" spans="1:7" x14ac:dyDescent="0.35">
      <c r="A74" s="1"/>
      <c r="B74" s="74" t="s">
        <v>2961</v>
      </c>
      <c r="C74" s="74" t="s">
        <v>2962</v>
      </c>
      <c r="D74" s="74" t="s">
        <v>2962</v>
      </c>
      <c r="E74" s="74">
        <v>0</v>
      </c>
      <c r="F74" s="74">
        <v>60.36</v>
      </c>
      <c r="G74" s="74">
        <v>59.64</v>
      </c>
    </row>
    <row r="75" spans="1:7" x14ac:dyDescent="0.35">
      <c r="A75" s="1"/>
      <c r="B75" s="74" t="s">
        <v>2990</v>
      </c>
      <c r="C75" s="74" t="s">
        <v>2962</v>
      </c>
      <c r="D75" s="74" t="s">
        <v>2962</v>
      </c>
      <c r="E75" s="74">
        <v>0</v>
      </c>
      <c r="F75" s="74">
        <v>61</v>
      </c>
      <c r="G75" s="74">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191" t="s">
        <v>60</v>
      </c>
      <c r="C78" s="191"/>
      <c r="D78" s="191"/>
      <c r="E78" s="191"/>
      <c r="F78" s="191"/>
      <c r="G78" s="191"/>
    </row>
    <row r="79" spans="1:7" x14ac:dyDescent="0.35">
      <c r="A79" s="1"/>
      <c r="B79" s="191" t="s">
        <v>2983</v>
      </c>
      <c r="C79" s="191" t="s">
        <v>2984</v>
      </c>
      <c r="D79" s="191" t="s">
        <v>2985</v>
      </c>
      <c r="E79" s="191" t="s">
        <v>2986</v>
      </c>
      <c r="F79" s="191" t="s">
        <v>2987</v>
      </c>
      <c r="G79" s="191"/>
    </row>
    <row r="80" spans="1:7" x14ac:dyDescent="0.35">
      <c r="A80" s="1"/>
      <c r="B80" s="191"/>
      <c r="C80" s="191"/>
      <c r="D80" s="191"/>
      <c r="E80" s="191"/>
      <c r="F80" s="191" t="s">
        <v>2959</v>
      </c>
      <c r="G80" s="191"/>
    </row>
    <row r="81" spans="1:7" x14ac:dyDescent="0.35">
      <c r="A81" s="1"/>
      <c r="B81" s="191"/>
      <c r="C81" s="191"/>
      <c r="D81" s="191"/>
      <c r="E81" s="191"/>
      <c r="F81" s="3" t="s">
        <v>2988</v>
      </c>
      <c r="G81" s="3" t="s">
        <v>2989</v>
      </c>
    </row>
    <row r="82" spans="1:7" x14ac:dyDescent="0.35">
      <c r="A82" s="1"/>
      <c r="B82" s="74" t="s">
        <v>2961</v>
      </c>
      <c r="C82" s="74" t="s">
        <v>2962</v>
      </c>
      <c r="D82" s="74" t="s">
        <v>2962</v>
      </c>
      <c r="E82" s="74">
        <v>0</v>
      </c>
      <c r="F82" s="74">
        <v>60.36</v>
      </c>
      <c r="G82" s="74">
        <v>59.64</v>
      </c>
    </row>
    <row r="83" spans="1:7" x14ac:dyDescent="0.35">
      <c r="A83" s="1"/>
      <c r="B83" s="74" t="s">
        <v>2990</v>
      </c>
      <c r="C83" s="74" t="s">
        <v>2962</v>
      </c>
      <c r="D83" s="74" t="s">
        <v>2962</v>
      </c>
      <c r="E83" s="74">
        <v>0</v>
      </c>
      <c r="F83" s="74">
        <v>61</v>
      </c>
      <c r="G83" s="74">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83" t="s">
        <v>0</v>
      </c>
      <c r="C3" s="184"/>
      <c r="D3" s="184"/>
      <c r="E3" s="184"/>
      <c r="F3" s="184"/>
      <c r="G3" s="186"/>
    </row>
    <row r="4" spans="1:7" ht="0" hidden="1" customHeight="1" x14ac:dyDescent="0.35">
      <c r="A4" s="1"/>
      <c r="B4" s="1"/>
      <c r="C4" s="1"/>
      <c r="D4" s="1"/>
      <c r="E4" s="1"/>
      <c r="F4" s="1"/>
    </row>
    <row r="5" spans="1:7" ht="23" x14ac:dyDescent="0.5">
      <c r="A5" s="1"/>
      <c r="B5" s="22" t="s">
        <v>2991</v>
      </c>
      <c r="C5" s="1"/>
      <c r="D5" s="1"/>
      <c r="E5" s="1"/>
      <c r="F5" s="1"/>
    </row>
    <row r="6" spans="1:7" ht="27" customHeight="1" x14ac:dyDescent="0.35">
      <c r="A6" s="1"/>
      <c r="B6" s="7" t="s">
        <v>66</v>
      </c>
      <c r="C6" s="7" t="s">
        <v>702</v>
      </c>
      <c r="D6" s="7" t="s">
        <v>2992</v>
      </c>
      <c r="E6" s="7" t="s">
        <v>2993</v>
      </c>
      <c r="F6" s="7" t="s">
        <v>2994</v>
      </c>
    </row>
    <row r="7" spans="1:7" x14ac:dyDescent="0.35">
      <c r="A7" s="1"/>
      <c r="B7" s="135" t="s">
        <v>70</v>
      </c>
      <c r="C7" s="135" t="s">
        <v>918</v>
      </c>
      <c r="D7" s="41">
        <v>6981.5</v>
      </c>
      <c r="E7" s="41">
        <v>6947.6786199999997</v>
      </c>
      <c r="F7" s="166">
        <v>-4.8444288476688392E-3</v>
      </c>
    </row>
    <row r="8" spans="1:7" x14ac:dyDescent="0.35">
      <c r="A8" s="1"/>
      <c r="B8" s="135" t="s">
        <v>70</v>
      </c>
      <c r="C8" s="135" t="s">
        <v>919</v>
      </c>
      <c r="D8" s="41">
        <v>6822.5</v>
      </c>
      <c r="E8" s="41">
        <v>6786.1418599999997</v>
      </c>
      <c r="F8" s="166">
        <v>-5.3291520703554422E-3</v>
      </c>
    </row>
    <row r="9" spans="1:7" x14ac:dyDescent="0.35">
      <c r="A9" s="1"/>
      <c r="B9" s="135" t="s">
        <v>70</v>
      </c>
      <c r="C9" s="135" t="s">
        <v>920</v>
      </c>
      <c r="D9" s="41">
        <v>6663.5</v>
      </c>
      <c r="E9" s="41">
        <v>6714.9027800000003</v>
      </c>
      <c r="F9" s="166">
        <v>7.7140811885645678E-3</v>
      </c>
    </row>
    <row r="10" spans="1:7" x14ac:dyDescent="0.35">
      <c r="A10" s="1"/>
      <c r="B10" s="135" t="s">
        <v>70</v>
      </c>
      <c r="C10" s="135" t="s">
        <v>921</v>
      </c>
      <c r="D10" s="41">
        <v>6579.7</v>
      </c>
      <c r="E10" s="41">
        <v>6619.4261999999999</v>
      </c>
      <c r="F10" s="166">
        <v>6.0376916880708854E-3</v>
      </c>
    </row>
    <row r="11" spans="1:7" x14ac:dyDescent="0.35">
      <c r="A11" s="1"/>
      <c r="B11" s="135" t="s">
        <v>70</v>
      </c>
      <c r="C11" s="135" t="s">
        <v>922</v>
      </c>
      <c r="D11" s="41">
        <v>6570.2</v>
      </c>
      <c r="E11" s="41">
        <v>6534.3816999999999</v>
      </c>
      <c r="F11" s="166">
        <v>-5.45163008736416E-3</v>
      </c>
    </row>
    <row r="12" spans="1:7" x14ac:dyDescent="0.35">
      <c r="A12" s="1"/>
      <c r="B12" s="135" t="s">
        <v>70</v>
      </c>
      <c r="C12" s="135" t="s">
        <v>923</v>
      </c>
      <c r="D12" s="41">
        <v>6487.7</v>
      </c>
      <c r="E12" s="41">
        <v>6487.7980699999998</v>
      </c>
      <c r="F12" s="166">
        <v>1.5116296992770936E-5</v>
      </c>
    </row>
    <row r="13" spans="1:7" x14ac:dyDescent="0.35">
      <c r="A13" s="1"/>
      <c r="B13" s="135" t="s">
        <v>70</v>
      </c>
      <c r="C13" s="135" t="s">
        <v>924</v>
      </c>
      <c r="D13" s="41">
        <v>6430.3</v>
      </c>
      <c r="E13" s="41">
        <v>6447.6366799999996</v>
      </c>
      <c r="F13" s="166">
        <v>2.6960919397228749E-3</v>
      </c>
    </row>
    <row r="14" spans="1:7" x14ac:dyDescent="0.35">
      <c r="A14" s="1"/>
      <c r="B14" s="135" t="s">
        <v>70</v>
      </c>
      <c r="C14" s="135" t="s">
        <v>925</v>
      </c>
      <c r="D14" s="41">
        <v>6400.5</v>
      </c>
      <c r="E14" s="41">
        <v>6423.1047900000003</v>
      </c>
      <c r="F14" s="166">
        <v>3.5317225216779939E-3</v>
      </c>
    </row>
    <row r="15" spans="1:7" x14ac:dyDescent="0.35">
      <c r="A15" s="1"/>
      <c r="B15" s="135" t="s">
        <v>70</v>
      </c>
      <c r="C15" s="135" t="s">
        <v>926</v>
      </c>
      <c r="D15" s="41">
        <v>6446.5</v>
      </c>
      <c r="E15" s="41">
        <v>6408.2051799999999</v>
      </c>
      <c r="F15" s="166">
        <v>-5.9404048708601572E-3</v>
      </c>
    </row>
    <row r="16" spans="1:7" x14ac:dyDescent="0.35">
      <c r="A16" s="1"/>
      <c r="B16" s="135" t="s">
        <v>70</v>
      </c>
      <c r="C16" s="135" t="s">
        <v>927</v>
      </c>
      <c r="D16" s="41">
        <v>6422.9</v>
      </c>
      <c r="E16" s="41">
        <v>6393.2914700000001</v>
      </c>
      <c r="F16" s="166">
        <v>-4.6098382350651581E-3</v>
      </c>
    </row>
    <row r="17" spans="1:6" x14ac:dyDescent="0.35">
      <c r="A17" s="1"/>
      <c r="B17" s="135" t="s">
        <v>70</v>
      </c>
      <c r="C17" s="135" t="s">
        <v>928</v>
      </c>
      <c r="D17" s="41">
        <v>6327.7</v>
      </c>
      <c r="E17" s="41">
        <v>6367.2878300000002</v>
      </c>
      <c r="F17" s="166">
        <v>6.2562747917884855E-3</v>
      </c>
    </row>
    <row r="18" spans="1:6" x14ac:dyDescent="0.35">
      <c r="A18" s="1"/>
      <c r="B18" s="135" t="s">
        <v>70</v>
      </c>
      <c r="C18" s="135" t="s">
        <v>929</v>
      </c>
      <c r="D18" s="41">
        <v>6334.9</v>
      </c>
      <c r="E18" s="41">
        <v>6337.0114800000001</v>
      </c>
      <c r="F18" s="166">
        <v>3.3330912879445611E-4</v>
      </c>
    </row>
    <row r="19" spans="1:6" x14ac:dyDescent="0.35">
      <c r="A19" s="1"/>
      <c r="B19" s="135" t="s">
        <v>70</v>
      </c>
      <c r="C19" s="135" t="s">
        <v>930</v>
      </c>
      <c r="D19" s="41">
        <v>6151</v>
      </c>
      <c r="E19" s="41">
        <v>6123.2280700000001</v>
      </c>
      <c r="F19" s="166">
        <v>-4.5150268249065191E-3</v>
      </c>
    </row>
    <row r="20" spans="1:6" x14ac:dyDescent="0.35">
      <c r="A20" s="1"/>
      <c r="B20" s="135" t="s">
        <v>70</v>
      </c>
      <c r="C20" s="135" t="s">
        <v>931</v>
      </c>
      <c r="D20" s="41">
        <v>5963.19</v>
      </c>
      <c r="E20" s="41">
        <v>6083.5183500000003</v>
      </c>
      <c r="F20" s="166">
        <v>2.0178520221559266E-2</v>
      </c>
    </row>
    <row r="21" spans="1:6" x14ac:dyDescent="0.35">
      <c r="A21" s="1"/>
      <c r="B21" s="135" t="s">
        <v>70</v>
      </c>
      <c r="C21" s="135" t="s">
        <v>932</v>
      </c>
      <c r="D21" s="41">
        <v>6208.97</v>
      </c>
      <c r="E21" s="41">
        <v>6153.6962899999999</v>
      </c>
      <c r="F21" s="166">
        <v>-8.9022349922773022E-3</v>
      </c>
    </row>
    <row r="22" spans="1:6" x14ac:dyDescent="0.35">
      <c r="A22" s="1"/>
      <c r="B22" s="135" t="s">
        <v>70</v>
      </c>
      <c r="C22" s="135" t="s">
        <v>933</v>
      </c>
      <c r="D22" s="41">
        <v>6242.63</v>
      </c>
      <c r="E22" s="41">
        <v>6247.1831499999998</v>
      </c>
      <c r="F22" s="166">
        <v>7.2936406610675313E-4</v>
      </c>
    </row>
    <row r="23" spans="1:6" x14ac:dyDescent="0.35">
      <c r="A23" s="1"/>
      <c r="B23" s="135" t="s">
        <v>70</v>
      </c>
      <c r="C23" s="135" t="s">
        <v>934</v>
      </c>
      <c r="D23" s="41">
        <v>6412.59</v>
      </c>
      <c r="E23" s="41">
        <v>6415.9296899999999</v>
      </c>
      <c r="F23" s="166">
        <v>5.2080204722272899E-4</v>
      </c>
    </row>
    <row r="24" spans="1:6" x14ac:dyDescent="0.35">
      <c r="A24" s="1"/>
      <c r="B24" s="135" t="s">
        <v>70</v>
      </c>
      <c r="C24" s="135" t="s">
        <v>935</v>
      </c>
      <c r="D24" s="41">
        <v>6516.41</v>
      </c>
      <c r="E24" s="41">
        <v>6541.5417900000002</v>
      </c>
      <c r="F24" s="166">
        <v>3.8566925653849282E-3</v>
      </c>
    </row>
    <row r="25" spans="1:6" x14ac:dyDescent="0.35">
      <c r="A25" s="1"/>
      <c r="B25" s="135" t="s">
        <v>70</v>
      </c>
      <c r="C25" s="135" t="s">
        <v>936</v>
      </c>
      <c r="D25" s="41">
        <v>6632.38</v>
      </c>
      <c r="E25" s="41">
        <v>6679.2183999999997</v>
      </c>
      <c r="F25" s="166">
        <v>7.0620802788742502E-3</v>
      </c>
    </row>
    <row r="26" spans="1:6" x14ac:dyDescent="0.35">
      <c r="A26" s="1"/>
      <c r="B26" s="135" t="s">
        <v>70</v>
      </c>
      <c r="C26" s="135" t="s">
        <v>937</v>
      </c>
      <c r="D26" s="41">
        <v>6736.29</v>
      </c>
      <c r="E26" s="41">
        <v>6809.0042000000003</v>
      </c>
      <c r="F26" s="166">
        <v>1.0794398697205733E-2</v>
      </c>
    </row>
    <row r="27" spans="1:6" x14ac:dyDescent="0.35">
      <c r="A27" s="1"/>
      <c r="B27" s="135" t="s">
        <v>70</v>
      </c>
      <c r="C27" s="135" t="s">
        <v>938</v>
      </c>
      <c r="D27" s="41">
        <v>6840.37</v>
      </c>
      <c r="E27" s="41">
        <v>6945.31531</v>
      </c>
      <c r="F27" s="166">
        <v>1.534205167264344E-2</v>
      </c>
    </row>
    <row r="28" spans="1:6" x14ac:dyDescent="0.35">
      <c r="A28" s="1"/>
      <c r="B28" s="135" t="s">
        <v>70</v>
      </c>
      <c r="C28" s="135" t="s">
        <v>939</v>
      </c>
      <c r="D28" s="41">
        <v>6927.64</v>
      </c>
      <c r="E28" s="41">
        <v>7016.5089099999996</v>
      </c>
      <c r="F28" s="166">
        <v>1.2828165147149679E-2</v>
      </c>
    </row>
    <row r="29" spans="1:6" x14ac:dyDescent="0.35">
      <c r="A29" s="1"/>
      <c r="B29" s="135" t="s">
        <v>70</v>
      </c>
      <c r="C29" s="135" t="s">
        <v>940</v>
      </c>
      <c r="D29" s="41">
        <v>7008.46</v>
      </c>
      <c r="E29" s="41">
        <v>7087.1358499999997</v>
      </c>
      <c r="F29" s="166">
        <v>1.1225839913475999E-2</v>
      </c>
    </row>
    <row r="30" spans="1:6" x14ac:dyDescent="0.35">
      <c r="A30" s="1"/>
      <c r="B30" s="135" t="s">
        <v>70</v>
      </c>
      <c r="C30" s="135" t="s">
        <v>941</v>
      </c>
      <c r="D30" s="41">
        <v>7076.38</v>
      </c>
      <c r="E30" s="41">
        <v>7120.4214899999997</v>
      </c>
      <c r="F30" s="166">
        <v>6.2237316254921309E-3</v>
      </c>
    </row>
    <row r="31" spans="1:6" x14ac:dyDescent="0.35">
      <c r="A31" s="1"/>
      <c r="B31" s="135" t="s">
        <v>70</v>
      </c>
      <c r="C31" s="135" t="s">
        <v>942</v>
      </c>
      <c r="D31" s="41">
        <v>7068.12</v>
      </c>
      <c r="E31" s="41">
        <v>7150.4670500000002</v>
      </c>
      <c r="F31" s="166">
        <v>1.165048839012354E-2</v>
      </c>
    </row>
    <row r="32" spans="1:6" x14ac:dyDescent="0.35">
      <c r="A32" s="1"/>
      <c r="B32" s="135" t="s">
        <v>70</v>
      </c>
      <c r="C32" s="135" t="s">
        <v>943</v>
      </c>
      <c r="D32" s="41">
        <v>6982.94</v>
      </c>
      <c r="E32" s="41">
        <v>7154.1854899999998</v>
      </c>
      <c r="F32" s="166">
        <v>2.4523408478377303E-2</v>
      </c>
    </row>
    <row r="33" spans="1:6" x14ac:dyDescent="0.35">
      <c r="A33" s="1"/>
      <c r="B33" s="135" t="s">
        <v>70</v>
      </c>
      <c r="C33" s="135" t="s">
        <v>944</v>
      </c>
      <c r="D33" s="41">
        <v>6986.24</v>
      </c>
      <c r="E33" s="41">
        <v>7155.51847</v>
      </c>
      <c r="F33" s="166">
        <v>2.4230268356082815E-2</v>
      </c>
    </row>
    <row r="34" spans="1:6" x14ac:dyDescent="0.35">
      <c r="A34" s="1"/>
      <c r="B34" s="135" t="s">
        <v>70</v>
      </c>
      <c r="C34" s="135" t="s">
        <v>945</v>
      </c>
      <c r="D34" s="41">
        <v>7047.75</v>
      </c>
      <c r="E34" s="41">
        <v>7140.5922600000004</v>
      </c>
      <c r="F34" s="166">
        <v>1.3173319144407791E-2</v>
      </c>
    </row>
    <row r="35" spans="1:6" x14ac:dyDescent="0.35">
      <c r="A35" s="1"/>
      <c r="B35" s="135" t="s">
        <v>70</v>
      </c>
      <c r="C35" s="135" t="s">
        <v>946</v>
      </c>
      <c r="D35" s="41">
        <v>6855.36</v>
      </c>
      <c r="E35" s="41">
        <v>7095.4310599999999</v>
      </c>
      <c r="F35" s="166">
        <v>3.5019467978341032E-2</v>
      </c>
    </row>
    <row r="36" spans="1:6" x14ac:dyDescent="0.35">
      <c r="A36" s="1"/>
      <c r="B36" s="135" t="s">
        <v>70</v>
      </c>
      <c r="C36" s="135" t="s">
        <v>947</v>
      </c>
      <c r="D36" s="41">
        <v>6934.05</v>
      </c>
      <c r="E36" s="41">
        <v>7053.2446300000001</v>
      </c>
      <c r="F36" s="166">
        <v>1.7189756347300644E-2</v>
      </c>
    </row>
    <row r="37" spans="1:6" x14ac:dyDescent="0.35">
      <c r="A37" s="1"/>
      <c r="B37" s="135" t="s">
        <v>70</v>
      </c>
      <c r="C37" s="135" t="s">
        <v>948</v>
      </c>
      <c r="D37" s="41">
        <v>6993.13</v>
      </c>
      <c r="E37" s="41">
        <v>7056.5550800000001</v>
      </c>
      <c r="F37" s="166">
        <v>9.0696269052627353E-3</v>
      </c>
    </row>
    <row r="38" spans="1:6" x14ac:dyDescent="0.35">
      <c r="A38" s="1"/>
      <c r="B38" s="135" t="s">
        <v>70</v>
      </c>
      <c r="C38" s="135" t="s">
        <v>949</v>
      </c>
      <c r="D38" s="41">
        <v>6978.74</v>
      </c>
      <c r="E38" s="41">
        <v>7077.9732299999996</v>
      </c>
      <c r="F38" s="166">
        <v>1.4219361947858783E-2</v>
      </c>
    </row>
    <row r="39" spans="1:6" x14ac:dyDescent="0.35">
      <c r="A39" s="1"/>
      <c r="B39" s="135" t="s">
        <v>70</v>
      </c>
      <c r="C39" s="135" t="s">
        <v>950</v>
      </c>
      <c r="D39" s="41">
        <v>7027.45</v>
      </c>
      <c r="E39" s="41">
        <v>7033.5873799999999</v>
      </c>
      <c r="F39" s="166">
        <v>8.7334381603568873E-4</v>
      </c>
    </row>
    <row r="40" spans="1:6" x14ac:dyDescent="0.35">
      <c r="A40" s="1"/>
      <c r="B40" s="135" t="s">
        <v>70</v>
      </c>
      <c r="C40" s="135" t="s">
        <v>951</v>
      </c>
      <c r="D40" s="41">
        <v>6944.88</v>
      </c>
      <c r="E40" s="41">
        <v>7080.7962100000004</v>
      </c>
      <c r="F40" s="166">
        <v>1.9570706765271683E-2</v>
      </c>
    </row>
    <row r="41" spans="1:6" x14ac:dyDescent="0.35">
      <c r="A41" s="1"/>
      <c r="B41" s="135" t="s">
        <v>70</v>
      </c>
      <c r="C41" s="135" t="s">
        <v>952</v>
      </c>
      <c r="D41" s="41">
        <v>7110.53</v>
      </c>
      <c r="E41" s="41">
        <v>7075.4216399999996</v>
      </c>
      <c r="F41" s="166">
        <v>-4.9375166126856933E-3</v>
      </c>
    </row>
    <row r="42" spans="1:6" x14ac:dyDescent="0.35">
      <c r="A42" s="1"/>
      <c r="B42" s="135" t="s">
        <v>70</v>
      </c>
      <c r="C42" s="135" t="s">
        <v>953</v>
      </c>
      <c r="D42" s="41">
        <v>7213</v>
      </c>
      <c r="E42" s="41">
        <v>7162.8275700000004</v>
      </c>
      <c r="F42" s="166">
        <v>-6.9558339109940396E-3</v>
      </c>
    </row>
    <row r="43" spans="1:6" x14ac:dyDescent="0.35">
      <c r="A43" s="1"/>
      <c r="B43" s="135" t="s">
        <v>70</v>
      </c>
      <c r="C43" s="135" t="s">
        <v>954</v>
      </c>
      <c r="D43" s="41">
        <v>7647</v>
      </c>
      <c r="E43" s="41">
        <v>7457.0140499999998</v>
      </c>
      <c r="F43" s="166">
        <v>-2.4844507650058849E-2</v>
      </c>
    </row>
    <row r="44" spans="1:6" x14ac:dyDescent="0.35">
      <c r="A44" s="1"/>
      <c r="B44" s="135" t="s">
        <v>70</v>
      </c>
      <c r="C44" s="135" t="s">
        <v>955</v>
      </c>
      <c r="D44" s="41">
        <v>7669.6</v>
      </c>
      <c r="E44" s="41">
        <v>7775.1340600000003</v>
      </c>
      <c r="F44" s="166">
        <v>1.3760047460102223E-2</v>
      </c>
    </row>
    <row r="45" spans="1:6" x14ac:dyDescent="0.35">
      <c r="A45" s="1"/>
      <c r="B45" s="135" t="s">
        <v>70</v>
      </c>
      <c r="C45" s="135" t="s">
        <v>956</v>
      </c>
      <c r="D45" s="41">
        <v>7777.7</v>
      </c>
      <c r="E45" s="41">
        <v>7864.2034199999998</v>
      </c>
      <c r="F45" s="166">
        <v>1.1121979505509342E-2</v>
      </c>
    </row>
    <row r="46" spans="1:6" x14ac:dyDescent="0.35">
      <c r="A46" s="1"/>
      <c r="B46" s="135" t="s">
        <v>70</v>
      </c>
      <c r="C46" s="135" t="s">
        <v>957</v>
      </c>
      <c r="D46" s="41">
        <v>7779.1</v>
      </c>
      <c r="E46" s="41">
        <v>7888.4436299999998</v>
      </c>
      <c r="F46" s="166">
        <v>1.4056077181164917E-2</v>
      </c>
    </row>
    <row r="47" spans="1:6" x14ac:dyDescent="0.35">
      <c r="A47" s="1"/>
      <c r="B47" s="135" t="s">
        <v>70</v>
      </c>
      <c r="C47" s="135" t="s">
        <v>958</v>
      </c>
      <c r="D47" s="41">
        <v>7692.7</v>
      </c>
      <c r="E47" s="41">
        <v>7870.8517199999997</v>
      </c>
      <c r="F47" s="166">
        <v>2.3158542514331772E-2</v>
      </c>
    </row>
    <row r="48" spans="1:6" x14ac:dyDescent="0.35">
      <c r="A48" s="1"/>
      <c r="B48" s="135" t="s">
        <v>70</v>
      </c>
      <c r="C48" s="135" t="s">
        <v>959</v>
      </c>
      <c r="D48" s="41">
        <v>7681.8</v>
      </c>
      <c r="E48" s="41">
        <v>7805.7614199999998</v>
      </c>
      <c r="F48" s="166">
        <v>1.6137027779947407E-2</v>
      </c>
    </row>
    <row r="49" spans="1:6" x14ac:dyDescent="0.35">
      <c r="A49" s="1"/>
      <c r="B49" s="135" t="s">
        <v>70</v>
      </c>
      <c r="C49" s="135" t="s">
        <v>960</v>
      </c>
      <c r="D49" s="41">
        <v>7538.2</v>
      </c>
      <c r="E49" s="41">
        <v>7697.0026799999996</v>
      </c>
      <c r="F49" s="166">
        <v>2.106639250749516E-2</v>
      </c>
    </row>
    <row r="50" spans="1:6" x14ac:dyDescent="0.35">
      <c r="A50" s="1"/>
      <c r="B50" s="135" t="s">
        <v>70</v>
      </c>
      <c r="C50" s="135" t="s">
        <v>961</v>
      </c>
      <c r="D50" s="41">
        <v>7458.2</v>
      </c>
      <c r="E50" s="41">
        <v>7548.1848</v>
      </c>
      <c r="F50" s="166">
        <v>1.2065216808345177E-2</v>
      </c>
    </row>
    <row r="51" spans="1:6" x14ac:dyDescent="0.35">
      <c r="A51" s="1"/>
      <c r="B51" s="135" t="s">
        <v>70</v>
      </c>
      <c r="C51" s="135" t="s">
        <v>962</v>
      </c>
      <c r="D51" s="41">
        <v>7278.8</v>
      </c>
      <c r="E51" s="41">
        <v>7355.7566200000001</v>
      </c>
      <c r="F51" s="166">
        <v>1.0572707039621916E-2</v>
      </c>
    </row>
    <row r="52" spans="1:6" x14ac:dyDescent="0.35">
      <c r="A52" s="1"/>
      <c r="B52" s="135" t="s">
        <v>70</v>
      </c>
      <c r="C52" s="135" t="s">
        <v>963</v>
      </c>
      <c r="D52" s="41">
        <v>7065.1</v>
      </c>
      <c r="E52" s="41">
        <v>7145.36186</v>
      </c>
      <c r="F52" s="166">
        <v>1.1360328940850095E-2</v>
      </c>
    </row>
    <row r="53" spans="1:6" x14ac:dyDescent="0.35">
      <c r="A53" s="1"/>
      <c r="B53" s="135" t="s">
        <v>70</v>
      </c>
      <c r="C53" s="135" t="s">
        <v>964</v>
      </c>
      <c r="D53" s="41">
        <v>6874.6</v>
      </c>
      <c r="E53" s="41">
        <v>6903.0352499999999</v>
      </c>
      <c r="F53" s="166">
        <v>4.1362770197538772E-3</v>
      </c>
    </row>
    <row r="54" spans="1:6" x14ac:dyDescent="0.35">
      <c r="A54" s="1"/>
      <c r="B54" s="135" t="s">
        <v>965</v>
      </c>
      <c r="C54" s="135" t="s">
        <v>71</v>
      </c>
      <c r="D54" s="41">
        <v>6598.2</v>
      </c>
      <c r="E54" s="41">
        <v>6661.9151199999997</v>
      </c>
      <c r="F54" s="166">
        <v>9.6564396350519843E-3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75" width="12" customWidth="1"/>
  </cols>
  <sheetData>
    <row r="1" spans="1:6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5">
      <c r="A3" s="1"/>
      <c r="B3" s="183" t="s">
        <v>0</v>
      </c>
      <c r="C3" s="184"/>
      <c r="D3" s="184"/>
      <c r="E3" s="184"/>
      <c r="F3" s="184"/>
      <c r="G3" s="18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5">
      <c r="A5" s="1"/>
      <c r="B5" s="192" t="s">
        <v>2995</v>
      </c>
      <c r="C5" s="193"/>
      <c r="D5" s="193"/>
      <c r="E5" s="193"/>
      <c r="F5" s="193"/>
      <c r="G5" s="193"/>
      <c r="H5" s="193"/>
      <c r="I5" s="193"/>
      <c r="J5" s="193"/>
      <c r="K5" s="193"/>
      <c r="L5" s="193"/>
      <c r="M5" s="193"/>
      <c r="N5" s="193"/>
      <c r="O5" s="193"/>
      <c r="P5" s="193"/>
      <c r="Q5" s="193"/>
      <c r="R5" s="193"/>
      <c r="S5" s="193"/>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c r="BB5" s="193"/>
      <c r="BC5" s="193"/>
      <c r="BD5" s="193"/>
      <c r="BE5" s="193"/>
      <c r="BF5" s="193"/>
      <c r="BG5" s="193"/>
      <c r="BH5" s="193"/>
      <c r="BI5" s="193"/>
      <c r="BJ5" s="193"/>
      <c r="BK5" s="193"/>
      <c r="BL5" s="193"/>
      <c r="BM5" s="193"/>
      <c r="BN5" s="193"/>
      <c r="BO5" s="193"/>
      <c r="BP5" s="193"/>
      <c r="BQ5" s="193"/>
      <c r="BR5" s="193"/>
      <c r="BS5" s="193"/>
      <c r="BT5" s="193"/>
      <c r="BU5" s="193"/>
      <c r="BV5" s="193"/>
      <c r="BW5" s="193"/>
      <c r="BX5" s="193"/>
      <c r="BY5" s="193"/>
      <c r="BZ5" s="193"/>
      <c r="CA5" s="193"/>
      <c r="CB5" s="193"/>
      <c r="CC5" s="193"/>
      <c r="CD5" s="193"/>
      <c r="CE5" s="193"/>
      <c r="CF5" s="193"/>
      <c r="CG5" s="193"/>
      <c r="CH5" s="193"/>
      <c r="CI5" s="193"/>
      <c r="CJ5" s="193"/>
      <c r="CK5" s="193"/>
      <c r="CL5" s="193"/>
      <c r="CM5" s="193"/>
      <c r="CN5" s="193"/>
      <c r="CO5" s="193"/>
      <c r="CP5" s="193"/>
      <c r="CQ5" s="193"/>
      <c r="CR5" s="193"/>
      <c r="CS5" s="193"/>
      <c r="CT5" s="193"/>
      <c r="CU5" s="193"/>
      <c r="CV5" s="193"/>
      <c r="CW5" s="193"/>
      <c r="CX5" s="193"/>
      <c r="CY5" s="193"/>
      <c r="CZ5" s="193"/>
      <c r="DA5" s="193"/>
      <c r="DB5" s="193"/>
      <c r="DC5" s="193"/>
      <c r="DD5" s="193"/>
      <c r="DE5" s="193"/>
      <c r="DF5" s="193"/>
      <c r="DG5" s="193"/>
      <c r="DH5" s="193"/>
      <c r="DI5" s="193"/>
      <c r="DJ5" s="193"/>
      <c r="DK5" s="193"/>
      <c r="DL5" s="193"/>
      <c r="DM5" s="193"/>
      <c r="DN5" s="193"/>
      <c r="DO5" s="193"/>
      <c r="DP5" s="193"/>
      <c r="DQ5" s="193"/>
      <c r="DR5" s="193"/>
      <c r="DS5" s="193"/>
      <c r="DT5" s="193"/>
      <c r="DU5" s="193"/>
      <c r="DV5" s="193"/>
      <c r="DW5" s="193"/>
      <c r="DX5" s="193"/>
      <c r="DY5" s="193"/>
      <c r="DZ5" s="193"/>
      <c r="EA5" s="193"/>
      <c r="EB5" s="193"/>
      <c r="EC5" s="193"/>
      <c r="ED5" s="193"/>
      <c r="EE5" s="193"/>
      <c r="EF5" s="193"/>
      <c r="EG5" s="193"/>
      <c r="EH5" s="193"/>
      <c r="EI5" s="193"/>
      <c r="EJ5" s="193"/>
      <c r="EK5" s="193"/>
      <c r="EL5" s="193"/>
      <c r="EM5" s="193"/>
      <c r="EN5" s="193"/>
      <c r="EO5" s="193"/>
      <c r="EP5" s="193"/>
      <c r="EQ5" s="193"/>
      <c r="ER5" s="193"/>
      <c r="ES5" s="193"/>
      <c r="ET5" s="193"/>
      <c r="EU5" s="193"/>
      <c r="EV5" s="193"/>
      <c r="EW5" s="193"/>
      <c r="EX5" s="193"/>
      <c r="EY5" s="193"/>
      <c r="EZ5" s="193"/>
      <c r="FA5" s="193"/>
      <c r="FB5" s="193"/>
      <c r="FC5" s="193"/>
      <c r="FD5" s="193"/>
      <c r="FE5" s="193"/>
      <c r="FF5" s="193"/>
      <c r="FG5" s="193"/>
      <c r="FH5" s="193"/>
      <c r="FI5" s="193"/>
      <c r="FJ5" s="193"/>
      <c r="FK5" s="193"/>
      <c r="FL5" s="193"/>
      <c r="FM5" s="193"/>
      <c r="FN5" s="193"/>
      <c r="FO5" s="193"/>
      <c r="FP5" s="193"/>
      <c r="FQ5" s="193"/>
      <c r="FR5" s="193"/>
      <c r="FS5" s="193"/>
      <c r="FT5" s="193"/>
      <c r="FU5" s="193"/>
      <c r="FV5" s="193"/>
      <c r="FW5" s="193"/>
      <c r="FX5" s="193"/>
      <c r="FY5" s="193"/>
      <c r="FZ5" s="193"/>
      <c r="GA5" s="193"/>
      <c r="GB5" s="193"/>
      <c r="GC5" s="193"/>
      <c r="GD5" s="193"/>
      <c r="GE5" s="193"/>
      <c r="GF5" s="193"/>
      <c r="GG5" s="193"/>
      <c r="GH5" s="193"/>
      <c r="GI5" s="193"/>
      <c r="GJ5" s="193"/>
      <c r="GK5" s="193"/>
      <c r="GL5" s="193"/>
      <c r="GM5" s="193"/>
      <c r="GN5" s="193"/>
      <c r="GO5" s="193"/>
      <c r="GP5" s="193"/>
      <c r="GQ5" s="193"/>
      <c r="GR5" s="193"/>
      <c r="GS5" s="193"/>
      <c r="GT5" s="193"/>
      <c r="GU5" s="193"/>
      <c r="GV5" s="193"/>
      <c r="GW5" s="193"/>
      <c r="GX5" s="193"/>
      <c r="GY5" s="193"/>
      <c r="GZ5" s="193"/>
      <c r="HA5" s="193"/>
      <c r="HB5" s="193"/>
      <c r="HC5" s="193"/>
      <c r="HD5" s="193"/>
      <c r="HE5" s="193"/>
      <c r="HF5" s="193"/>
      <c r="HG5" s="193"/>
      <c r="HH5" s="193"/>
      <c r="HI5" s="193"/>
      <c r="HJ5" s="193"/>
      <c r="HK5" s="193"/>
      <c r="HL5" s="193"/>
      <c r="HM5" s="193"/>
      <c r="HN5" s="193"/>
      <c r="HO5" s="193"/>
      <c r="HP5" s="193"/>
      <c r="HQ5" s="193"/>
      <c r="HR5" s="193"/>
      <c r="HS5" s="193"/>
      <c r="HT5" s="193"/>
      <c r="HU5" s="193"/>
      <c r="HV5" s="193"/>
      <c r="HW5" s="193"/>
      <c r="HX5" s="193"/>
      <c r="HY5" s="193"/>
      <c r="HZ5" s="193"/>
      <c r="IA5" s="193"/>
      <c r="IB5" s="193"/>
      <c r="IC5" s="193"/>
      <c r="ID5" s="193"/>
      <c r="IE5" s="193"/>
      <c r="IF5" s="193"/>
      <c r="IG5" s="193"/>
      <c r="IH5" s="193"/>
      <c r="II5" s="193"/>
      <c r="IJ5" s="193"/>
      <c r="IK5" s="193"/>
      <c r="IL5" s="193"/>
      <c r="IM5" s="193"/>
      <c r="IN5" s="193"/>
      <c r="IO5" s="193"/>
      <c r="IP5" s="193"/>
      <c r="IQ5" s="193"/>
      <c r="IR5" s="193"/>
      <c r="IS5" s="193"/>
      <c r="IT5" s="193"/>
      <c r="IU5" s="193"/>
      <c r="IV5" s="193"/>
      <c r="IW5" s="193"/>
      <c r="IX5" s="193"/>
      <c r="IY5" s="193"/>
      <c r="IZ5" s="193"/>
      <c r="JA5" s="193"/>
      <c r="JB5" s="193"/>
      <c r="JC5" s="193"/>
      <c r="JD5" s="193"/>
      <c r="JE5" s="193"/>
      <c r="JF5" s="193"/>
      <c r="JG5" s="193"/>
      <c r="JH5" s="193"/>
      <c r="JI5" s="193"/>
      <c r="JJ5" s="193"/>
      <c r="JK5" s="193"/>
      <c r="JL5" s="193"/>
      <c r="JM5" s="193"/>
      <c r="JN5" s="193"/>
      <c r="JO5" s="193"/>
      <c r="JP5" s="193"/>
      <c r="JQ5" s="193"/>
      <c r="JR5" s="193"/>
      <c r="JS5" s="193"/>
      <c r="JT5" s="193"/>
      <c r="JU5" s="193"/>
      <c r="JV5" s="193"/>
      <c r="JW5" s="193"/>
      <c r="JX5" s="193"/>
      <c r="JY5" s="193"/>
      <c r="JZ5" s="193"/>
      <c r="KA5" s="193"/>
      <c r="KB5" s="193"/>
      <c r="KC5" s="193"/>
      <c r="KD5" s="193"/>
      <c r="KE5" s="193"/>
      <c r="KF5" s="193"/>
      <c r="KG5" s="193"/>
      <c r="KH5" s="193"/>
      <c r="KI5" s="193"/>
      <c r="KJ5" s="193"/>
      <c r="KK5" s="193"/>
      <c r="KL5" s="193"/>
      <c r="KM5" s="193"/>
      <c r="KN5" s="193"/>
      <c r="KO5" s="193"/>
      <c r="KP5" s="193"/>
      <c r="KQ5" s="193"/>
      <c r="KR5" s="193"/>
      <c r="KS5" s="193"/>
      <c r="KT5" s="193"/>
      <c r="KU5" s="193"/>
      <c r="KV5" s="193"/>
      <c r="KW5" s="193"/>
      <c r="KX5" s="193"/>
      <c r="KY5" s="193"/>
      <c r="KZ5" s="193"/>
      <c r="LA5" s="193"/>
      <c r="LB5" s="193"/>
      <c r="LC5" s="193"/>
      <c r="LD5" s="193"/>
      <c r="LE5" s="193"/>
      <c r="LF5" s="193"/>
      <c r="LG5" s="193"/>
      <c r="LH5" s="193"/>
      <c r="LI5" s="193"/>
      <c r="LJ5" s="193"/>
      <c r="LK5" s="193"/>
      <c r="LL5" s="193"/>
      <c r="LM5" s="193"/>
      <c r="LN5" s="193"/>
      <c r="LO5" s="193"/>
      <c r="LP5" s="193"/>
      <c r="LQ5" s="193"/>
      <c r="LR5" s="193"/>
      <c r="LS5" s="193"/>
      <c r="LT5" s="193"/>
      <c r="LU5" s="193"/>
      <c r="LV5" s="193"/>
      <c r="LW5" s="193"/>
      <c r="LX5" s="193"/>
      <c r="LY5" s="193"/>
      <c r="LZ5" s="193"/>
      <c r="MA5" s="193"/>
      <c r="MB5" s="193"/>
      <c r="MC5" s="193"/>
      <c r="MD5" s="193"/>
      <c r="ME5" s="193"/>
      <c r="MF5" s="193"/>
      <c r="MG5" s="193"/>
      <c r="MH5" s="193"/>
      <c r="MI5" s="193"/>
      <c r="MJ5" s="193"/>
      <c r="MK5" s="193"/>
      <c r="ML5" s="193"/>
      <c r="MM5" s="193"/>
      <c r="MN5" s="193"/>
      <c r="MO5" s="193"/>
      <c r="MP5" s="193"/>
      <c r="MQ5" s="193"/>
      <c r="MR5" s="193"/>
      <c r="MS5" s="193"/>
      <c r="MT5" s="193"/>
      <c r="MU5" s="193"/>
      <c r="MV5" s="193"/>
      <c r="MW5" s="193"/>
      <c r="MX5" s="193"/>
      <c r="MY5" s="193"/>
      <c r="MZ5" s="193"/>
      <c r="NA5" s="193"/>
      <c r="NB5" s="193"/>
      <c r="NC5" s="193"/>
      <c r="ND5" s="193"/>
      <c r="NE5" s="193"/>
      <c r="NF5" s="193"/>
      <c r="NG5" s="193"/>
      <c r="NH5" s="193"/>
      <c r="NI5" s="193"/>
      <c r="NJ5" s="193"/>
      <c r="NK5" s="193"/>
      <c r="NL5" s="193"/>
      <c r="NM5" s="193"/>
      <c r="NN5" s="193"/>
      <c r="NO5" s="193"/>
      <c r="NP5" s="193"/>
      <c r="NQ5" s="193"/>
      <c r="NR5" s="193"/>
      <c r="NS5" s="193"/>
      <c r="NT5" s="193"/>
      <c r="NU5" s="193"/>
      <c r="NV5" s="193"/>
      <c r="NW5" s="193"/>
      <c r="NX5" s="193"/>
      <c r="NY5" s="193"/>
      <c r="NZ5" s="193"/>
      <c r="OA5" s="193"/>
      <c r="OB5" s="193"/>
      <c r="OC5" s="193"/>
      <c r="OD5" s="193"/>
      <c r="OE5" s="193"/>
      <c r="OF5" s="193"/>
      <c r="OG5" s="193"/>
      <c r="OH5" s="193"/>
      <c r="OI5" s="193"/>
      <c r="OJ5" s="193"/>
      <c r="OK5" s="193"/>
      <c r="OL5" s="193"/>
      <c r="OM5" s="193"/>
      <c r="ON5" s="193"/>
      <c r="OO5" s="193"/>
      <c r="OP5" s="193"/>
      <c r="OQ5" s="193"/>
      <c r="OR5" s="193"/>
      <c r="OS5" s="193"/>
      <c r="OT5" s="193"/>
      <c r="OU5" s="193"/>
      <c r="OV5" s="193"/>
      <c r="OW5" s="193"/>
      <c r="OX5" s="193"/>
      <c r="OY5" s="193"/>
      <c r="OZ5" s="193"/>
      <c r="PA5" s="193"/>
      <c r="PB5" s="193"/>
      <c r="PC5" s="193"/>
      <c r="PD5" s="193"/>
      <c r="PE5" s="193"/>
      <c r="PF5" s="193"/>
      <c r="PG5" s="193"/>
      <c r="PH5" s="193"/>
      <c r="PI5" s="193"/>
      <c r="PJ5" s="193"/>
      <c r="PK5" s="193"/>
      <c r="PL5" s="193"/>
      <c r="PM5" s="193"/>
      <c r="PN5" s="193"/>
      <c r="PO5" s="193"/>
      <c r="PP5" s="193"/>
      <c r="PQ5" s="193"/>
      <c r="PR5" s="193"/>
      <c r="PS5" s="193"/>
      <c r="PT5" s="193"/>
      <c r="PU5" s="193"/>
      <c r="PV5" s="193"/>
      <c r="PW5" s="193"/>
      <c r="PX5" s="193"/>
      <c r="PY5" s="193"/>
      <c r="PZ5" s="193"/>
      <c r="QA5" s="193"/>
      <c r="QB5" s="193"/>
      <c r="QC5" s="193"/>
      <c r="QD5" s="193"/>
      <c r="QE5" s="193"/>
      <c r="QF5" s="193"/>
      <c r="QG5" s="193"/>
      <c r="QH5" s="193"/>
      <c r="QI5" s="193"/>
      <c r="QJ5" s="193"/>
      <c r="QK5" s="193"/>
      <c r="QL5" s="193"/>
      <c r="QM5" s="193"/>
      <c r="QN5" s="193"/>
      <c r="QO5" s="193"/>
      <c r="QP5" s="193"/>
      <c r="QQ5" s="193"/>
      <c r="QR5" s="193"/>
      <c r="QS5" s="193"/>
      <c r="QT5" s="193"/>
      <c r="QU5" s="193"/>
      <c r="QV5" s="193"/>
      <c r="QW5" s="193"/>
      <c r="QX5" s="193"/>
      <c r="QY5" s="193"/>
      <c r="QZ5" s="193"/>
      <c r="RA5" s="193"/>
      <c r="RB5" s="193"/>
      <c r="RC5" s="193"/>
      <c r="RD5" s="193"/>
      <c r="RE5" s="193"/>
      <c r="RF5" s="193"/>
      <c r="RG5" s="193"/>
      <c r="RH5" s="193"/>
      <c r="RI5" s="193"/>
      <c r="RJ5" s="193"/>
      <c r="RK5" s="193"/>
      <c r="RL5" s="193"/>
      <c r="RM5" s="193"/>
      <c r="RN5" s="193"/>
      <c r="RO5" s="193"/>
      <c r="RP5" s="193"/>
      <c r="RQ5" s="193"/>
      <c r="RR5" s="193"/>
      <c r="RS5" s="193"/>
      <c r="RT5" s="193"/>
      <c r="RU5" s="193"/>
      <c r="RV5" s="193"/>
      <c r="RW5" s="193"/>
      <c r="RX5" s="193"/>
      <c r="RY5" s="193"/>
      <c r="RZ5" s="193"/>
      <c r="SA5" s="193"/>
      <c r="SB5" s="193"/>
      <c r="SC5" s="193"/>
      <c r="SD5" s="193"/>
      <c r="SE5" s="193"/>
      <c r="SF5" s="193"/>
      <c r="SG5" s="193"/>
      <c r="SH5" s="193"/>
      <c r="SI5" s="193"/>
      <c r="SJ5" s="193"/>
      <c r="SK5" s="193"/>
      <c r="SL5" s="193"/>
      <c r="SM5" s="193"/>
      <c r="SN5" s="193"/>
      <c r="SO5" s="193"/>
      <c r="SP5" s="193"/>
      <c r="SQ5" s="193"/>
      <c r="SR5" s="193"/>
      <c r="SS5" s="193"/>
      <c r="ST5" s="193"/>
      <c r="SU5" s="193"/>
      <c r="SV5" s="193"/>
      <c r="SW5" s="193"/>
      <c r="SX5" s="193"/>
      <c r="SY5" s="193"/>
      <c r="SZ5" s="193"/>
      <c r="TA5" s="193"/>
      <c r="TB5" s="193"/>
      <c r="TC5" s="193"/>
      <c r="TD5" s="193"/>
      <c r="TE5" s="193"/>
      <c r="TF5" s="193"/>
      <c r="TG5" s="193"/>
      <c r="TH5" s="193"/>
      <c r="TI5" s="193"/>
      <c r="TJ5" s="193"/>
      <c r="TK5" s="193"/>
      <c r="TL5" s="193"/>
      <c r="TM5" s="193"/>
      <c r="TN5" s="193"/>
      <c r="TO5" s="193"/>
      <c r="TP5" s="193"/>
      <c r="TQ5" s="193"/>
      <c r="TR5" s="193"/>
      <c r="TS5" s="193"/>
      <c r="TT5" s="193"/>
      <c r="TU5" s="193"/>
      <c r="TV5" s="193"/>
      <c r="TW5" s="193"/>
      <c r="TX5" s="193"/>
      <c r="TY5" s="193"/>
      <c r="TZ5" s="193"/>
      <c r="UA5" s="193"/>
      <c r="UB5" s="193"/>
      <c r="UC5" s="193"/>
      <c r="UD5" s="193"/>
      <c r="UE5" s="193"/>
      <c r="UF5" s="193"/>
      <c r="UG5" s="193"/>
      <c r="UH5" s="193"/>
      <c r="UI5" s="193"/>
      <c r="UJ5" s="193"/>
      <c r="UK5" s="193"/>
      <c r="UL5" s="193"/>
      <c r="UM5" s="193"/>
      <c r="UN5" s="193"/>
      <c r="UO5" s="193"/>
      <c r="UP5" s="193"/>
      <c r="UQ5" s="193"/>
      <c r="UR5" s="193"/>
      <c r="US5" s="193"/>
      <c r="UT5" s="193"/>
      <c r="UU5" s="193"/>
      <c r="UV5" s="193"/>
      <c r="UW5" s="193"/>
      <c r="UX5" s="193"/>
      <c r="UY5" s="193"/>
      <c r="UZ5" s="193"/>
      <c r="VA5" s="193"/>
      <c r="VB5" s="193"/>
      <c r="VC5" s="193"/>
      <c r="VD5" s="193"/>
      <c r="VE5" s="193"/>
      <c r="VF5" s="193"/>
      <c r="VG5" s="193"/>
      <c r="VH5" s="193"/>
      <c r="VI5" s="193"/>
      <c r="VJ5" s="193"/>
      <c r="VK5" s="193"/>
      <c r="VL5" s="193"/>
      <c r="VM5" s="193"/>
      <c r="VN5" s="193"/>
      <c r="VO5" s="193"/>
      <c r="VP5" s="193"/>
      <c r="VQ5" s="193"/>
      <c r="VR5" s="193"/>
      <c r="VS5" s="193"/>
      <c r="VT5" s="193"/>
      <c r="VU5" s="193"/>
      <c r="VV5" s="193"/>
      <c r="VW5" s="193"/>
      <c r="VX5" s="193"/>
      <c r="VY5" s="193"/>
      <c r="VZ5" s="193"/>
      <c r="WA5" s="193"/>
      <c r="WB5" s="193"/>
      <c r="WC5" s="193"/>
      <c r="WD5" s="193"/>
      <c r="WE5" s="193"/>
      <c r="WF5" s="193"/>
      <c r="WG5" s="193"/>
      <c r="WH5" s="193"/>
      <c r="WI5" s="193"/>
      <c r="WJ5" s="193"/>
      <c r="WK5" s="193"/>
      <c r="WL5" s="193"/>
      <c r="WM5" s="193"/>
      <c r="WN5" s="193"/>
      <c r="WO5" s="193"/>
      <c r="WP5" s="193"/>
      <c r="WQ5" s="193"/>
      <c r="WR5" s="193"/>
      <c r="WS5" s="193"/>
      <c r="WT5" s="193"/>
      <c r="WU5" s="193"/>
      <c r="WV5" s="193"/>
      <c r="WW5" s="193"/>
      <c r="WX5" s="193"/>
      <c r="WY5" s="193"/>
      <c r="WZ5" s="193"/>
      <c r="XA5" s="193"/>
      <c r="XB5" s="193"/>
      <c r="XC5" s="193"/>
      <c r="XD5" s="193"/>
      <c r="XE5" s="193"/>
      <c r="XF5" s="193"/>
      <c r="XG5" s="193"/>
      <c r="XH5" s="193"/>
      <c r="XI5" s="193"/>
      <c r="XJ5" s="193"/>
      <c r="XK5" s="193"/>
      <c r="XL5" s="193"/>
      <c r="XM5" s="193"/>
      <c r="XN5" s="193"/>
      <c r="XO5" s="193"/>
      <c r="XP5" s="193"/>
      <c r="XQ5" s="193"/>
      <c r="XR5" s="193"/>
      <c r="XS5" s="193"/>
      <c r="XT5" s="193"/>
      <c r="XU5" s="193"/>
      <c r="XV5" s="193"/>
      <c r="XW5" s="193"/>
      <c r="XX5" s="193"/>
      <c r="XY5" s="193"/>
      <c r="XZ5" s="193"/>
      <c r="YA5" s="193"/>
      <c r="YB5" s="193"/>
      <c r="YC5" s="193"/>
      <c r="YD5" s="193"/>
      <c r="YE5" s="193"/>
      <c r="YF5" s="193"/>
      <c r="YG5" s="193"/>
      <c r="YH5" s="193"/>
      <c r="YI5" s="193"/>
      <c r="YJ5" s="193"/>
      <c r="YK5" s="193"/>
      <c r="YL5" s="193"/>
      <c r="YM5" s="193"/>
      <c r="YN5" s="193"/>
      <c r="YO5" s="193"/>
      <c r="YP5" s="193"/>
      <c r="YQ5" s="193"/>
      <c r="YR5" s="193"/>
      <c r="YS5" s="193"/>
      <c r="YT5" s="193"/>
      <c r="YU5" s="193"/>
      <c r="YV5" s="193"/>
      <c r="YW5" s="193"/>
      <c r="YX5" s="193"/>
      <c r="YY5" s="193"/>
    </row>
    <row r="6" spans="1:675" ht="20.149999999999999" customHeight="1" x14ac:dyDescent="0.35">
      <c r="A6" s="1"/>
      <c r="B6" s="191" t="s">
        <v>66</v>
      </c>
      <c r="C6" s="191" t="s">
        <v>702</v>
      </c>
      <c r="D6" s="214" t="s">
        <v>712</v>
      </c>
      <c r="E6" s="214"/>
      <c r="F6" s="214"/>
      <c r="G6" s="214"/>
      <c r="H6" s="214" t="s">
        <v>33</v>
      </c>
      <c r="I6" s="214"/>
      <c r="J6" s="214"/>
      <c r="K6" s="214"/>
      <c r="L6" s="214" t="s">
        <v>33</v>
      </c>
      <c r="M6" s="214"/>
      <c r="N6" s="214"/>
      <c r="O6" s="214"/>
      <c r="P6" s="214" t="s">
        <v>33</v>
      </c>
      <c r="Q6" s="214"/>
      <c r="R6" s="214"/>
      <c r="S6" s="214"/>
      <c r="T6" s="214" t="s">
        <v>33</v>
      </c>
      <c r="U6" s="214"/>
      <c r="V6" s="214"/>
      <c r="W6" s="214"/>
      <c r="X6" s="214" t="s">
        <v>121</v>
      </c>
      <c r="Y6" s="214"/>
      <c r="Z6" s="214"/>
      <c r="AA6" s="214"/>
      <c r="AB6" s="214" t="s">
        <v>121</v>
      </c>
      <c r="AC6" s="214"/>
      <c r="AD6" s="214"/>
      <c r="AE6" s="214"/>
      <c r="AF6" s="214" t="s">
        <v>160</v>
      </c>
      <c r="AG6" s="214"/>
      <c r="AH6" s="214"/>
      <c r="AI6" s="214"/>
      <c r="AJ6" s="214" t="s">
        <v>160</v>
      </c>
      <c r="AK6" s="214"/>
      <c r="AL6" s="214"/>
      <c r="AM6" s="214"/>
      <c r="AN6" s="214" t="s">
        <v>46</v>
      </c>
      <c r="AO6" s="214"/>
      <c r="AP6" s="214"/>
      <c r="AQ6" s="214"/>
      <c r="AR6" s="214" t="s">
        <v>46</v>
      </c>
      <c r="AS6" s="214"/>
      <c r="AT6" s="214"/>
      <c r="AU6" s="214"/>
      <c r="AV6" s="214" t="s">
        <v>46</v>
      </c>
      <c r="AW6" s="214"/>
      <c r="AX6" s="214"/>
      <c r="AY6" s="214"/>
      <c r="AZ6" s="214" t="s">
        <v>46</v>
      </c>
      <c r="BA6" s="214"/>
      <c r="BB6" s="214"/>
      <c r="BC6" s="214"/>
      <c r="BD6" s="214" t="s">
        <v>46</v>
      </c>
      <c r="BE6" s="214"/>
      <c r="BF6" s="214"/>
      <c r="BG6" s="214"/>
      <c r="BH6" s="214" t="s">
        <v>46</v>
      </c>
      <c r="BI6" s="214"/>
      <c r="BJ6" s="214"/>
      <c r="BK6" s="214"/>
      <c r="BL6" s="214" t="s">
        <v>46</v>
      </c>
      <c r="BM6" s="214"/>
      <c r="BN6" s="214"/>
      <c r="BO6" s="214"/>
      <c r="BP6" s="214" t="s">
        <v>46</v>
      </c>
      <c r="BQ6" s="214"/>
      <c r="BR6" s="214"/>
      <c r="BS6" s="214"/>
      <c r="BT6" s="214" t="s">
        <v>622</v>
      </c>
      <c r="BU6" s="214"/>
      <c r="BV6" s="214"/>
      <c r="BW6" s="214"/>
      <c r="BX6" s="214" t="s">
        <v>622</v>
      </c>
      <c r="BY6" s="214"/>
      <c r="BZ6" s="214"/>
      <c r="CA6" s="214"/>
      <c r="CB6" s="214" t="s">
        <v>622</v>
      </c>
      <c r="CC6" s="214"/>
      <c r="CD6" s="214"/>
      <c r="CE6" s="214"/>
      <c r="CF6" s="214" t="s">
        <v>622</v>
      </c>
      <c r="CG6" s="214"/>
      <c r="CH6" s="214"/>
      <c r="CI6" s="214"/>
      <c r="CJ6" s="214" t="s">
        <v>325</v>
      </c>
      <c r="CK6" s="214"/>
      <c r="CL6" s="214"/>
      <c r="CM6" s="214"/>
      <c r="CN6" s="214" t="s">
        <v>331</v>
      </c>
      <c r="CO6" s="214"/>
      <c r="CP6" s="214"/>
      <c r="CQ6" s="214"/>
      <c r="CR6" s="214" t="s">
        <v>331</v>
      </c>
      <c r="CS6" s="214"/>
      <c r="CT6" s="214"/>
      <c r="CU6" s="214"/>
      <c r="CV6" s="214" t="s">
        <v>331</v>
      </c>
      <c r="CW6" s="214"/>
      <c r="CX6" s="214"/>
      <c r="CY6" s="214"/>
      <c r="CZ6" s="214" t="s">
        <v>78</v>
      </c>
      <c r="DA6" s="214"/>
      <c r="DB6" s="214"/>
      <c r="DC6" s="214"/>
      <c r="DD6" s="214" t="s">
        <v>78</v>
      </c>
      <c r="DE6" s="214"/>
      <c r="DF6" s="214"/>
      <c r="DG6" s="214"/>
      <c r="DH6" s="214" t="s">
        <v>78</v>
      </c>
      <c r="DI6" s="214"/>
      <c r="DJ6" s="214"/>
      <c r="DK6" s="214"/>
      <c r="DL6" s="214" t="s">
        <v>78</v>
      </c>
      <c r="DM6" s="214"/>
      <c r="DN6" s="214"/>
      <c r="DO6" s="214"/>
      <c r="DP6" s="214" t="s">
        <v>78</v>
      </c>
      <c r="DQ6" s="214"/>
      <c r="DR6" s="214"/>
      <c r="DS6" s="214"/>
      <c r="DT6" s="214" t="s">
        <v>78</v>
      </c>
      <c r="DU6" s="214"/>
      <c r="DV6" s="214"/>
      <c r="DW6" s="214"/>
      <c r="DX6" s="214" t="s">
        <v>78</v>
      </c>
      <c r="DY6" s="214"/>
      <c r="DZ6" s="214"/>
      <c r="EA6" s="214"/>
      <c r="EB6" s="214" t="s">
        <v>713</v>
      </c>
      <c r="EC6" s="214"/>
      <c r="ED6" s="214"/>
      <c r="EE6" s="214"/>
      <c r="EF6" s="214" t="s">
        <v>73</v>
      </c>
      <c r="EG6" s="214"/>
      <c r="EH6" s="214"/>
      <c r="EI6" s="214"/>
      <c r="EJ6" s="214" t="s">
        <v>464</v>
      </c>
      <c r="EK6" s="214"/>
      <c r="EL6" s="214"/>
      <c r="EM6" s="214"/>
      <c r="EN6" s="214" t="s">
        <v>714</v>
      </c>
      <c r="EO6" s="214"/>
      <c r="EP6" s="214"/>
      <c r="EQ6" s="214"/>
      <c r="ER6" s="214" t="s">
        <v>714</v>
      </c>
      <c r="ES6" s="214"/>
      <c r="ET6" s="214"/>
      <c r="EU6" s="214"/>
      <c r="EV6" s="214" t="s">
        <v>85</v>
      </c>
      <c r="EW6" s="214"/>
      <c r="EX6" s="214"/>
      <c r="EY6" s="214"/>
      <c r="EZ6" s="214" t="s">
        <v>85</v>
      </c>
      <c r="FA6" s="214"/>
      <c r="FB6" s="214"/>
      <c r="FC6" s="214"/>
      <c r="FD6" s="214" t="s">
        <v>715</v>
      </c>
      <c r="FE6" s="214"/>
      <c r="FF6" s="214"/>
      <c r="FG6" s="214"/>
      <c r="FH6" s="214" t="s">
        <v>242</v>
      </c>
      <c r="FI6" s="214"/>
      <c r="FJ6" s="214"/>
      <c r="FK6" s="214"/>
      <c r="FL6" s="214" t="s">
        <v>242</v>
      </c>
      <c r="FM6" s="214"/>
      <c r="FN6" s="214"/>
      <c r="FO6" s="214"/>
      <c r="FP6" s="214" t="s">
        <v>716</v>
      </c>
      <c r="FQ6" s="214"/>
      <c r="FR6" s="214"/>
      <c r="FS6" s="214"/>
      <c r="FT6" s="214" t="s">
        <v>717</v>
      </c>
      <c r="FU6" s="214"/>
      <c r="FV6" s="214"/>
      <c r="FW6" s="214"/>
      <c r="FX6" s="214" t="s">
        <v>718</v>
      </c>
      <c r="FY6" s="214"/>
      <c r="FZ6" s="214"/>
      <c r="GA6" s="214"/>
      <c r="GB6" s="214" t="s">
        <v>106</v>
      </c>
      <c r="GC6" s="214"/>
      <c r="GD6" s="214"/>
      <c r="GE6" s="214"/>
      <c r="GF6" s="214" t="s">
        <v>106</v>
      </c>
      <c r="GG6" s="214"/>
      <c r="GH6" s="214"/>
      <c r="GI6" s="214"/>
      <c r="GJ6" s="214" t="s">
        <v>106</v>
      </c>
      <c r="GK6" s="214"/>
      <c r="GL6" s="214"/>
      <c r="GM6" s="214"/>
      <c r="GN6" s="214" t="s">
        <v>59</v>
      </c>
      <c r="GO6" s="214"/>
      <c r="GP6" s="214"/>
      <c r="GQ6" s="214"/>
      <c r="GR6" s="214" t="s">
        <v>59</v>
      </c>
      <c r="GS6" s="214"/>
      <c r="GT6" s="214"/>
      <c r="GU6" s="214"/>
      <c r="GV6" s="214" t="s">
        <v>59</v>
      </c>
      <c r="GW6" s="214"/>
      <c r="GX6" s="214"/>
      <c r="GY6" s="214"/>
      <c r="GZ6" s="214" t="s">
        <v>59</v>
      </c>
      <c r="HA6" s="214"/>
      <c r="HB6" s="214"/>
      <c r="HC6" s="214"/>
      <c r="HD6" s="214" t="s">
        <v>59</v>
      </c>
      <c r="HE6" s="214"/>
      <c r="HF6" s="214"/>
      <c r="HG6" s="214"/>
      <c r="HH6" s="214" t="s">
        <v>59</v>
      </c>
      <c r="HI6" s="214"/>
      <c r="HJ6" s="214"/>
      <c r="HK6" s="214"/>
      <c r="HL6" s="214" t="s">
        <v>719</v>
      </c>
      <c r="HM6" s="214"/>
      <c r="HN6" s="214"/>
      <c r="HO6" s="214"/>
      <c r="HP6" s="214" t="s">
        <v>719</v>
      </c>
      <c r="HQ6" s="214"/>
      <c r="HR6" s="214"/>
      <c r="HS6" s="214"/>
      <c r="HT6" s="214" t="s">
        <v>720</v>
      </c>
      <c r="HU6" s="214"/>
      <c r="HV6" s="214"/>
      <c r="HW6" s="214"/>
      <c r="HX6" s="214" t="s">
        <v>88</v>
      </c>
      <c r="HY6" s="214"/>
      <c r="HZ6" s="214"/>
      <c r="IA6" s="214"/>
      <c r="IB6" s="214" t="s">
        <v>88</v>
      </c>
      <c r="IC6" s="214"/>
      <c r="ID6" s="214"/>
      <c r="IE6" s="214"/>
      <c r="IF6" s="214" t="s">
        <v>88</v>
      </c>
      <c r="IG6" s="214"/>
      <c r="IH6" s="214"/>
      <c r="II6" s="214"/>
      <c r="IJ6" s="214" t="s">
        <v>96</v>
      </c>
      <c r="IK6" s="214"/>
      <c r="IL6" s="214"/>
      <c r="IM6" s="214"/>
      <c r="IN6" s="214" t="s">
        <v>96</v>
      </c>
      <c r="IO6" s="214"/>
      <c r="IP6" s="214"/>
      <c r="IQ6" s="214"/>
      <c r="IR6" s="214" t="s">
        <v>96</v>
      </c>
      <c r="IS6" s="214"/>
      <c r="IT6" s="214"/>
      <c r="IU6" s="214"/>
      <c r="IV6" s="214" t="s">
        <v>96</v>
      </c>
      <c r="IW6" s="214"/>
      <c r="IX6" s="214"/>
      <c r="IY6" s="214"/>
      <c r="IZ6" s="214" t="s">
        <v>96</v>
      </c>
      <c r="JA6" s="214"/>
      <c r="JB6" s="214"/>
      <c r="JC6" s="214"/>
      <c r="JD6" s="214" t="s">
        <v>96</v>
      </c>
      <c r="JE6" s="214"/>
      <c r="JF6" s="214"/>
      <c r="JG6" s="214"/>
      <c r="JH6" s="214" t="s">
        <v>96</v>
      </c>
      <c r="JI6" s="214"/>
      <c r="JJ6" s="214"/>
      <c r="JK6" s="214"/>
      <c r="JL6" s="214" t="s">
        <v>96</v>
      </c>
      <c r="JM6" s="214"/>
      <c r="JN6" s="214"/>
      <c r="JO6" s="214"/>
      <c r="JP6" s="214" t="s">
        <v>96</v>
      </c>
      <c r="JQ6" s="214"/>
      <c r="JR6" s="214"/>
      <c r="JS6" s="214"/>
      <c r="JT6" s="214" t="s">
        <v>96</v>
      </c>
      <c r="JU6" s="214"/>
      <c r="JV6" s="214"/>
      <c r="JW6" s="214"/>
      <c r="JX6" s="214" t="s">
        <v>96</v>
      </c>
      <c r="JY6" s="214"/>
      <c r="JZ6" s="214"/>
      <c r="KA6" s="214"/>
      <c r="KB6" s="214" t="s">
        <v>96</v>
      </c>
      <c r="KC6" s="214"/>
      <c r="KD6" s="214"/>
      <c r="KE6" s="214"/>
      <c r="KF6" s="214" t="s">
        <v>96</v>
      </c>
      <c r="KG6" s="214"/>
      <c r="KH6" s="214"/>
      <c r="KI6" s="214"/>
      <c r="KJ6" s="214" t="s">
        <v>96</v>
      </c>
      <c r="KK6" s="214"/>
      <c r="KL6" s="214"/>
      <c r="KM6" s="214"/>
      <c r="KN6" s="214" t="s">
        <v>721</v>
      </c>
      <c r="KO6" s="214"/>
      <c r="KP6" s="214"/>
      <c r="KQ6" s="214"/>
      <c r="KR6" s="214" t="s">
        <v>721</v>
      </c>
      <c r="KS6" s="214"/>
      <c r="KT6" s="214"/>
      <c r="KU6" s="214"/>
      <c r="KV6" s="214" t="s">
        <v>722</v>
      </c>
      <c r="KW6" s="214"/>
      <c r="KX6" s="214"/>
      <c r="KY6" s="214"/>
      <c r="KZ6" s="214" t="s">
        <v>55</v>
      </c>
      <c r="LA6" s="214"/>
      <c r="LB6" s="214"/>
      <c r="LC6" s="214"/>
      <c r="LD6" s="214" t="s">
        <v>55</v>
      </c>
      <c r="LE6" s="214"/>
      <c r="LF6" s="214"/>
      <c r="LG6" s="214"/>
      <c r="LH6" s="214" t="s">
        <v>55</v>
      </c>
      <c r="LI6" s="214"/>
      <c r="LJ6" s="214"/>
      <c r="LK6" s="214"/>
      <c r="LL6" s="214" t="s">
        <v>55</v>
      </c>
      <c r="LM6" s="214"/>
      <c r="LN6" s="214"/>
      <c r="LO6" s="214"/>
      <c r="LP6" s="214" t="s">
        <v>55</v>
      </c>
      <c r="LQ6" s="214"/>
      <c r="LR6" s="214"/>
      <c r="LS6" s="214"/>
      <c r="LT6" s="214" t="s">
        <v>55</v>
      </c>
      <c r="LU6" s="214"/>
      <c r="LV6" s="214"/>
      <c r="LW6" s="214"/>
      <c r="LX6" s="214" t="s">
        <v>55</v>
      </c>
      <c r="LY6" s="214"/>
      <c r="LZ6" s="214"/>
      <c r="MA6" s="214"/>
      <c r="MB6" s="214" t="s">
        <v>55</v>
      </c>
      <c r="MC6" s="214"/>
      <c r="MD6" s="214"/>
      <c r="ME6" s="214"/>
      <c r="MF6" s="214" t="s">
        <v>55</v>
      </c>
      <c r="MG6" s="214"/>
      <c r="MH6" s="214"/>
      <c r="MI6" s="214"/>
      <c r="MJ6" s="214" t="s">
        <v>55</v>
      </c>
      <c r="MK6" s="214"/>
      <c r="ML6" s="214"/>
      <c r="MM6" s="214"/>
      <c r="MN6" s="214" t="s">
        <v>55</v>
      </c>
      <c r="MO6" s="214"/>
      <c r="MP6" s="214"/>
      <c r="MQ6" s="214"/>
      <c r="MR6" s="214" t="s">
        <v>55</v>
      </c>
      <c r="MS6" s="214"/>
      <c r="MT6" s="214"/>
      <c r="MU6" s="214"/>
      <c r="MV6" s="214" t="s">
        <v>149</v>
      </c>
      <c r="MW6" s="214"/>
      <c r="MX6" s="214"/>
      <c r="MY6" s="214"/>
      <c r="MZ6" s="214" t="s">
        <v>149</v>
      </c>
      <c r="NA6" s="214"/>
      <c r="NB6" s="214"/>
      <c r="NC6" s="214"/>
      <c r="ND6" s="214" t="s">
        <v>149</v>
      </c>
      <c r="NE6" s="214"/>
      <c r="NF6" s="214"/>
      <c r="NG6" s="214"/>
      <c r="NH6" s="214" t="s">
        <v>149</v>
      </c>
      <c r="NI6" s="214"/>
      <c r="NJ6" s="214"/>
      <c r="NK6" s="214"/>
      <c r="NL6" s="214" t="s">
        <v>156</v>
      </c>
      <c r="NM6" s="214"/>
      <c r="NN6" s="214"/>
      <c r="NO6" s="214"/>
      <c r="NP6" s="214" t="s">
        <v>156</v>
      </c>
      <c r="NQ6" s="214"/>
      <c r="NR6" s="214"/>
      <c r="NS6" s="214"/>
      <c r="NT6" s="214" t="s">
        <v>723</v>
      </c>
      <c r="NU6" s="214"/>
      <c r="NV6" s="214"/>
      <c r="NW6" s="214"/>
      <c r="NX6" s="214" t="s">
        <v>723</v>
      </c>
      <c r="NY6" s="214"/>
      <c r="NZ6" s="214"/>
      <c r="OA6" s="214"/>
      <c r="OB6" s="214" t="s">
        <v>724</v>
      </c>
      <c r="OC6" s="214"/>
      <c r="OD6" s="214"/>
      <c r="OE6" s="214"/>
      <c r="OF6" s="214" t="s">
        <v>246</v>
      </c>
      <c r="OG6" s="214"/>
      <c r="OH6" s="214"/>
      <c r="OI6" s="214"/>
      <c r="OJ6" s="214" t="s">
        <v>374</v>
      </c>
      <c r="OK6" s="214"/>
      <c r="OL6" s="214"/>
      <c r="OM6" s="214"/>
      <c r="ON6" s="214" t="s">
        <v>725</v>
      </c>
      <c r="OO6" s="214"/>
      <c r="OP6" s="214"/>
      <c r="OQ6" s="214"/>
      <c r="OR6" s="214" t="s">
        <v>398</v>
      </c>
      <c r="OS6" s="214"/>
      <c r="OT6" s="214"/>
      <c r="OU6" s="214"/>
      <c r="OV6" s="214" t="s">
        <v>726</v>
      </c>
      <c r="OW6" s="214"/>
      <c r="OX6" s="214"/>
      <c r="OY6" s="214"/>
      <c r="OZ6" s="214" t="s">
        <v>727</v>
      </c>
      <c r="PA6" s="214"/>
      <c r="PB6" s="214"/>
      <c r="PC6" s="214"/>
      <c r="PD6" s="214" t="s">
        <v>121</v>
      </c>
      <c r="PE6" s="214"/>
      <c r="PF6" s="214"/>
      <c r="PG6" s="214"/>
      <c r="PH6" s="214" t="s">
        <v>121</v>
      </c>
      <c r="PI6" s="214"/>
      <c r="PJ6" s="214"/>
      <c r="PK6" s="214"/>
      <c r="PL6" s="214" t="s">
        <v>46</v>
      </c>
      <c r="PM6" s="214"/>
      <c r="PN6" s="214"/>
      <c r="PO6" s="214"/>
      <c r="PP6" s="214" t="s">
        <v>46</v>
      </c>
      <c r="PQ6" s="214"/>
      <c r="PR6" s="214"/>
      <c r="PS6" s="214"/>
      <c r="PT6" s="214" t="s">
        <v>713</v>
      </c>
      <c r="PU6" s="214"/>
      <c r="PV6" s="214"/>
      <c r="PW6" s="214"/>
      <c r="PX6" s="214" t="s">
        <v>728</v>
      </c>
      <c r="PY6" s="214"/>
      <c r="PZ6" s="214"/>
      <c r="QA6" s="214"/>
      <c r="QB6" s="214" t="s">
        <v>729</v>
      </c>
      <c r="QC6" s="214"/>
      <c r="QD6" s="214"/>
      <c r="QE6" s="214"/>
      <c r="QF6" s="214" t="s">
        <v>730</v>
      </c>
      <c r="QG6" s="214"/>
      <c r="QH6" s="214"/>
      <c r="QI6" s="214"/>
      <c r="QJ6" s="214" t="s">
        <v>731</v>
      </c>
      <c r="QK6" s="214"/>
      <c r="QL6" s="214"/>
      <c r="QM6" s="214"/>
      <c r="QN6" s="214" t="s">
        <v>732</v>
      </c>
      <c r="QO6" s="214"/>
      <c r="QP6" s="214"/>
      <c r="QQ6" s="214"/>
      <c r="QR6" s="214" t="s">
        <v>733</v>
      </c>
      <c r="QS6" s="214"/>
      <c r="QT6" s="214"/>
      <c r="QU6" s="214"/>
      <c r="QV6" s="214" t="s">
        <v>404</v>
      </c>
      <c r="QW6" s="214"/>
      <c r="QX6" s="214"/>
      <c r="QY6" s="214"/>
      <c r="QZ6" s="214" t="s">
        <v>734</v>
      </c>
      <c r="RA6" s="214"/>
      <c r="RB6" s="214"/>
      <c r="RC6" s="214"/>
      <c r="RD6" s="214" t="s">
        <v>735</v>
      </c>
      <c r="RE6" s="214"/>
      <c r="RF6" s="214"/>
      <c r="RG6" s="214"/>
      <c r="RH6" s="214" t="s">
        <v>502</v>
      </c>
      <c r="RI6" s="214"/>
      <c r="RJ6" s="214"/>
      <c r="RK6" s="214"/>
      <c r="RL6" s="214" t="s">
        <v>736</v>
      </c>
      <c r="RM6" s="214"/>
      <c r="RN6" s="214"/>
      <c r="RO6" s="214"/>
      <c r="RP6" s="214" t="s">
        <v>737</v>
      </c>
      <c r="RQ6" s="214"/>
      <c r="RR6" s="214"/>
      <c r="RS6" s="214"/>
      <c r="RT6" s="214" t="s">
        <v>738</v>
      </c>
      <c r="RU6" s="214"/>
      <c r="RV6" s="214"/>
      <c r="RW6" s="214"/>
      <c r="RX6" s="214" t="s">
        <v>739</v>
      </c>
      <c r="RY6" s="214"/>
      <c r="RZ6" s="214"/>
      <c r="SA6" s="214"/>
      <c r="SB6" s="214" t="s">
        <v>740</v>
      </c>
      <c r="SC6" s="214"/>
      <c r="SD6" s="214"/>
      <c r="SE6" s="214"/>
      <c r="SF6" s="214" t="s">
        <v>741</v>
      </c>
      <c r="SG6" s="214"/>
      <c r="SH6" s="214"/>
      <c r="SI6" s="214"/>
      <c r="SJ6" s="214" t="s">
        <v>742</v>
      </c>
      <c r="SK6" s="214"/>
      <c r="SL6" s="214"/>
      <c r="SM6" s="214"/>
      <c r="SN6" s="214" t="s">
        <v>743</v>
      </c>
      <c r="SO6" s="214"/>
      <c r="SP6" s="214"/>
      <c r="SQ6" s="214"/>
      <c r="SR6" s="214" t="s">
        <v>743</v>
      </c>
      <c r="SS6" s="214"/>
      <c r="ST6" s="214"/>
      <c r="SU6" s="214"/>
      <c r="SV6" s="214" t="s">
        <v>743</v>
      </c>
      <c r="SW6" s="214"/>
      <c r="SX6" s="214"/>
      <c r="SY6" s="214"/>
      <c r="SZ6" s="214" t="s">
        <v>743</v>
      </c>
      <c r="TA6" s="214"/>
      <c r="TB6" s="214"/>
      <c r="TC6" s="214"/>
      <c r="TD6" s="214" t="s">
        <v>744</v>
      </c>
      <c r="TE6" s="214"/>
      <c r="TF6" s="214"/>
      <c r="TG6" s="214"/>
      <c r="TH6" s="214" t="s">
        <v>744</v>
      </c>
      <c r="TI6" s="214"/>
      <c r="TJ6" s="214"/>
      <c r="TK6" s="214"/>
      <c r="TL6" s="214" t="s">
        <v>96</v>
      </c>
      <c r="TM6" s="214"/>
      <c r="TN6" s="214"/>
      <c r="TO6" s="214"/>
      <c r="TP6" s="214" t="s">
        <v>96</v>
      </c>
      <c r="TQ6" s="214"/>
      <c r="TR6" s="214"/>
      <c r="TS6" s="214"/>
      <c r="TT6" s="214" t="s">
        <v>96</v>
      </c>
      <c r="TU6" s="214"/>
      <c r="TV6" s="214"/>
      <c r="TW6" s="214"/>
      <c r="TX6" s="214" t="s">
        <v>96</v>
      </c>
      <c r="TY6" s="214"/>
      <c r="TZ6" s="214"/>
      <c r="UA6" s="214"/>
      <c r="UB6" s="214" t="s">
        <v>96</v>
      </c>
      <c r="UC6" s="214"/>
      <c r="UD6" s="214"/>
      <c r="UE6" s="214"/>
      <c r="UF6" s="214" t="s">
        <v>96</v>
      </c>
      <c r="UG6" s="214"/>
      <c r="UH6" s="214"/>
      <c r="UI6" s="214"/>
      <c r="UJ6" s="214" t="s">
        <v>745</v>
      </c>
      <c r="UK6" s="214"/>
      <c r="UL6" s="214"/>
      <c r="UM6" s="214"/>
      <c r="UN6" s="214" t="s">
        <v>745</v>
      </c>
      <c r="UO6" s="214"/>
      <c r="UP6" s="214"/>
      <c r="UQ6" s="214"/>
      <c r="UR6" s="214" t="s">
        <v>746</v>
      </c>
      <c r="US6" s="214"/>
      <c r="UT6" s="214"/>
      <c r="UU6" s="214"/>
      <c r="UV6" s="214" t="s">
        <v>746</v>
      </c>
      <c r="UW6" s="214"/>
      <c r="UX6" s="214"/>
      <c r="UY6" s="214"/>
      <c r="UZ6" s="214" t="s">
        <v>746</v>
      </c>
      <c r="VA6" s="214"/>
      <c r="VB6" s="214"/>
      <c r="VC6" s="214"/>
      <c r="VD6" s="214" t="s">
        <v>746</v>
      </c>
      <c r="VE6" s="214"/>
      <c r="VF6" s="214"/>
      <c r="VG6" s="214"/>
      <c r="VH6" s="214" t="s">
        <v>392</v>
      </c>
      <c r="VI6" s="214"/>
      <c r="VJ6" s="214"/>
      <c r="VK6" s="214"/>
      <c r="VL6" s="214" t="s">
        <v>747</v>
      </c>
      <c r="VM6" s="214"/>
      <c r="VN6" s="214"/>
      <c r="VO6" s="214"/>
      <c r="VP6" s="214" t="s">
        <v>748</v>
      </c>
      <c r="VQ6" s="214"/>
      <c r="VR6" s="214"/>
      <c r="VS6" s="214"/>
      <c r="VT6" s="214" t="s">
        <v>55</v>
      </c>
      <c r="VU6" s="214"/>
      <c r="VV6" s="214"/>
      <c r="VW6" s="214"/>
      <c r="VX6" s="214" t="s">
        <v>55</v>
      </c>
      <c r="VY6" s="214"/>
      <c r="VZ6" s="214"/>
      <c r="WA6" s="214"/>
      <c r="WB6" s="214" t="s">
        <v>55</v>
      </c>
      <c r="WC6" s="214"/>
      <c r="WD6" s="214"/>
      <c r="WE6" s="214"/>
      <c r="WF6" s="214" t="s">
        <v>55</v>
      </c>
      <c r="WG6" s="214"/>
      <c r="WH6" s="214"/>
      <c r="WI6" s="214"/>
      <c r="WJ6" s="214" t="s">
        <v>55</v>
      </c>
      <c r="WK6" s="214"/>
      <c r="WL6" s="214"/>
      <c r="WM6" s="214"/>
      <c r="WN6" s="214" t="s">
        <v>505</v>
      </c>
      <c r="WO6" s="214"/>
      <c r="WP6" s="214"/>
      <c r="WQ6" s="214"/>
      <c r="WR6" s="214" t="s">
        <v>505</v>
      </c>
      <c r="WS6" s="214"/>
      <c r="WT6" s="214"/>
      <c r="WU6" s="214"/>
      <c r="WV6" s="214" t="s">
        <v>505</v>
      </c>
      <c r="WW6" s="214"/>
      <c r="WX6" s="214"/>
      <c r="WY6" s="214"/>
      <c r="WZ6" s="214" t="s">
        <v>505</v>
      </c>
      <c r="XA6" s="214"/>
      <c r="XB6" s="214"/>
      <c r="XC6" s="214"/>
      <c r="XD6" s="214" t="s">
        <v>749</v>
      </c>
      <c r="XE6" s="214"/>
      <c r="XF6" s="214"/>
      <c r="XG6" s="214"/>
      <c r="XH6" s="214" t="s">
        <v>750</v>
      </c>
      <c r="XI6" s="214"/>
      <c r="XJ6" s="214"/>
      <c r="XK6" s="214"/>
      <c r="XL6" s="214" t="s">
        <v>750</v>
      </c>
      <c r="XM6" s="214"/>
      <c r="XN6" s="214"/>
      <c r="XO6" s="214"/>
      <c r="XP6" s="214" t="s">
        <v>750</v>
      </c>
      <c r="XQ6" s="214"/>
      <c r="XR6" s="214"/>
      <c r="XS6" s="214"/>
      <c r="XT6" s="214" t="s">
        <v>751</v>
      </c>
      <c r="XU6" s="214"/>
      <c r="XV6" s="214"/>
      <c r="XW6" s="214"/>
      <c r="XX6" s="214" t="s">
        <v>752</v>
      </c>
      <c r="XY6" s="214"/>
      <c r="XZ6" s="214"/>
      <c r="YA6" s="214"/>
      <c r="YB6" s="214" t="s">
        <v>752</v>
      </c>
      <c r="YC6" s="214"/>
      <c r="YD6" s="214"/>
      <c r="YE6" s="214"/>
      <c r="YF6" s="214" t="s">
        <v>753</v>
      </c>
      <c r="YG6" s="214"/>
      <c r="YH6" s="214"/>
      <c r="YI6" s="214"/>
      <c r="YJ6" s="214" t="s">
        <v>177</v>
      </c>
      <c r="YK6" s="214"/>
      <c r="YL6" s="214"/>
      <c r="YM6" s="214"/>
      <c r="YN6" s="214" t="s">
        <v>754</v>
      </c>
      <c r="YO6" s="214"/>
      <c r="YP6" s="214"/>
      <c r="YQ6" s="214"/>
      <c r="YR6" s="214" t="s">
        <v>187</v>
      </c>
      <c r="YS6" s="214"/>
      <c r="YT6" s="214"/>
      <c r="YU6" s="214"/>
      <c r="YV6" s="214" t="s">
        <v>755</v>
      </c>
      <c r="YW6" s="214"/>
      <c r="YX6" s="214"/>
      <c r="YY6" s="214"/>
    </row>
    <row r="7" spans="1:675" ht="40" customHeight="1" x14ac:dyDescent="0.35">
      <c r="A7" s="1"/>
      <c r="B7" s="191"/>
      <c r="C7" s="191"/>
      <c r="D7" s="222" t="s">
        <v>762</v>
      </c>
      <c r="E7" s="191"/>
      <c r="F7" s="191"/>
      <c r="G7" s="191"/>
      <c r="H7" s="222" t="s">
        <v>34</v>
      </c>
      <c r="I7" s="191"/>
      <c r="J7" s="191"/>
      <c r="K7" s="191"/>
      <c r="L7" s="222" t="s">
        <v>372</v>
      </c>
      <c r="M7" s="191"/>
      <c r="N7" s="191"/>
      <c r="O7" s="191"/>
      <c r="P7" s="222" t="s">
        <v>763</v>
      </c>
      <c r="Q7" s="191"/>
      <c r="R7" s="191"/>
      <c r="S7" s="191"/>
      <c r="T7" s="222" t="s">
        <v>764</v>
      </c>
      <c r="U7" s="191"/>
      <c r="V7" s="191"/>
      <c r="W7" s="191"/>
      <c r="X7" s="222" t="s">
        <v>478</v>
      </c>
      <c r="Y7" s="191"/>
      <c r="Z7" s="191"/>
      <c r="AA7" s="191"/>
      <c r="AB7" s="222" t="s">
        <v>765</v>
      </c>
      <c r="AC7" s="191"/>
      <c r="AD7" s="191"/>
      <c r="AE7" s="191"/>
      <c r="AF7" s="222" t="s">
        <v>766</v>
      </c>
      <c r="AG7" s="191"/>
      <c r="AH7" s="191"/>
      <c r="AI7" s="191"/>
      <c r="AJ7" s="222" t="s">
        <v>767</v>
      </c>
      <c r="AK7" s="191"/>
      <c r="AL7" s="191"/>
      <c r="AM7" s="191"/>
      <c r="AN7" s="222" t="s">
        <v>768</v>
      </c>
      <c r="AO7" s="191"/>
      <c r="AP7" s="191"/>
      <c r="AQ7" s="191"/>
      <c r="AR7" s="222" t="s">
        <v>769</v>
      </c>
      <c r="AS7" s="191"/>
      <c r="AT7" s="191"/>
      <c r="AU7" s="191"/>
      <c r="AV7" s="222" t="s">
        <v>770</v>
      </c>
      <c r="AW7" s="191"/>
      <c r="AX7" s="191"/>
      <c r="AY7" s="191"/>
      <c r="AZ7" s="222" t="s">
        <v>771</v>
      </c>
      <c r="BA7" s="191"/>
      <c r="BB7" s="191"/>
      <c r="BC7" s="191"/>
      <c r="BD7" s="222" t="s">
        <v>772</v>
      </c>
      <c r="BE7" s="191"/>
      <c r="BF7" s="191"/>
      <c r="BG7" s="191"/>
      <c r="BH7" s="222" t="s">
        <v>773</v>
      </c>
      <c r="BI7" s="191"/>
      <c r="BJ7" s="191"/>
      <c r="BK7" s="191"/>
      <c r="BL7" s="222" t="s">
        <v>424</v>
      </c>
      <c r="BM7" s="191"/>
      <c r="BN7" s="191"/>
      <c r="BO7" s="191"/>
      <c r="BP7" s="222" t="s">
        <v>774</v>
      </c>
      <c r="BQ7" s="191"/>
      <c r="BR7" s="191"/>
      <c r="BS7" s="191"/>
      <c r="BT7" s="222" t="s">
        <v>775</v>
      </c>
      <c r="BU7" s="191"/>
      <c r="BV7" s="191"/>
      <c r="BW7" s="191"/>
      <c r="BX7" s="222" t="s">
        <v>776</v>
      </c>
      <c r="BY7" s="191"/>
      <c r="BZ7" s="191"/>
      <c r="CA7" s="191"/>
      <c r="CB7" s="222" t="s">
        <v>777</v>
      </c>
      <c r="CC7" s="191"/>
      <c r="CD7" s="191"/>
      <c r="CE7" s="191"/>
      <c r="CF7" s="222" t="s">
        <v>778</v>
      </c>
      <c r="CG7" s="191"/>
      <c r="CH7" s="191"/>
      <c r="CI7" s="191"/>
      <c r="CJ7" s="222" t="s">
        <v>361</v>
      </c>
      <c r="CK7" s="191"/>
      <c r="CL7" s="191"/>
      <c r="CM7" s="191"/>
      <c r="CN7" s="222" t="s">
        <v>779</v>
      </c>
      <c r="CO7" s="191"/>
      <c r="CP7" s="191"/>
      <c r="CQ7" s="191"/>
      <c r="CR7" s="222" t="s">
        <v>780</v>
      </c>
      <c r="CS7" s="191"/>
      <c r="CT7" s="191"/>
      <c r="CU7" s="191"/>
      <c r="CV7" s="222" t="s">
        <v>343</v>
      </c>
      <c r="CW7" s="191"/>
      <c r="CX7" s="191"/>
      <c r="CY7" s="191"/>
      <c r="CZ7" s="222" t="s">
        <v>781</v>
      </c>
      <c r="DA7" s="191"/>
      <c r="DB7" s="191"/>
      <c r="DC7" s="191"/>
      <c r="DD7" s="222" t="s">
        <v>317</v>
      </c>
      <c r="DE7" s="191"/>
      <c r="DF7" s="191"/>
      <c r="DG7" s="191"/>
      <c r="DH7" s="222" t="s">
        <v>319</v>
      </c>
      <c r="DI7" s="191"/>
      <c r="DJ7" s="191"/>
      <c r="DK7" s="191"/>
      <c r="DL7" s="222" t="s">
        <v>782</v>
      </c>
      <c r="DM7" s="191"/>
      <c r="DN7" s="191"/>
      <c r="DO7" s="191"/>
      <c r="DP7" s="222" t="s">
        <v>783</v>
      </c>
      <c r="DQ7" s="191"/>
      <c r="DR7" s="191"/>
      <c r="DS7" s="191"/>
      <c r="DT7" s="222" t="s">
        <v>784</v>
      </c>
      <c r="DU7" s="191"/>
      <c r="DV7" s="191"/>
      <c r="DW7" s="191"/>
      <c r="DX7" s="222" t="s">
        <v>785</v>
      </c>
      <c r="DY7" s="191"/>
      <c r="DZ7" s="191"/>
      <c r="EA7" s="191"/>
      <c r="EB7" s="222" t="s">
        <v>786</v>
      </c>
      <c r="EC7" s="191"/>
      <c r="ED7" s="191"/>
      <c r="EE7" s="191"/>
      <c r="EF7" s="222" t="s">
        <v>787</v>
      </c>
      <c r="EG7" s="191"/>
      <c r="EH7" s="191"/>
      <c r="EI7" s="191"/>
      <c r="EJ7" s="222" t="s">
        <v>788</v>
      </c>
      <c r="EK7" s="191"/>
      <c r="EL7" s="191"/>
      <c r="EM7" s="191"/>
      <c r="EN7" s="222" t="s">
        <v>789</v>
      </c>
      <c r="EO7" s="191"/>
      <c r="EP7" s="191"/>
      <c r="EQ7" s="191"/>
      <c r="ER7" s="222" t="s">
        <v>790</v>
      </c>
      <c r="ES7" s="191"/>
      <c r="ET7" s="191"/>
      <c r="EU7" s="191"/>
      <c r="EV7" s="222" t="s">
        <v>791</v>
      </c>
      <c r="EW7" s="191"/>
      <c r="EX7" s="191"/>
      <c r="EY7" s="191"/>
      <c r="EZ7" s="222" t="s">
        <v>792</v>
      </c>
      <c r="FA7" s="191"/>
      <c r="FB7" s="191"/>
      <c r="FC7" s="191"/>
      <c r="FD7" s="222" t="s">
        <v>715</v>
      </c>
      <c r="FE7" s="191"/>
      <c r="FF7" s="191"/>
      <c r="FG7" s="191"/>
      <c r="FH7" s="222" t="s">
        <v>793</v>
      </c>
      <c r="FI7" s="191"/>
      <c r="FJ7" s="191"/>
      <c r="FK7" s="191"/>
      <c r="FL7" s="222" t="s">
        <v>243</v>
      </c>
      <c r="FM7" s="191"/>
      <c r="FN7" s="191"/>
      <c r="FO7" s="191"/>
      <c r="FP7" s="222" t="s">
        <v>794</v>
      </c>
      <c r="FQ7" s="191"/>
      <c r="FR7" s="191"/>
      <c r="FS7" s="191"/>
      <c r="FT7" s="222" t="s">
        <v>795</v>
      </c>
      <c r="FU7" s="191"/>
      <c r="FV7" s="191"/>
      <c r="FW7" s="191"/>
      <c r="FX7" s="222" t="s">
        <v>796</v>
      </c>
      <c r="FY7" s="191"/>
      <c r="FZ7" s="191"/>
      <c r="GA7" s="191"/>
      <c r="GB7" s="222" t="s">
        <v>797</v>
      </c>
      <c r="GC7" s="191"/>
      <c r="GD7" s="191"/>
      <c r="GE7" s="191"/>
      <c r="GF7" s="222" t="s">
        <v>798</v>
      </c>
      <c r="GG7" s="191"/>
      <c r="GH7" s="191"/>
      <c r="GI7" s="191"/>
      <c r="GJ7" s="222" t="s">
        <v>799</v>
      </c>
      <c r="GK7" s="191"/>
      <c r="GL7" s="191"/>
      <c r="GM7" s="191"/>
      <c r="GN7" s="222" t="s">
        <v>60</v>
      </c>
      <c r="GO7" s="191"/>
      <c r="GP7" s="191"/>
      <c r="GQ7" s="191"/>
      <c r="GR7" s="222" t="s">
        <v>800</v>
      </c>
      <c r="GS7" s="191"/>
      <c r="GT7" s="191"/>
      <c r="GU7" s="191"/>
      <c r="GV7" s="222" t="s">
        <v>801</v>
      </c>
      <c r="GW7" s="191"/>
      <c r="GX7" s="191"/>
      <c r="GY7" s="191"/>
      <c r="GZ7" s="222" t="s">
        <v>802</v>
      </c>
      <c r="HA7" s="191"/>
      <c r="HB7" s="191"/>
      <c r="HC7" s="191"/>
      <c r="HD7" s="222" t="s">
        <v>803</v>
      </c>
      <c r="HE7" s="191"/>
      <c r="HF7" s="191"/>
      <c r="HG7" s="191"/>
      <c r="HH7" s="222" t="s">
        <v>626</v>
      </c>
      <c r="HI7" s="191"/>
      <c r="HJ7" s="191"/>
      <c r="HK7" s="191"/>
      <c r="HL7" s="222" t="s">
        <v>804</v>
      </c>
      <c r="HM7" s="191"/>
      <c r="HN7" s="191"/>
      <c r="HO7" s="191"/>
      <c r="HP7" s="222" t="s">
        <v>805</v>
      </c>
      <c r="HQ7" s="191"/>
      <c r="HR7" s="191"/>
      <c r="HS7" s="191"/>
      <c r="HT7" s="222" t="s">
        <v>806</v>
      </c>
      <c r="HU7" s="191"/>
      <c r="HV7" s="191"/>
      <c r="HW7" s="191"/>
      <c r="HX7" s="222" t="s">
        <v>807</v>
      </c>
      <c r="HY7" s="191"/>
      <c r="HZ7" s="191"/>
      <c r="IA7" s="191"/>
      <c r="IB7" s="222" t="s">
        <v>808</v>
      </c>
      <c r="IC7" s="191"/>
      <c r="ID7" s="191"/>
      <c r="IE7" s="191"/>
      <c r="IF7" s="222" t="s">
        <v>809</v>
      </c>
      <c r="IG7" s="191"/>
      <c r="IH7" s="191"/>
      <c r="II7" s="191"/>
      <c r="IJ7" s="222" t="s">
        <v>810</v>
      </c>
      <c r="IK7" s="191"/>
      <c r="IL7" s="191"/>
      <c r="IM7" s="191"/>
      <c r="IN7" s="222" t="s">
        <v>811</v>
      </c>
      <c r="IO7" s="191"/>
      <c r="IP7" s="191"/>
      <c r="IQ7" s="191"/>
      <c r="IR7" s="222" t="s">
        <v>812</v>
      </c>
      <c r="IS7" s="191"/>
      <c r="IT7" s="191"/>
      <c r="IU7" s="191"/>
      <c r="IV7" s="222" t="s">
        <v>388</v>
      </c>
      <c r="IW7" s="191"/>
      <c r="IX7" s="191"/>
      <c r="IY7" s="191"/>
      <c r="IZ7" s="222" t="s">
        <v>813</v>
      </c>
      <c r="JA7" s="191"/>
      <c r="JB7" s="191"/>
      <c r="JC7" s="191"/>
      <c r="JD7" s="222" t="s">
        <v>814</v>
      </c>
      <c r="JE7" s="191"/>
      <c r="JF7" s="191"/>
      <c r="JG7" s="191"/>
      <c r="JH7" s="222" t="s">
        <v>815</v>
      </c>
      <c r="JI7" s="191"/>
      <c r="JJ7" s="191"/>
      <c r="JK7" s="191"/>
      <c r="JL7" s="222" t="s">
        <v>816</v>
      </c>
      <c r="JM7" s="191"/>
      <c r="JN7" s="191"/>
      <c r="JO7" s="191"/>
      <c r="JP7" s="222" t="s">
        <v>817</v>
      </c>
      <c r="JQ7" s="191"/>
      <c r="JR7" s="191"/>
      <c r="JS7" s="191"/>
      <c r="JT7" s="222" t="s">
        <v>818</v>
      </c>
      <c r="JU7" s="191"/>
      <c r="JV7" s="191"/>
      <c r="JW7" s="191"/>
      <c r="JX7" s="222" t="s">
        <v>819</v>
      </c>
      <c r="JY7" s="191"/>
      <c r="JZ7" s="191"/>
      <c r="KA7" s="191"/>
      <c r="KB7" s="222" t="s">
        <v>820</v>
      </c>
      <c r="KC7" s="191"/>
      <c r="KD7" s="191"/>
      <c r="KE7" s="191"/>
      <c r="KF7" s="222" t="s">
        <v>821</v>
      </c>
      <c r="KG7" s="191"/>
      <c r="KH7" s="191"/>
      <c r="KI7" s="191"/>
      <c r="KJ7" s="222" t="s">
        <v>384</v>
      </c>
      <c r="KK7" s="191"/>
      <c r="KL7" s="191"/>
      <c r="KM7" s="191"/>
      <c r="KN7" s="222" t="s">
        <v>822</v>
      </c>
      <c r="KO7" s="191"/>
      <c r="KP7" s="191"/>
      <c r="KQ7" s="191"/>
      <c r="KR7" s="222" t="s">
        <v>823</v>
      </c>
      <c r="KS7" s="191"/>
      <c r="KT7" s="191"/>
      <c r="KU7" s="191"/>
      <c r="KV7" s="222" t="s">
        <v>824</v>
      </c>
      <c r="KW7" s="191"/>
      <c r="KX7" s="191"/>
      <c r="KY7" s="191"/>
      <c r="KZ7" s="222" t="s">
        <v>56</v>
      </c>
      <c r="LA7" s="191"/>
      <c r="LB7" s="191"/>
      <c r="LC7" s="191"/>
      <c r="LD7" s="222" t="s">
        <v>825</v>
      </c>
      <c r="LE7" s="191"/>
      <c r="LF7" s="191"/>
      <c r="LG7" s="191"/>
      <c r="LH7" s="222" t="s">
        <v>826</v>
      </c>
      <c r="LI7" s="191"/>
      <c r="LJ7" s="191"/>
      <c r="LK7" s="191"/>
      <c r="LL7" s="222" t="s">
        <v>827</v>
      </c>
      <c r="LM7" s="191"/>
      <c r="LN7" s="191"/>
      <c r="LO7" s="191"/>
      <c r="LP7" s="222" t="s">
        <v>486</v>
      </c>
      <c r="LQ7" s="191"/>
      <c r="LR7" s="191"/>
      <c r="LS7" s="191"/>
      <c r="LT7" s="222" t="s">
        <v>828</v>
      </c>
      <c r="LU7" s="191"/>
      <c r="LV7" s="191"/>
      <c r="LW7" s="191"/>
      <c r="LX7" s="222" t="s">
        <v>829</v>
      </c>
      <c r="LY7" s="191"/>
      <c r="LZ7" s="191"/>
      <c r="MA7" s="191"/>
      <c r="MB7" s="222" t="s">
        <v>830</v>
      </c>
      <c r="MC7" s="191"/>
      <c r="MD7" s="191"/>
      <c r="ME7" s="191"/>
      <c r="MF7" s="222" t="s">
        <v>831</v>
      </c>
      <c r="MG7" s="191"/>
      <c r="MH7" s="191"/>
      <c r="MI7" s="191"/>
      <c r="MJ7" s="222" t="s">
        <v>832</v>
      </c>
      <c r="MK7" s="191"/>
      <c r="ML7" s="191"/>
      <c r="MM7" s="191"/>
      <c r="MN7" s="222" t="s">
        <v>833</v>
      </c>
      <c r="MO7" s="191"/>
      <c r="MP7" s="191"/>
      <c r="MQ7" s="191"/>
      <c r="MR7" s="222" t="s">
        <v>834</v>
      </c>
      <c r="MS7" s="191"/>
      <c r="MT7" s="191"/>
      <c r="MU7" s="191"/>
      <c r="MV7" s="222" t="s">
        <v>835</v>
      </c>
      <c r="MW7" s="191"/>
      <c r="MX7" s="191"/>
      <c r="MY7" s="191"/>
      <c r="MZ7" s="222" t="s">
        <v>836</v>
      </c>
      <c r="NA7" s="191"/>
      <c r="NB7" s="191"/>
      <c r="NC7" s="191"/>
      <c r="ND7" s="222" t="s">
        <v>837</v>
      </c>
      <c r="NE7" s="191"/>
      <c r="NF7" s="191"/>
      <c r="NG7" s="191"/>
      <c r="NH7" s="222" t="s">
        <v>838</v>
      </c>
      <c r="NI7" s="191"/>
      <c r="NJ7" s="191"/>
      <c r="NK7" s="191"/>
      <c r="NL7" s="222" t="s">
        <v>839</v>
      </c>
      <c r="NM7" s="191"/>
      <c r="NN7" s="191"/>
      <c r="NO7" s="191"/>
      <c r="NP7" s="222" t="s">
        <v>840</v>
      </c>
      <c r="NQ7" s="191"/>
      <c r="NR7" s="191"/>
      <c r="NS7" s="191"/>
      <c r="NT7" s="222" t="s">
        <v>841</v>
      </c>
      <c r="NU7" s="191"/>
      <c r="NV7" s="191"/>
      <c r="NW7" s="191"/>
      <c r="NX7" s="222" t="s">
        <v>842</v>
      </c>
      <c r="NY7" s="191"/>
      <c r="NZ7" s="191"/>
      <c r="OA7" s="191"/>
      <c r="OB7" s="222" t="s">
        <v>843</v>
      </c>
      <c r="OC7" s="191"/>
      <c r="OD7" s="191"/>
      <c r="OE7" s="191"/>
      <c r="OF7" s="222" t="s">
        <v>248</v>
      </c>
      <c r="OG7" s="191"/>
      <c r="OH7" s="191"/>
      <c r="OI7" s="191"/>
      <c r="OJ7" s="222" t="s">
        <v>375</v>
      </c>
      <c r="OK7" s="191"/>
      <c r="OL7" s="191"/>
      <c r="OM7" s="191"/>
      <c r="ON7" s="222" t="s">
        <v>844</v>
      </c>
      <c r="OO7" s="191"/>
      <c r="OP7" s="191"/>
      <c r="OQ7" s="191"/>
      <c r="OR7" s="222" t="s">
        <v>845</v>
      </c>
      <c r="OS7" s="191"/>
      <c r="OT7" s="191"/>
      <c r="OU7" s="191"/>
      <c r="OV7" s="222" t="s">
        <v>846</v>
      </c>
      <c r="OW7" s="191"/>
      <c r="OX7" s="191"/>
      <c r="OY7" s="191"/>
      <c r="OZ7" s="222" t="s">
        <v>847</v>
      </c>
      <c r="PA7" s="191"/>
      <c r="PB7" s="191"/>
      <c r="PC7" s="191"/>
      <c r="PD7" s="222" t="s">
        <v>848</v>
      </c>
      <c r="PE7" s="191"/>
      <c r="PF7" s="191"/>
      <c r="PG7" s="191"/>
      <c r="PH7" s="222" t="s">
        <v>849</v>
      </c>
      <c r="PI7" s="191"/>
      <c r="PJ7" s="191"/>
      <c r="PK7" s="191"/>
      <c r="PL7" s="222" t="s">
        <v>850</v>
      </c>
      <c r="PM7" s="191"/>
      <c r="PN7" s="191"/>
      <c r="PO7" s="191"/>
      <c r="PP7" s="222" t="s">
        <v>433</v>
      </c>
      <c r="PQ7" s="191"/>
      <c r="PR7" s="191"/>
      <c r="PS7" s="191"/>
      <c r="PT7" s="222" t="s">
        <v>851</v>
      </c>
      <c r="PU7" s="191"/>
      <c r="PV7" s="191"/>
      <c r="PW7" s="191"/>
      <c r="PX7" s="222" t="s">
        <v>852</v>
      </c>
      <c r="PY7" s="191"/>
      <c r="PZ7" s="191"/>
      <c r="QA7" s="191"/>
      <c r="QB7" s="222" t="s">
        <v>853</v>
      </c>
      <c r="QC7" s="191"/>
      <c r="QD7" s="191"/>
      <c r="QE7" s="191"/>
      <c r="QF7" s="222" t="s">
        <v>854</v>
      </c>
      <c r="QG7" s="191"/>
      <c r="QH7" s="191"/>
      <c r="QI7" s="191"/>
      <c r="QJ7" s="222" t="s">
        <v>855</v>
      </c>
      <c r="QK7" s="191"/>
      <c r="QL7" s="191"/>
      <c r="QM7" s="191"/>
      <c r="QN7" s="222" t="s">
        <v>856</v>
      </c>
      <c r="QO7" s="191"/>
      <c r="QP7" s="191"/>
      <c r="QQ7" s="191"/>
      <c r="QR7" s="222" t="s">
        <v>857</v>
      </c>
      <c r="QS7" s="191"/>
      <c r="QT7" s="191"/>
      <c r="QU7" s="191"/>
      <c r="QV7" s="222" t="s">
        <v>412</v>
      </c>
      <c r="QW7" s="191"/>
      <c r="QX7" s="191"/>
      <c r="QY7" s="191"/>
      <c r="QZ7" s="222" t="s">
        <v>858</v>
      </c>
      <c r="RA7" s="191"/>
      <c r="RB7" s="191"/>
      <c r="RC7" s="191"/>
      <c r="RD7" s="222" t="s">
        <v>859</v>
      </c>
      <c r="RE7" s="191"/>
      <c r="RF7" s="191"/>
      <c r="RG7" s="191"/>
      <c r="RH7" s="222" t="s">
        <v>860</v>
      </c>
      <c r="RI7" s="191"/>
      <c r="RJ7" s="191"/>
      <c r="RK7" s="191"/>
      <c r="RL7" s="222" t="s">
        <v>861</v>
      </c>
      <c r="RM7" s="191"/>
      <c r="RN7" s="191"/>
      <c r="RO7" s="191"/>
      <c r="RP7" s="222" t="s">
        <v>862</v>
      </c>
      <c r="RQ7" s="191"/>
      <c r="RR7" s="191"/>
      <c r="RS7" s="191"/>
      <c r="RT7" s="222" t="s">
        <v>863</v>
      </c>
      <c r="RU7" s="191"/>
      <c r="RV7" s="191"/>
      <c r="RW7" s="191"/>
      <c r="RX7" s="222" t="s">
        <v>864</v>
      </c>
      <c r="RY7" s="191"/>
      <c r="RZ7" s="191"/>
      <c r="SA7" s="191"/>
      <c r="SB7" s="222" t="s">
        <v>865</v>
      </c>
      <c r="SC7" s="191"/>
      <c r="SD7" s="191"/>
      <c r="SE7" s="191"/>
      <c r="SF7" s="222" t="s">
        <v>866</v>
      </c>
      <c r="SG7" s="191"/>
      <c r="SH7" s="191"/>
      <c r="SI7" s="191"/>
      <c r="SJ7" s="222" t="s">
        <v>867</v>
      </c>
      <c r="SK7" s="191"/>
      <c r="SL7" s="191"/>
      <c r="SM7" s="191"/>
      <c r="SN7" s="222" t="s">
        <v>868</v>
      </c>
      <c r="SO7" s="191"/>
      <c r="SP7" s="191"/>
      <c r="SQ7" s="191"/>
      <c r="SR7" s="222" t="s">
        <v>869</v>
      </c>
      <c r="SS7" s="191"/>
      <c r="ST7" s="191"/>
      <c r="SU7" s="191"/>
      <c r="SV7" s="222" t="s">
        <v>870</v>
      </c>
      <c r="SW7" s="191"/>
      <c r="SX7" s="191"/>
      <c r="SY7" s="191"/>
      <c r="SZ7" s="222" t="s">
        <v>871</v>
      </c>
      <c r="TA7" s="191"/>
      <c r="TB7" s="191"/>
      <c r="TC7" s="191"/>
      <c r="TD7" s="222" t="s">
        <v>872</v>
      </c>
      <c r="TE7" s="191"/>
      <c r="TF7" s="191"/>
      <c r="TG7" s="191"/>
      <c r="TH7" s="222" t="s">
        <v>873</v>
      </c>
      <c r="TI7" s="191"/>
      <c r="TJ7" s="191"/>
      <c r="TK7" s="191"/>
      <c r="TL7" s="222" t="s">
        <v>874</v>
      </c>
      <c r="TM7" s="191"/>
      <c r="TN7" s="191"/>
      <c r="TO7" s="191"/>
      <c r="TP7" s="222" t="s">
        <v>875</v>
      </c>
      <c r="TQ7" s="191"/>
      <c r="TR7" s="191"/>
      <c r="TS7" s="191"/>
      <c r="TT7" s="222" t="s">
        <v>876</v>
      </c>
      <c r="TU7" s="191"/>
      <c r="TV7" s="191"/>
      <c r="TW7" s="191"/>
      <c r="TX7" s="222" t="s">
        <v>877</v>
      </c>
      <c r="TY7" s="191"/>
      <c r="TZ7" s="191"/>
      <c r="UA7" s="191"/>
      <c r="UB7" s="222" t="s">
        <v>878</v>
      </c>
      <c r="UC7" s="191"/>
      <c r="UD7" s="191"/>
      <c r="UE7" s="191"/>
      <c r="UF7" s="222" t="s">
        <v>879</v>
      </c>
      <c r="UG7" s="191"/>
      <c r="UH7" s="191"/>
      <c r="UI7" s="191"/>
      <c r="UJ7" s="222" t="s">
        <v>880</v>
      </c>
      <c r="UK7" s="191"/>
      <c r="UL7" s="191"/>
      <c r="UM7" s="191"/>
      <c r="UN7" s="222" t="s">
        <v>881</v>
      </c>
      <c r="UO7" s="191"/>
      <c r="UP7" s="191"/>
      <c r="UQ7" s="191"/>
      <c r="UR7" s="222" t="s">
        <v>882</v>
      </c>
      <c r="US7" s="191"/>
      <c r="UT7" s="191"/>
      <c r="UU7" s="191"/>
      <c r="UV7" s="222" t="s">
        <v>883</v>
      </c>
      <c r="UW7" s="191"/>
      <c r="UX7" s="191"/>
      <c r="UY7" s="191"/>
      <c r="UZ7" s="222" t="s">
        <v>884</v>
      </c>
      <c r="VA7" s="191"/>
      <c r="VB7" s="191"/>
      <c r="VC7" s="191"/>
      <c r="VD7" s="222" t="s">
        <v>885</v>
      </c>
      <c r="VE7" s="191"/>
      <c r="VF7" s="191"/>
      <c r="VG7" s="191"/>
      <c r="VH7" s="222" t="s">
        <v>886</v>
      </c>
      <c r="VI7" s="191"/>
      <c r="VJ7" s="191"/>
      <c r="VK7" s="191"/>
      <c r="VL7" s="222" t="s">
        <v>887</v>
      </c>
      <c r="VM7" s="191"/>
      <c r="VN7" s="191"/>
      <c r="VO7" s="191"/>
      <c r="VP7" s="222" t="s">
        <v>888</v>
      </c>
      <c r="VQ7" s="191"/>
      <c r="VR7" s="191"/>
      <c r="VS7" s="191"/>
      <c r="VT7" s="222" t="s">
        <v>889</v>
      </c>
      <c r="VU7" s="191"/>
      <c r="VV7" s="191"/>
      <c r="VW7" s="191"/>
      <c r="VX7" s="222" t="s">
        <v>890</v>
      </c>
      <c r="VY7" s="191"/>
      <c r="VZ7" s="191"/>
      <c r="WA7" s="191"/>
      <c r="WB7" s="222" t="s">
        <v>891</v>
      </c>
      <c r="WC7" s="191"/>
      <c r="WD7" s="191"/>
      <c r="WE7" s="191"/>
      <c r="WF7" s="222" t="s">
        <v>892</v>
      </c>
      <c r="WG7" s="191"/>
      <c r="WH7" s="191"/>
      <c r="WI7" s="191"/>
      <c r="WJ7" s="222" t="s">
        <v>893</v>
      </c>
      <c r="WK7" s="191"/>
      <c r="WL7" s="191"/>
      <c r="WM7" s="191"/>
      <c r="WN7" s="222" t="s">
        <v>894</v>
      </c>
      <c r="WO7" s="191"/>
      <c r="WP7" s="191"/>
      <c r="WQ7" s="191"/>
      <c r="WR7" s="222" t="s">
        <v>895</v>
      </c>
      <c r="WS7" s="191"/>
      <c r="WT7" s="191"/>
      <c r="WU7" s="191"/>
      <c r="WV7" s="222" t="s">
        <v>896</v>
      </c>
      <c r="WW7" s="191"/>
      <c r="WX7" s="191"/>
      <c r="WY7" s="191"/>
      <c r="WZ7" s="222" t="s">
        <v>897</v>
      </c>
      <c r="XA7" s="191"/>
      <c r="XB7" s="191"/>
      <c r="XC7" s="191"/>
      <c r="XD7" s="222" t="s">
        <v>898</v>
      </c>
      <c r="XE7" s="191"/>
      <c r="XF7" s="191"/>
      <c r="XG7" s="191"/>
      <c r="XH7" s="222" t="s">
        <v>899</v>
      </c>
      <c r="XI7" s="191"/>
      <c r="XJ7" s="191"/>
      <c r="XK7" s="191"/>
      <c r="XL7" s="222" t="s">
        <v>900</v>
      </c>
      <c r="XM7" s="191"/>
      <c r="XN7" s="191"/>
      <c r="XO7" s="191"/>
      <c r="XP7" s="222" t="s">
        <v>901</v>
      </c>
      <c r="XQ7" s="191"/>
      <c r="XR7" s="191"/>
      <c r="XS7" s="191"/>
      <c r="XT7" s="222" t="s">
        <v>902</v>
      </c>
      <c r="XU7" s="191"/>
      <c r="XV7" s="191"/>
      <c r="XW7" s="191"/>
      <c r="XX7" s="222" t="s">
        <v>903</v>
      </c>
      <c r="XY7" s="191"/>
      <c r="XZ7" s="191"/>
      <c r="YA7" s="191"/>
      <c r="YB7" s="222" t="s">
        <v>904</v>
      </c>
      <c r="YC7" s="191"/>
      <c r="YD7" s="191"/>
      <c r="YE7" s="191"/>
      <c r="YF7" s="222" t="s">
        <v>905</v>
      </c>
      <c r="YG7" s="191"/>
      <c r="YH7" s="191"/>
      <c r="YI7" s="191"/>
      <c r="YJ7" s="222" t="s">
        <v>906</v>
      </c>
      <c r="YK7" s="191"/>
      <c r="YL7" s="191"/>
      <c r="YM7" s="191"/>
      <c r="YN7" s="222" t="s">
        <v>907</v>
      </c>
      <c r="YO7" s="191"/>
      <c r="YP7" s="191"/>
      <c r="YQ7" s="191"/>
      <c r="YR7" s="222" t="s">
        <v>188</v>
      </c>
      <c r="YS7" s="191"/>
      <c r="YT7" s="191"/>
      <c r="YU7" s="191"/>
      <c r="YV7" s="222" t="s">
        <v>908</v>
      </c>
      <c r="YW7" s="191"/>
      <c r="YX7" s="191"/>
      <c r="YY7" s="191"/>
    </row>
    <row r="8" spans="1:675" ht="20.149999999999999" customHeight="1" x14ac:dyDescent="0.35">
      <c r="A8" s="1"/>
      <c r="B8" s="191"/>
      <c r="C8" s="191"/>
      <c r="D8" s="9" t="s">
        <v>2996</v>
      </c>
      <c r="E8" s="9" t="s">
        <v>2997</v>
      </c>
      <c r="F8" s="9" t="s">
        <v>2998</v>
      </c>
      <c r="G8" s="9" t="s">
        <v>2999</v>
      </c>
      <c r="H8" s="9" t="s">
        <v>2996</v>
      </c>
      <c r="I8" s="9" t="s">
        <v>2997</v>
      </c>
      <c r="J8" s="9" t="s">
        <v>2998</v>
      </c>
      <c r="K8" s="9" t="s">
        <v>2999</v>
      </c>
      <c r="L8" s="9" t="s">
        <v>2996</v>
      </c>
      <c r="M8" s="9" t="s">
        <v>2997</v>
      </c>
      <c r="N8" s="9" t="s">
        <v>2998</v>
      </c>
      <c r="O8" s="9" t="s">
        <v>2999</v>
      </c>
      <c r="P8" s="9" t="s">
        <v>2996</v>
      </c>
      <c r="Q8" s="9" t="s">
        <v>2997</v>
      </c>
      <c r="R8" s="9" t="s">
        <v>2998</v>
      </c>
      <c r="S8" s="9" t="s">
        <v>2999</v>
      </c>
      <c r="T8" s="9" t="s">
        <v>2996</v>
      </c>
      <c r="U8" s="9" t="s">
        <v>2997</v>
      </c>
      <c r="V8" s="9" t="s">
        <v>2998</v>
      </c>
      <c r="W8" s="9" t="s">
        <v>2999</v>
      </c>
      <c r="X8" s="9" t="s">
        <v>2996</v>
      </c>
      <c r="Y8" s="9" t="s">
        <v>2997</v>
      </c>
      <c r="Z8" s="9" t="s">
        <v>2998</v>
      </c>
      <c r="AA8" s="9" t="s">
        <v>2999</v>
      </c>
      <c r="AB8" s="9" t="s">
        <v>2996</v>
      </c>
      <c r="AC8" s="9" t="s">
        <v>2997</v>
      </c>
      <c r="AD8" s="9" t="s">
        <v>2998</v>
      </c>
      <c r="AE8" s="9" t="s">
        <v>2999</v>
      </c>
      <c r="AF8" s="9" t="s">
        <v>2996</v>
      </c>
      <c r="AG8" s="9" t="s">
        <v>2997</v>
      </c>
      <c r="AH8" s="9" t="s">
        <v>2998</v>
      </c>
      <c r="AI8" s="9" t="s">
        <v>2999</v>
      </c>
      <c r="AJ8" s="9" t="s">
        <v>2996</v>
      </c>
      <c r="AK8" s="9" t="s">
        <v>2997</v>
      </c>
      <c r="AL8" s="9" t="s">
        <v>2998</v>
      </c>
      <c r="AM8" s="9" t="s">
        <v>2999</v>
      </c>
      <c r="AN8" s="9" t="s">
        <v>2996</v>
      </c>
      <c r="AO8" s="9" t="s">
        <v>2997</v>
      </c>
      <c r="AP8" s="9" t="s">
        <v>2998</v>
      </c>
      <c r="AQ8" s="9" t="s">
        <v>2999</v>
      </c>
      <c r="AR8" s="9" t="s">
        <v>2996</v>
      </c>
      <c r="AS8" s="9" t="s">
        <v>2997</v>
      </c>
      <c r="AT8" s="9" t="s">
        <v>2998</v>
      </c>
      <c r="AU8" s="9" t="s">
        <v>2999</v>
      </c>
      <c r="AV8" s="9" t="s">
        <v>2996</v>
      </c>
      <c r="AW8" s="9" t="s">
        <v>2997</v>
      </c>
      <c r="AX8" s="9" t="s">
        <v>2998</v>
      </c>
      <c r="AY8" s="9" t="s">
        <v>2999</v>
      </c>
      <c r="AZ8" s="9" t="s">
        <v>2996</v>
      </c>
      <c r="BA8" s="9" t="s">
        <v>2997</v>
      </c>
      <c r="BB8" s="9" t="s">
        <v>2998</v>
      </c>
      <c r="BC8" s="9" t="s">
        <v>2999</v>
      </c>
      <c r="BD8" s="9" t="s">
        <v>2996</v>
      </c>
      <c r="BE8" s="9" t="s">
        <v>2997</v>
      </c>
      <c r="BF8" s="9" t="s">
        <v>2998</v>
      </c>
      <c r="BG8" s="9" t="s">
        <v>2999</v>
      </c>
      <c r="BH8" s="9" t="s">
        <v>2996</v>
      </c>
      <c r="BI8" s="9" t="s">
        <v>2997</v>
      </c>
      <c r="BJ8" s="9" t="s">
        <v>2998</v>
      </c>
      <c r="BK8" s="9" t="s">
        <v>2999</v>
      </c>
      <c r="BL8" s="9" t="s">
        <v>2996</v>
      </c>
      <c r="BM8" s="9" t="s">
        <v>2997</v>
      </c>
      <c r="BN8" s="9" t="s">
        <v>2998</v>
      </c>
      <c r="BO8" s="9" t="s">
        <v>2999</v>
      </c>
      <c r="BP8" s="9" t="s">
        <v>2996</v>
      </c>
      <c r="BQ8" s="9" t="s">
        <v>2997</v>
      </c>
      <c r="BR8" s="9" t="s">
        <v>2998</v>
      </c>
      <c r="BS8" s="9" t="s">
        <v>2999</v>
      </c>
      <c r="BT8" s="9" t="s">
        <v>2996</v>
      </c>
      <c r="BU8" s="9" t="s">
        <v>2997</v>
      </c>
      <c r="BV8" s="9" t="s">
        <v>2998</v>
      </c>
      <c r="BW8" s="9" t="s">
        <v>2999</v>
      </c>
      <c r="BX8" s="9" t="s">
        <v>2996</v>
      </c>
      <c r="BY8" s="9" t="s">
        <v>2997</v>
      </c>
      <c r="BZ8" s="9" t="s">
        <v>2998</v>
      </c>
      <c r="CA8" s="9" t="s">
        <v>2999</v>
      </c>
      <c r="CB8" s="9" t="s">
        <v>2996</v>
      </c>
      <c r="CC8" s="9" t="s">
        <v>2997</v>
      </c>
      <c r="CD8" s="9" t="s">
        <v>2998</v>
      </c>
      <c r="CE8" s="9" t="s">
        <v>2999</v>
      </c>
      <c r="CF8" s="9" t="s">
        <v>2996</v>
      </c>
      <c r="CG8" s="9" t="s">
        <v>2997</v>
      </c>
      <c r="CH8" s="9" t="s">
        <v>2998</v>
      </c>
      <c r="CI8" s="9" t="s">
        <v>2999</v>
      </c>
      <c r="CJ8" s="9" t="s">
        <v>2996</v>
      </c>
      <c r="CK8" s="9" t="s">
        <v>2997</v>
      </c>
      <c r="CL8" s="9" t="s">
        <v>2998</v>
      </c>
      <c r="CM8" s="9" t="s">
        <v>2999</v>
      </c>
      <c r="CN8" s="9" t="s">
        <v>2996</v>
      </c>
      <c r="CO8" s="9" t="s">
        <v>2997</v>
      </c>
      <c r="CP8" s="9" t="s">
        <v>2998</v>
      </c>
      <c r="CQ8" s="9" t="s">
        <v>2999</v>
      </c>
      <c r="CR8" s="9" t="s">
        <v>2996</v>
      </c>
      <c r="CS8" s="9" t="s">
        <v>2997</v>
      </c>
      <c r="CT8" s="9" t="s">
        <v>2998</v>
      </c>
      <c r="CU8" s="9" t="s">
        <v>2999</v>
      </c>
      <c r="CV8" s="9" t="s">
        <v>2996</v>
      </c>
      <c r="CW8" s="9" t="s">
        <v>2997</v>
      </c>
      <c r="CX8" s="9" t="s">
        <v>2998</v>
      </c>
      <c r="CY8" s="9" t="s">
        <v>2999</v>
      </c>
      <c r="CZ8" s="9" t="s">
        <v>2996</v>
      </c>
      <c r="DA8" s="9" t="s">
        <v>2997</v>
      </c>
      <c r="DB8" s="9" t="s">
        <v>2998</v>
      </c>
      <c r="DC8" s="9" t="s">
        <v>2999</v>
      </c>
      <c r="DD8" s="9" t="s">
        <v>2996</v>
      </c>
      <c r="DE8" s="9" t="s">
        <v>2997</v>
      </c>
      <c r="DF8" s="9" t="s">
        <v>2998</v>
      </c>
      <c r="DG8" s="9" t="s">
        <v>2999</v>
      </c>
      <c r="DH8" s="9" t="s">
        <v>2996</v>
      </c>
      <c r="DI8" s="9" t="s">
        <v>2997</v>
      </c>
      <c r="DJ8" s="9" t="s">
        <v>2998</v>
      </c>
      <c r="DK8" s="9" t="s">
        <v>2999</v>
      </c>
      <c r="DL8" s="9" t="s">
        <v>2996</v>
      </c>
      <c r="DM8" s="9" t="s">
        <v>2997</v>
      </c>
      <c r="DN8" s="9" t="s">
        <v>2998</v>
      </c>
      <c r="DO8" s="9" t="s">
        <v>2999</v>
      </c>
      <c r="DP8" s="9" t="s">
        <v>2996</v>
      </c>
      <c r="DQ8" s="9" t="s">
        <v>2997</v>
      </c>
      <c r="DR8" s="9" t="s">
        <v>2998</v>
      </c>
      <c r="DS8" s="9" t="s">
        <v>2999</v>
      </c>
      <c r="DT8" s="9" t="s">
        <v>2996</v>
      </c>
      <c r="DU8" s="9" t="s">
        <v>2997</v>
      </c>
      <c r="DV8" s="9" t="s">
        <v>2998</v>
      </c>
      <c r="DW8" s="9" t="s">
        <v>2999</v>
      </c>
      <c r="DX8" s="9" t="s">
        <v>2996</v>
      </c>
      <c r="DY8" s="9" t="s">
        <v>2997</v>
      </c>
      <c r="DZ8" s="9" t="s">
        <v>2998</v>
      </c>
      <c r="EA8" s="9" t="s">
        <v>2999</v>
      </c>
      <c r="EB8" s="9" t="s">
        <v>2996</v>
      </c>
      <c r="EC8" s="9" t="s">
        <v>2997</v>
      </c>
      <c r="ED8" s="9" t="s">
        <v>2998</v>
      </c>
      <c r="EE8" s="9" t="s">
        <v>2999</v>
      </c>
      <c r="EF8" s="9" t="s">
        <v>2996</v>
      </c>
      <c r="EG8" s="9" t="s">
        <v>2997</v>
      </c>
      <c r="EH8" s="9" t="s">
        <v>2998</v>
      </c>
      <c r="EI8" s="9" t="s">
        <v>2999</v>
      </c>
      <c r="EJ8" s="9" t="s">
        <v>2996</v>
      </c>
      <c r="EK8" s="9" t="s">
        <v>2997</v>
      </c>
      <c r="EL8" s="9" t="s">
        <v>2998</v>
      </c>
      <c r="EM8" s="9" t="s">
        <v>2999</v>
      </c>
      <c r="EN8" s="9" t="s">
        <v>2996</v>
      </c>
      <c r="EO8" s="9" t="s">
        <v>2997</v>
      </c>
      <c r="EP8" s="9" t="s">
        <v>2998</v>
      </c>
      <c r="EQ8" s="9" t="s">
        <v>2999</v>
      </c>
      <c r="ER8" s="9" t="s">
        <v>2996</v>
      </c>
      <c r="ES8" s="9" t="s">
        <v>2997</v>
      </c>
      <c r="ET8" s="9" t="s">
        <v>2998</v>
      </c>
      <c r="EU8" s="9" t="s">
        <v>2999</v>
      </c>
      <c r="EV8" s="9" t="s">
        <v>2996</v>
      </c>
      <c r="EW8" s="9" t="s">
        <v>2997</v>
      </c>
      <c r="EX8" s="9" t="s">
        <v>2998</v>
      </c>
      <c r="EY8" s="9" t="s">
        <v>2999</v>
      </c>
      <c r="EZ8" s="9" t="s">
        <v>2996</v>
      </c>
      <c r="FA8" s="9" t="s">
        <v>2997</v>
      </c>
      <c r="FB8" s="9" t="s">
        <v>2998</v>
      </c>
      <c r="FC8" s="9" t="s">
        <v>2999</v>
      </c>
      <c r="FD8" s="9" t="s">
        <v>2996</v>
      </c>
      <c r="FE8" s="9" t="s">
        <v>2997</v>
      </c>
      <c r="FF8" s="9" t="s">
        <v>2998</v>
      </c>
      <c r="FG8" s="9" t="s">
        <v>2999</v>
      </c>
      <c r="FH8" s="9" t="s">
        <v>2996</v>
      </c>
      <c r="FI8" s="9" t="s">
        <v>2997</v>
      </c>
      <c r="FJ8" s="9" t="s">
        <v>2998</v>
      </c>
      <c r="FK8" s="9" t="s">
        <v>2999</v>
      </c>
      <c r="FL8" s="9" t="s">
        <v>2996</v>
      </c>
      <c r="FM8" s="9" t="s">
        <v>2997</v>
      </c>
      <c r="FN8" s="9" t="s">
        <v>2998</v>
      </c>
      <c r="FO8" s="9" t="s">
        <v>2999</v>
      </c>
      <c r="FP8" s="9" t="s">
        <v>2996</v>
      </c>
      <c r="FQ8" s="9" t="s">
        <v>2997</v>
      </c>
      <c r="FR8" s="9" t="s">
        <v>2998</v>
      </c>
      <c r="FS8" s="9" t="s">
        <v>2999</v>
      </c>
      <c r="FT8" s="9" t="s">
        <v>2996</v>
      </c>
      <c r="FU8" s="9" t="s">
        <v>2997</v>
      </c>
      <c r="FV8" s="9" t="s">
        <v>2998</v>
      </c>
      <c r="FW8" s="9" t="s">
        <v>2999</v>
      </c>
      <c r="FX8" s="9" t="s">
        <v>2996</v>
      </c>
      <c r="FY8" s="9" t="s">
        <v>2997</v>
      </c>
      <c r="FZ8" s="9" t="s">
        <v>2998</v>
      </c>
      <c r="GA8" s="9" t="s">
        <v>2999</v>
      </c>
      <c r="GB8" s="9" t="s">
        <v>2996</v>
      </c>
      <c r="GC8" s="9" t="s">
        <v>2997</v>
      </c>
      <c r="GD8" s="9" t="s">
        <v>2998</v>
      </c>
      <c r="GE8" s="9" t="s">
        <v>2999</v>
      </c>
      <c r="GF8" s="9" t="s">
        <v>2996</v>
      </c>
      <c r="GG8" s="9" t="s">
        <v>2997</v>
      </c>
      <c r="GH8" s="9" t="s">
        <v>2998</v>
      </c>
      <c r="GI8" s="9" t="s">
        <v>2999</v>
      </c>
      <c r="GJ8" s="9" t="s">
        <v>2996</v>
      </c>
      <c r="GK8" s="9" t="s">
        <v>2997</v>
      </c>
      <c r="GL8" s="9" t="s">
        <v>2998</v>
      </c>
      <c r="GM8" s="9" t="s">
        <v>2999</v>
      </c>
      <c r="GN8" s="9" t="s">
        <v>2996</v>
      </c>
      <c r="GO8" s="9" t="s">
        <v>2997</v>
      </c>
      <c r="GP8" s="9" t="s">
        <v>2998</v>
      </c>
      <c r="GQ8" s="9" t="s">
        <v>2999</v>
      </c>
      <c r="GR8" s="9" t="s">
        <v>2996</v>
      </c>
      <c r="GS8" s="9" t="s">
        <v>2997</v>
      </c>
      <c r="GT8" s="9" t="s">
        <v>2998</v>
      </c>
      <c r="GU8" s="9" t="s">
        <v>2999</v>
      </c>
      <c r="GV8" s="9" t="s">
        <v>2996</v>
      </c>
      <c r="GW8" s="9" t="s">
        <v>2997</v>
      </c>
      <c r="GX8" s="9" t="s">
        <v>2998</v>
      </c>
      <c r="GY8" s="9" t="s">
        <v>2999</v>
      </c>
      <c r="GZ8" s="9" t="s">
        <v>2996</v>
      </c>
      <c r="HA8" s="9" t="s">
        <v>2997</v>
      </c>
      <c r="HB8" s="9" t="s">
        <v>2998</v>
      </c>
      <c r="HC8" s="9" t="s">
        <v>2999</v>
      </c>
      <c r="HD8" s="9" t="s">
        <v>2996</v>
      </c>
      <c r="HE8" s="9" t="s">
        <v>2997</v>
      </c>
      <c r="HF8" s="9" t="s">
        <v>2998</v>
      </c>
      <c r="HG8" s="9" t="s">
        <v>2999</v>
      </c>
      <c r="HH8" s="9" t="s">
        <v>2996</v>
      </c>
      <c r="HI8" s="9" t="s">
        <v>2997</v>
      </c>
      <c r="HJ8" s="9" t="s">
        <v>2998</v>
      </c>
      <c r="HK8" s="9" t="s">
        <v>2999</v>
      </c>
      <c r="HL8" s="9" t="s">
        <v>2996</v>
      </c>
      <c r="HM8" s="9" t="s">
        <v>2997</v>
      </c>
      <c r="HN8" s="9" t="s">
        <v>2998</v>
      </c>
      <c r="HO8" s="9" t="s">
        <v>2999</v>
      </c>
      <c r="HP8" s="9" t="s">
        <v>2996</v>
      </c>
      <c r="HQ8" s="9" t="s">
        <v>2997</v>
      </c>
      <c r="HR8" s="9" t="s">
        <v>2998</v>
      </c>
      <c r="HS8" s="9" t="s">
        <v>2999</v>
      </c>
      <c r="HT8" s="9" t="s">
        <v>2996</v>
      </c>
      <c r="HU8" s="9" t="s">
        <v>2997</v>
      </c>
      <c r="HV8" s="9" t="s">
        <v>2998</v>
      </c>
      <c r="HW8" s="9" t="s">
        <v>2999</v>
      </c>
      <c r="HX8" s="9" t="s">
        <v>2996</v>
      </c>
      <c r="HY8" s="9" t="s">
        <v>2997</v>
      </c>
      <c r="HZ8" s="9" t="s">
        <v>2998</v>
      </c>
      <c r="IA8" s="9" t="s">
        <v>2999</v>
      </c>
      <c r="IB8" s="9" t="s">
        <v>2996</v>
      </c>
      <c r="IC8" s="9" t="s">
        <v>2997</v>
      </c>
      <c r="ID8" s="9" t="s">
        <v>2998</v>
      </c>
      <c r="IE8" s="9" t="s">
        <v>2999</v>
      </c>
      <c r="IF8" s="9" t="s">
        <v>2996</v>
      </c>
      <c r="IG8" s="9" t="s">
        <v>2997</v>
      </c>
      <c r="IH8" s="9" t="s">
        <v>2998</v>
      </c>
      <c r="II8" s="9" t="s">
        <v>2999</v>
      </c>
      <c r="IJ8" s="9" t="s">
        <v>2996</v>
      </c>
      <c r="IK8" s="9" t="s">
        <v>2997</v>
      </c>
      <c r="IL8" s="9" t="s">
        <v>2998</v>
      </c>
      <c r="IM8" s="9" t="s">
        <v>2999</v>
      </c>
      <c r="IN8" s="9" t="s">
        <v>2996</v>
      </c>
      <c r="IO8" s="9" t="s">
        <v>2997</v>
      </c>
      <c r="IP8" s="9" t="s">
        <v>2998</v>
      </c>
      <c r="IQ8" s="9" t="s">
        <v>2999</v>
      </c>
      <c r="IR8" s="9" t="s">
        <v>2996</v>
      </c>
      <c r="IS8" s="9" t="s">
        <v>2997</v>
      </c>
      <c r="IT8" s="9" t="s">
        <v>2998</v>
      </c>
      <c r="IU8" s="9" t="s">
        <v>2999</v>
      </c>
      <c r="IV8" s="9" t="s">
        <v>2996</v>
      </c>
      <c r="IW8" s="9" t="s">
        <v>2997</v>
      </c>
      <c r="IX8" s="9" t="s">
        <v>2998</v>
      </c>
      <c r="IY8" s="9" t="s">
        <v>2999</v>
      </c>
      <c r="IZ8" s="9" t="s">
        <v>2996</v>
      </c>
      <c r="JA8" s="9" t="s">
        <v>2997</v>
      </c>
      <c r="JB8" s="9" t="s">
        <v>2998</v>
      </c>
      <c r="JC8" s="9" t="s">
        <v>2999</v>
      </c>
      <c r="JD8" s="9" t="s">
        <v>2996</v>
      </c>
      <c r="JE8" s="9" t="s">
        <v>2997</v>
      </c>
      <c r="JF8" s="9" t="s">
        <v>2998</v>
      </c>
      <c r="JG8" s="9" t="s">
        <v>2999</v>
      </c>
      <c r="JH8" s="9" t="s">
        <v>2996</v>
      </c>
      <c r="JI8" s="9" t="s">
        <v>2997</v>
      </c>
      <c r="JJ8" s="9" t="s">
        <v>2998</v>
      </c>
      <c r="JK8" s="9" t="s">
        <v>2999</v>
      </c>
      <c r="JL8" s="9" t="s">
        <v>2996</v>
      </c>
      <c r="JM8" s="9" t="s">
        <v>2997</v>
      </c>
      <c r="JN8" s="9" t="s">
        <v>2998</v>
      </c>
      <c r="JO8" s="9" t="s">
        <v>2999</v>
      </c>
      <c r="JP8" s="9" t="s">
        <v>2996</v>
      </c>
      <c r="JQ8" s="9" t="s">
        <v>2997</v>
      </c>
      <c r="JR8" s="9" t="s">
        <v>2998</v>
      </c>
      <c r="JS8" s="9" t="s">
        <v>2999</v>
      </c>
      <c r="JT8" s="9" t="s">
        <v>2996</v>
      </c>
      <c r="JU8" s="9" t="s">
        <v>2997</v>
      </c>
      <c r="JV8" s="9" t="s">
        <v>2998</v>
      </c>
      <c r="JW8" s="9" t="s">
        <v>2999</v>
      </c>
      <c r="JX8" s="9" t="s">
        <v>2996</v>
      </c>
      <c r="JY8" s="9" t="s">
        <v>2997</v>
      </c>
      <c r="JZ8" s="9" t="s">
        <v>2998</v>
      </c>
      <c r="KA8" s="9" t="s">
        <v>2999</v>
      </c>
      <c r="KB8" s="9" t="s">
        <v>2996</v>
      </c>
      <c r="KC8" s="9" t="s">
        <v>2997</v>
      </c>
      <c r="KD8" s="9" t="s">
        <v>2998</v>
      </c>
      <c r="KE8" s="9" t="s">
        <v>2999</v>
      </c>
      <c r="KF8" s="9" t="s">
        <v>2996</v>
      </c>
      <c r="KG8" s="9" t="s">
        <v>2997</v>
      </c>
      <c r="KH8" s="9" t="s">
        <v>2998</v>
      </c>
      <c r="KI8" s="9" t="s">
        <v>2999</v>
      </c>
      <c r="KJ8" s="9" t="s">
        <v>2996</v>
      </c>
      <c r="KK8" s="9" t="s">
        <v>2997</v>
      </c>
      <c r="KL8" s="9" t="s">
        <v>2998</v>
      </c>
      <c r="KM8" s="9" t="s">
        <v>2999</v>
      </c>
      <c r="KN8" s="9" t="s">
        <v>2996</v>
      </c>
      <c r="KO8" s="9" t="s">
        <v>2997</v>
      </c>
      <c r="KP8" s="9" t="s">
        <v>2998</v>
      </c>
      <c r="KQ8" s="9" t="s">
        <v>2999</v>
      </c>
      <c r="KR8" s="9" t="s">
        <v>2996</v>
      </c>
      <c r="KS8" s="9" t="s">
        <v>2997</v>
      </c>
      <c r="KT8" s="9" t="s">
        <v>2998</v>
      </c>
      <c r="KU8" s="9" t="s">
        <v>2999</v>
      </c>
      <c r="KV8" s="9" t="s">
        <v>2996</v>
      </c>
      <c r="KW8" s="9" t="s">
        <v>2997</v>
      </c>
      <c r="KX8" s="9" t="s">
        <v>2998</v>
      </c>
      <c r="KY8" s="9" t="s">
        <v>2999</v>
      </c>
      <c r="KZ8" s="9" t="s">
        <v>2996</v>
      </c>
      <c r="LA8" s="9" t="s">
        <v>2997</v>
      </c>
      <c r="LB8" s="9" t="s">
        <v>2998</v>
      </c>
      <c r="LC8" s="9" t="s">
        <v>2999</v>
      </c>
      <c r="LD8" s="9" t="s">
        <v>2996</v>
      </c>
      <c r="LE8" s="9" t="s">
        <v>2997</v>
      </c>
      <c r="LF8" s="9" t="s">
        <v>2998</v>
      </c>
      <c r="LG8" s="9" t="s">
        <v>2999</v>
      </c>
      <c r="LH8" s="9" t="s">
        <v>2996</v>
      </c>
      <c r="LI8" s="9" t="s">
        <v>2997</v>
      </c>
      <c r="LJ8" s="9" t="s">
        <v>2998</v>
      </c>
      <c r="LK8" s="9" t="s">
        <v>2999</v>
      </c>
      <c r="LL8" s="9" t="s">
        <v>2996</v>
      </c>
      <c r="LM8" s="9" t="s">
        <v>2997</v>
      </c>
      <c r="LN8" s="9" t="s">
        <v>2998</v>
      </c>
      <c r="LO8" s="9" t="s">
        <v>2999</v>
      </c>
      <c r="LP8" s="9" t="s">
        <v>2996</v>
      </c>
      <c r="LQ8" s="9" t="s">
        <v>2997</v>
      </c>
      <c r="LR8" s="9" t="s">
        <v>2998</v>
      </c>
      <c r="LS8" s="9" t="s">
        <v>2999</v>
      </c>
      <c r="LT8" s="9" t="s">
        <v>2996</v>
      </c>
      <c r="LU8" s="9" t="s">
        <v>2997</v>
      </c>
      <c r="LV8" s="9" t="s">
        <v>2998</v>
      </c>
      <c r="LW8" s="9" t="s">
        <v>2999</v>
      </c>
      <c r="LX8" s="9" t="s">
        <v>2996</v>
      </c>
      <c r="LY8" s="9" t="s">
        <v>2997</v>
      </c>
      <c r="LZ8" s="9" t="s">
        <v>2998</v>
      </c>
      <c r="MA8" s="9" t="s">
        <v>2999</v>
      </c>
      <c r="MB8" s="9" t="s">
        <v>2996</v>
      </c>
      <c r="MC8" s="9" t="s">
        <v>2997</v>
      </c>
      <c r="MD8" s="9" t="s">
        <v>2998</v>
      </c>
      <c r="ME8" s="9" t="s">
        <v>2999</v>
      </c>
      <c r="MF8" s="9" t="s">
        <v>2996</v>
      </c>
      <c r="MG8" s="9" t="s">
        <v>2997</v>
      </c>
      <c r="MH8" s="9" t="s">
        <v>2998</v>
      </c>
      <c r="MI8" s="9" t="s">
        <v>2999</v>
      </c>
      <c r="MJ8" s="9" t="s">
        <v>2996</v>
      </c>
      <c r="MK8" s="9" t="s">
        <v>2997</v>
      </c>
      <c r="ML8" s="9" t="s">
        <v>2998</v>
      </c>
      <c r="MM8" s="9" t="s">
        <v>2999</v>
      </c>
      <c r="MN8" s="9" t="s">
        <v>2996</v>
      </c>
      <c r="MO8" s="9" t="s">
        <v>2997</v>
      </c>
      <c r="MP8" s="9" t="s">
        <v>2998</v>
      </c>
      <c r="MQ8" s="9" t="s">
        <v>2999</v>
      </c>
      <c r="MR8" s="9" t="s">
        <v>2996</v>
      </c>
      <c r="MS8" s="9" t="s">
        <v>2997</v>
      </c>
      <c r="MT8" s="9" t="s">
        <v>2998</v>
      </c>
      <c r="MU8" s="9" t="s">
        <v>2999</v>
      </c>
      <c r="MV8" s="9" t="s">
        <v>2996</v>
      </c>
      <c r="MW8" s="9" t="s">
        <v>2997</v>
      </c>
      <c r="MX8" s="9" t="s">
        <v>2998</v>
      </c>
      <c r="MY8" s="9" t="s">
        <v>2999</v>
      </c>
      <c r="MZ8" s="9" t="s">
        <v>2996</v>
      </c>
      <c r="NA8" s="9" t="s">
        <v>2997</v>
      </c>
      <c r="NB8" s="9" t="s">
        <v>2998</v>
      </c>
      <c r="NC8" s="9" t="s">
        <v>2999</v>
      </c>
      <c r="ND8" s="9" t="s">
        <v>2996</v>
      </c>
      <c r="NE8" s="9" t="s">
        <v>2997</v>
      </c>
      <c r="NF8" s="9" t="s">
        <v>2998</v>
      </c>
      <c r="NG8" s="9" t="s">
        <v>2999</v>
      </c>
      <c r="NH8" s="9" t="s">
        <v>2996</v>
      </c>
      <c r="NI8" s="9" t="s">
        <v>2997</v>
      </c>
      <c r="NJ8" s="9" t="s">
        <v>2998</v>
      </c>
      <c r="NK8" s="9" t="s">
        <v>2999</v>
      </c>
      <c r="NL8" s="9" t="s">
        <v>2996</v>
      </c>
      <c r="NM8" s="9" t="s">
        <v>2997</v>
      </c>
      <c r="NN8" s="9" t="s">
        <v>2998</v>
      </c>
      <c r="NO8" s="9" t="s">
        <v>2999</v>
      </c>
      <c r="NP8" s="9" t="s">
        <v>2996</v>
      </c>
      <c r="NQ8" s="9" t="s">
        <v>2997</v>
      </c>
      <c r="NR8" s="9" t="s">
        <v>2998</v>
      </c>
      <c r="NS8" s="9" t="s">
        <v>2999</v>
      </c>
      <c r="NT8" s="9" t="s">
        <v>2996</v>
      </c>
      <c r="NU8" s="9" t="s">
        <v>2997</v>
      </c>
      <c r="NV8" s="9" t="s">
        <v>2998</v>
      </c>
      <c r="NW8" s="9" t="s">
        <v>2999</v>
      </c>
      <c r="NX8" s="9" t="s">
        <v>2996</v>
      </c>
      <c r="NY8" s="9" t="s">
        <v>2997</v>
      </c>
      <c r="NZ8" s="9" t="s">
        <v>2998</v>
      </c>
      <c r="OA8" s="9" t="s">
        <v>2999</v>
      </c>
      <c r="OB8" s="9" t="s">
        <v>2996</v>
      </c>
      <c r="OC8" s="9" t="s">
        <v>2997</v>
      </c>
      <c r="OD8" s="9" t="s">
        <v>2998</v>
      </c>
      <c r="OE8" s="9" t="s">
        <v>2999</v>
      </c>
      <c r="OF8" s="9" t="s">
        <v>2996</v>
      </c>
      <c r="OG8" s="9" t="s">
        <v>2997</v>
      </c>
      <c r="OH8" s="9" t="s">
        <v>2998</v>
      </c>
      <c r="OI8" s="9" t="s">
        <v>2999</v>
      </c>
      <c r="OJ8" s="9" t="s">
        <v>2996</v>
      </c>
      <c r="OK8" s="9" t="s">
        <v>2997</v>
      </c>
      <c r="OL8" s="9" t="s">
        <v>2998</v>
      </c>
      <c r="OM8" s="9" t="s">
        <v>2999</v>
      </c>
      <c r="ON8" s="9" t="s">
        <v>2996</v>
      </c>
      <c r="OO8" s="9" t="s">
        <v>2997</v>
      </c>
      <c r="OP8" s="9" t="s">
        <v>2998</v>
      </c>
      <c r="OQ8" s="9" t="s">
        <v>2999</v>
      </c>
      <c r="OR8" s="9" t="s">
        <v>2996</v>
      </c>
      <c r="OS8" s="9" t="s">
        <v>2997</v>
      </c>
      <c r="OT8" s="9" t="s">
        <v>2998</v>
      </c>
      <c r="OU8" s="9" t="s">
        <v>2999</v>
      </c>
      <c r="OV8" s="9" t="s">
        <v>2996</v>
      </c>
      <c r="OW8" s="9" t="s">
        <v>2997</v>
      </c>
      <c r="OX8" s="9" t="s">
        <v>2998</v>
      </c>
      <c r="OY8" s="9" t="s">
        <v>2999</v>
      </c>
      <c r="OZ8" s="9" t="s">
        <v>2996</v>
      </c>
      <c r="PA8" s="9" t="s">
        <v>2997</v>
      </c>
      <c r="PB8" s="9" t="s">
        <v>2998</v>
      </c>
      <c r="PC8" s="9" t="s">
        <v>2999</v>
      </c>
      <c r="PD8" s="9" t="s">
        <v>2996</v>
      </c>
      <c r="PE8" s="9" t="s">
        <v>2997</v>
      </c>
      <c r="PF8" s="9" t="s">
        <v>2998</v>
      </c>
      <c r="PG8" s="9" t="s">
        <v>2999</v>
      </c>
      <c r="PH8" s="9" t="s">
        <v>2996</v>
      </c>
      <c r="PI8" s="9" t="s">
        <v>2997</v>
      </c>
      <c r="PJ8" s="9" t="s">
        <v>2998</v>
      </c>
      <c r="PK8" s="9" t="s">
        <v>2999</v>
      </c>
      <c r="PL8" s="9" t="s">
        <v>2996</v>
      </c>
      <c r="PM8" s="9" t="s">
        <v>2997</v>
      </c>
      <c r="PN8" s="9" t="s">
        <v>2998</v>
      </c>
      <c r="PO8" s="9" t="s">
        <v>2999</v>
      </c>
      <c r="PP8" s="9" t="s">
        <v>2996</v>
      </c>
      <c r="PQ8" s="9" t="s">
        <v>2997</v>
      </c>
      <c r="PR8" s="9" t="s">
        <v>2998</v>
      </c>
      <c r="PS8" s="9" t="s">
        <v>2999</v>
      </c>
      <c r="PT8" s="9" t="s">
        <v>2996</v>
      </c>
      <c r="PU8" s="9" t="s">
        <v>2997</v>
      </c>
      <c r="PV8" s="9" t="s">
        <v>2998</v>
      </c>
      <c r="PW8" s="9" t="s">
        <v>2999</v>
      </c>
      <c r="PX8" s="9" t="s">
        <v>2996</v>
      </c>
      <c r="PY8" s="9" t="s">
        <v>2997</v>
      </c>
      <c r="PZ8" s="9" t="s">
        <v>2998</v>
      </c>
      <c r="QA8" s="9" t="s">
        <v>2999</v>
      </c>
      <c r="QB8" s="9" t="s">
        <v>2996</v>
      </c>
      <c r="QC8" s="9" t="s">
        <v>2997</v>
      </c>
      <c r="QD8" s="9" t="s">
        <v>2998</v>
      </c>
      <c r="QE8" s="9" t="s">
        <v>2999</v>
      </c>
      <c r="QF8" s="9" t="s">
        <v>2996</v>
      </c>
      <c r="QG8" s="9" t="s">
        <v>2997</v>
      </c>
      <c r="QH8" s="9" t="s">
        <v>2998</v>
      </c>
      <c r="QI8" s="9" t="s">
        <v>2999</v>
      </c>
      <c r="QJ8" s="9" t="s">
        <v>2996</v>
      </c>
      <c r="QK8" s="9" t="s">
        <v>2997</v>
      </c>
      <c r="QL8" s="9" t="s">
        <v>2998</v>
      </c>
      <c r="QM8" s="9" t="s">
        <v>2999</v>
      </c>
      <c r="QN8" s="9" t="s">
        <v>2996</v>
      </c>
      <c r="QO8" s="9" t="s">
        <v>2997</v>
      </c>
      <c r="QP8" s="9" t="s">
        <v>2998</v>
      </c>
      <c r="QQ8" s="9" t="s">
        <v>2999</v>
      </c>
      <c r="QR8" s="9" t="s">
        <v>2996</v>
      </c>
      <c r="QS8" s="9" t="s">
        <v>2997</v>
      </c>
      <c r="QT8" s="9" t="s">
        <v>2998</v>
      </c>
      <c r="QU8" s="9" t="s">
        <v>2999</v>
      </c>
      <c r="QV8" s="9" t="s">
        <v>2996</v>
      </c>
      <c r="QW8" s="9" t="s">
        <v>2997</v>
      </c>
      <c r="QX8" s="9" t="s">
        <v>2998</v>
      </c>
      <c r="QY8" s="9" t="s">
        <v>2999</v>
      </c>
      <c r="QZ8" s="9" t="s">
        <v>2996</v>
      </c>
      <c r="RA8" s="9" t="s">
        <v>2997</v>
      </c>
      <c r="RB8" s="9" t="s">
        <v>2998</v>
      </c>
      <c r="RC8" s="9" t="s">
        <v>2999</v>
      </c>
      <c r="RD8" s="9" t="s">
        <v>2996</v>
      </c>
      <c r="RE8" s="9" t="s">
        <v>2997</v>
      </c>
      <c r="RF8" s="9" t="s">
        <v>2998</v>
      </c>
      <c r="RG8" s="9" t="s">
        <v>2999</v>
      </c>
      <c r="RH8" s="9" t="s">
        <v>2996</v>
      </c>
      <c r="RI8" s="9" t="s">
        <v>2997</v>
      </c>
      <c r="RJ8" s="9" t="s">
        <v>2998</v>
      </c>
      <c r="RK8" s="9" t="s">
        <v>2999</v>
      </c>
      <c r="RL8" s="9" t="s">
        <v>2996</v>
      </c>
      <c r="RM8" s="9" t="s">
        <v>2997</v>
      </c>
      <c r="RN8" s="9" t="s">
        <v>2998</v>
      </c>
      <c r="RO8" s="9" t="s">
        <v>2999</v>
      </c>
      <c r="RP8" s="9" t="s">
        <v>2996</v>
      </c>
      <c r="RQ8" s="9" t="s">
        <v>2997</v>
      </c>
      <c r="RR8" s="9" t="s">
        <v>2998</v>
      </c>
      <c r="RS8" s="9" t="s">
        <v>2999</v>
      </c>
      <c r="RT8" s="9" t="s">
        <v>2996</v>
      </c>
      <c r="RU8" s="9" t="s">
        <v>2997</v>
      </c>
      <c r="RV8" s="9" t="s">
        <v>2998</v>
      </c>
      <c r="RW8" s="9" t="s">
        <v>2999</v>
      </c>
      <c r="RX8" s="9" t="s">
        <v>2996</v>
      </c>
      <c r="RY8" s="9" t="s">
        <v>2997</v>
      </c>
      <c r="RZ8" s="9" t="s">
        <v>2998</v>
      </c>
      <c r="SA8" s="9" t="s">
        <v>2999</v>
      </c>
      <c r="SB8" s="9" t="s">
        <v>2996</v>
      </c>
      <c r="SC8" s="9" t="s">
        <v>2997</v>
      </c>
      <c r="SD8" s="9" t="s">
        <v>2998</v>
      </c>
      <c r="SE8" s="9" t="s">
        <v>2999</v>
      </c>
      <c r="SF8" s="9" t="s">
        <v>2996</v>
      </c>
      <c r="SG8" s="9" t="s">
        <v>2997</v>
      </c>
      <c r="SH8" s="9" t="s">
        <v>2998</v>
      </c>
      <c r="SI8" s="9" t="s">
        <v>2999</v>
      </c>
      <c r="SJ8" s="9" t="s">
        <v>2996</v>
      </c>
      <c r="SK8" s="9" t="s">
        <v>2997</v>
      </c>
      <c r="SL8" s="9" t="s">
        <v>2998</v>
      </c>
      <c r="SM8" s="9" t="s">
        <v>2999</v>
      </c>
      <c r="SN8" s="9" t="s">
        <v>2996</v>
      </c>
      <c r="SO8" s="9" t="s">
        <v>2997</v>
      </c>
      <c r="SP8" s="9" t="s">
        <v>2998</v>
      </c>
      <c r="SQ8" s="9" t="s">
        <v>2999</v>
      </c>
      <c r="SR8" s="9" t="s">
        <v>2996</v>
      </c>
      <c r="SS8" s="9" t="s">
        <v>2997</v>
      </c>
      <c r="ST8" s="9" t="s">
        <v>2998</v>
      </c>
      <c r="SU8" s="9" t="s">
        <v>2999</v>
      </c>
      <c r="SV8" s="9" t="s">
        <v>2996</v>
      </c>
      <c r="SW8" s="9" t="s">
        <v>2997</v>
      </c>
      <c r="SX8" s="9" t="s">
        <v>2998</v>
      </c>
      <c r="SY8" s="9" t="s">
        <v>2999</v>
      </c>
      <c r="SZ8" s="9" t="s">
        <v>2996</v>
      </c>
      <c r="TA8" s="9" t="s">
        <v>2997</v>
      </c>
      <c r="TB8" s="9" t="s">
        <v>2998</v>
      </c>
      <c r="TC8" s="9" t="s">
        <v>2999</v>
      </c>
      <c r="TD8" s="9" t="s">
        <v>2996</v>
      </c>
      <c r="TE8" s="9" t="s">
        <v>2997</v>
      </c>
      <c r="TF8" s="9" t="s">
        <v>2998</v>
      </c>
      <c r="TG8" s="9" t="s">
        <v>2999</v>
      </c>
      <c r="TH8" s="9" t="s">
        <v>2996</v>
      </c>
      <c r="TI8" s="9" t="s">
        <v>2997</v>
      </c>
      <c r="TJ8" s="9" t="s">
        <v>2998</v>
      </c>
      <c r="TK8" s="9" t="s">
        <v>2999</v>
      </c>
      <c r="TL8" s="9" t="s">
        <v>2996</v>
      </c>
      <c r="TM8" s="9" t="s">
        <v>2997</v>
      </c>
      <c r="TN8" s="9" t="s">
        <v>2998</v>
      </c>
      <c r="TO8" s="9" t="s">
        <v>2999</v>
      </c>
      <c r="TP8" s="9" t="s">
        <v>2996</v>
      </c>
      <c r="TQ8" s="9" t="s">
        <v>2997</v>
      </c>
      <c r="TR8" s="9" t="s">
        <v>2998</v>
      </c>
      <c r="TS8" s="9" t="s">
        <v>2999</v>
      </c>
      <c r="TT8" s="9" t="s">
        <v>2996</v>
      </c>
      <c r="TU8" s="9" t="s">
        <v>2997</v>
      </c>
      <c r="TV8" s="9" t="s">
        <v>2998</v>
      </c>
      <c r="TW8" s="9" t="s">
        <v>2999</v>
      </c>
      <c r="TX8" s="9" t="s">
        <v>2996</v>
      </c>
      <c r="TY8" s="9" t="s">
        <v>2997</v>
      </c>
      <c r="TZ8" s="9" t="s">
        <v>2998</v>
      </c>
      <c r="UA8" s="9" t="s">
        <v>2999</v>
      </c>
      <c r="UB8" s="9" t="s">
        <v>2996</v>
      </c>
      <c r="UC8" s="9" t="s">
        <v>2997</v>
      </c>
      <c r="UD8" s="9" t="s">
        <v>2998</v>
      </c>
      <c r="UE8" s="9" t="s">
        <v>2999</v>
      </c>
      <c r="UF8" s="9" t="s">
        <v>2996</v>
      </c>
      <c r="UG8" s="9" t="s">
        <v>2997</v>
      </c>
      <c r="UH8" s="9" t="s">
        <v>2998</v>
      </c>
      <c r="UI8" s="9" t="s">
        <v>2999</v>
      </c>
      <c r="UJ8" s="9" t="s">
        <v>2996</v>
      </c>
      <c r="UK8" s="9" t="s">
        <v>2997</v>
      </c>
      <c r="UL8" s="9" t="s">
        <v>2998</v>
      </c>
      <c r="UM8" s="9" t="s">
        <v>2999</v>
      </c>
      <c r="UN8" s="9" t="s">
        <v>2996</v>
      </c>
      <c r="UO8" s="9" t="s">
        <v>2997</v>
      </c>
      <c r="UP8" s="9" t="s">
        <v>2998</v>
      </c>
      <c r="UQ8" s="9" t="s">
        <v>2999</v>
      </c>
      <c r="UR8" s="9" t="s">
        <v>2996</v>
      </c>
      <c r="US8" s="9" t="s">
        <v>2997</v>
      </c>
      <c r="UT8" s="9" t="s">
        <v>2998</v>
      </c>
      <c r="UU8" s="9" t="s">
        <v>2999</v>
      </c>
      <c r="UV8" s="9" t="s">
        <v>2996</v>
      </c>
      <c r="UW8" s="9" t="s">
        <v>2997</v>
      </c>
      <c r="UX8" s="9" t="s">
        <v>2998</v>
      </c>
      <c r="UY8" s="9" t="s">
        <v>2999</v>
      </c>
      <c r="UZ8" s="9" t="s">
        <v>2996</v>
      </c>
      <c r="VA8" s="9" t="s">
        <v>2997</v>
      </c>
      <c r="VB8" s="9" t="s">
        <v>2998</v>
      </c>
      <c r="VC8" s="9" t="s">
        <v>2999</v>
      </c>
      <c r="VD8" s="9" t="s">
        <v>2996</v>
      </c>
      <c r="VE8" s="9" t="s">
        <v>2997</v>
      </c>
      <c r="VF8" s="9" t="s">
        <v>2998</v>
      </c>
      <c r="VG8" s="9" t="s">
        <v>2999</v>
      </c>
      <c r="VH8" s="9" t="s">
        <v>2996</v>
      </c>
      <c r="VI8" s="9" t="s">
        <v>2997</v>
      </c>
      <c r="VJ8" s="9" t="s">
        <v>2998</v>
      </c>
      <c r="VK8" s="9" t="s">
        <v>2999</v>
      </c>
      <c r="VL8" s="9" t="s">
        <v>2996</v>
      </c>
      <c r="VM8" s="9" t="s">
        <v>2997</v>
      </c>
      <c r="VN8" s="9" t="s">
        <v>2998</v>
      </c>
      <c r="VO8" s="9" t="s">
        <v>2999</v>
      </c>
      <c r="VP8" s="9" t="s">
        <v>2996</v>
      </c>
      <c r="VQ8" s="9" t="s">
        <v>2997</v>
      </c>
      <c r="VR8" s="9" t="s">
        <v>2998</v>
      </c>
      <c r="VS8" s="9" t="s">
        <v>2999</v>
      </c>
      <c r="VT8" s="9" t="s">
        <v>2996</v>
      </c>
      <c r="VU8" s="9" t="s">
        <v>2997</v>
      </c>
      <c r="VV8" s="9" t="s">
        <v>2998</v>
      </c>
      <c r="VW8" s="9" t="s">
        <v>2999</v>
      </c>
      <c r="VX8" s="9" t="s">
        <v>2996</v>
      </c>
      <c r="VY8" s="9" t="s">
        <v>2997</v>
      </c>
      <c r="VZ8" s="9" t="s">
        <v>2998</v>
      </c>
      <c r="WA8" s="9" t="s">
        <v>2999</v>
      </c>
      <c r="WB8" s="9" t="s">
        <v>2996</v>
      </c>
      <c r="WC8" s="9" t="s">
        <v>2997</v>
      </c>
      <c r="WD8" s="9" t="s">
        <v>2998</v>
      </c>
      <c r="WE8" s="9" t="s">
        <v>2999</v>
      </c>
      <c r="WF8" s="9" t="s">
        <v>2996</v>
      </c>
      <c r="WG8" s="9" t="s">
        <v>2997</v>
      </c>
      <c r="WH8" s="9" t="s">
        <v>2998</v>
      </c>
      <c r="WI8" s="9" t="s">
        <v>2999</v>
      </c>
      <c r="WJ8" s="9" t="s">
        <v>2996</v>
      </c>
      <c r="WK8" s="9" t="s">
        <v>2997</v>
      </c>
      <c r="WL8" s="9" t="s">
        <v>2998</v>
      </c>
      <c r="WM8" s="9" t="s">
        <v>2999</v>
      </c>
      <c r="WN8" s="9" t="s">
        <v>2996</v>
      </c>
      <c r="WO8" s="9" t="s">
        <v>2997</v>
      </c>
      <c r="WP8" s="9" t="s">
        <v>2998</v>
      </c>
      <c r="WQ8" s="9" t="s">
        <v>2999</v>
      </c>
      <c r="WR8" s="9" t="s">
        <v>2996</v>
      </c>
      <c r="WS8" s="9" t="s">
        <v>2997</v>
      </c>
      <c r="WT8" s="9" t="s">
        <v>2998</v>
      </c>
      <c r="WU8" s="9" t="s">
        <v>2999</v>
      </c>
      <c r="WV8" s="9" t="s">
        <v>2996</v>
      </c>
      <c r="WW8" s="9" t="s">
        <v>2997</v>
      </c>
      <c r="WX8" s="9" t="s">
        <v>2998</v>
      </c>
      <c r="WY8" s="9" t="s">
        <v>2999</v>
      </c>
      <c r="WZ8" s="9" t="s">
        <v>2996</v>
      </c>
      <c r="XA8" s="9" t="s">
        <v>2997</v>
      </c>
      <c r="XB8" s="9" t="s">
        <v>2998</v>
      </c>
      <c r="XC8" s="9" t="s">
        <v>2999</v>
      </c>
      <c r="XD8" s="9" t="s">
        <v>2996</v>
      </c>
      <c r="XE8" s="9" t="s">
        <v>2997</v>
      </c>
      <c r="XF8" s="9" t="s">
        <v>2998</v>
      </c>
      <c r="XG8" s="9" t="s">
        <v>2999</v>
      </c>
      <c r="XH8" s="9" t="s">
        <v>2996</v>
      </c>
      <c r="XI8" s="9" t="s">
        <v>2997</v>
      </c>
      <c r="XJ8" s="9" t="s">
        <v>2998</v>
      </c>
      <c r="XK8" s="9" t="s">
        <v>2999</v>
      </c>
      <c r="XL8" s="9" t="s">
        <v>2996</v>
      </c>
      <c r="XM8" s="9" t="s">
        <v>2997</v>
      </c>
      <c r="XN8" s="9" t="s">
        <v>2998</v>
      </c>
      <c r="XO8" s="9" t="s">
        <v>2999</v>
      </c>
      <c r="XP8" s="9" t="s">
        <v>2996</v>
      </c>
      <c r="XQ8" s="9" t="s">
        <v>2997</v>
      </c>
      <c r="XR8" s="9" t="s">
        <v>2998</v>
      </c>
      <c r="XS8" s="9" t="s">
        <v>2999</v>
      </c>
      <c r="XT8" s="9" t="s">
        <v>2996</v>
      </c>
      <c r="XU8" s="9" t="s">
        <v>2997</v>
      </c>
      <c r="XV8" s="9" t="s">
        <v>2998</v>
      </c>
      <c r="XW8" s="9" t="s">
        <v>2999</v>
      </c>
      <c r="XX8" s="9" t="s">
        <v>2996</v>
      </c>
      <c r="XY8" s="9" t="s">
        <v>2997</v>
      </c>
      <c r="XZ8" s="9" t="s">
        <v>2998</v>
      </c>
      <c r="YA8" s="9" t="s">
        <v>2999</v>
      </c>
      <c r="YB8" s="9" t="s">
        <v>2996</v>
      </c>
      <c r="YC8" s="9" t="s">
        <v>2997</v>
      </c>
      <c r="YD8" s="9" t="s">
        <v>2998</v>
      </c>
      <c r="YE8" s="9" t="s">
        <v>2999</v>
      </c>
      <c r="YF8" s="9" t="s">
        <v>2996</v>
      </c>
      <c r="YG8" s="9" t="s">
        <v>2997</v>
      </c>
      <c r="YH8" s="9" t="s">
        <v>2998</v>
      </c>
      <c r="YI8" s="9" t="s">
        <v>2999</v>
      </c>
      <c r="YJ8" s="9" t="s">
        <v>2996</v>
      </c>
      <c r="YK8" s="9" t="s">
        <v>2997</v>
      </c>
      <c r="YL8" s="9" t="s">
        <v>2998</v>
      </c>
      <c r="YM8" s="9" t="s">
        <v>2999</v>
      </c>
      <c r="YN8" s="9" t="s">
        <v>2996</v>
      </c>
      <c r="YO8" s="9" t="s">
        <v>2997</v>
      </c>
      <c r="YP8" s="9" t="s">
        <v>2998</v>
      </c>
      <c r="YQ8" s="9" t="s">
        <v>2999</v>
      </c>
      <c r="YR8" s="9" t="s">
        <v>2996</v>
      </c>
      <c r="YS8" s="9" t="s">
        <v>2997</v>
      </c>
      <c r="YT8" s="9" t="s">
        <v>2998</v>
      </c>
      <c r="YU8" s="9" t="s">
        <v>2999</v>
      </c>
      <c r="YV8" s="9" t="s">
        <v>2996</v>
      </c>
      <c r="YW8" s="9" t="s">
        <v>2997</v>
      </c>
      <c r="YX8" s="9" t="s">
        <v>2998</v>
      </c>
      <c r="YY8" s="9" t="s">
        <v>2999</v>
      </c>
    </row>
    <row r="9" spans="1:675" ht="24" customHeight="1" x14ac:dyDescent="0.35">
      <c r="A9" s="1"/>
      <c r="B9" s="13" t="s">
        <v>70</v>
      </c>
      <c r="C9" s="13" t="s">
        <v>918</v>
      </c>
      <c r="D9" s="14">
        <v>207.1</v>
      </c>
      <c r="E9" s="14">
        <v>203.40136000000001</v>
      </c>
      <c r="F9" s="14">
        <v>203.40136000000001</v>
      </c>
      <c r="G9" s="14">
        <v>3.6986400000000001</v>
      </c>
      <c r="H9" s="14">
        <v>651.79999999999995</v>
      </c>
      <c r="I9" s="14">
        <v>596.92534000000001</v>
      </c>
      <c r="J9" s="14">
        <v>596.92534000000001</v>
      </c>
      <c r="K9" s="14">
        <v>54.874659999999999</v>
      </c>
      <c r="L9" s="14"/>
      <c r="M9" s="14"/>
      <c r="N9" s="14"/>
      <c r="O9" s="14">
        <v>0</v>
      </c>
      <c r="P9" s="14">
        <v>0</v>
      </c>
      <c r="Q9" s="14"/>
      <c r="R9" s="14"/>
      <c r="S9" s="14">
        <v>0</v>
      </c>
      <c r="T9" s="14">
        <v>0</v>
      </c>
      <c r="U9" s="14"/>
      <c r="V9" s="14"/>
      <c r="W9" s="14">
        <v>0</v>
      </c>
      <c r="X9" s="14">
        <v>60.3</v>
      </c>
      <c r="Y9" s="14">
        <v>61.165210000000002</v>
      </c>
      <c r="Z9" s="14">
        <v>61.165210000000002</v>
      </c>
      <c r="AA9" s="14">
        <v>-0.86521000000000003</v>
      </c>
      <c r="AB9" s="14">
        <v>148.5</v>
      </c>
      <c r="AC9" s="14">
        <v>215</v>
      </c>
      <c r="AD9" s="14">
        <v>215</v>
      </c>
      <c r="AE9" s="14">
        <v>-66.5</v>
      </c>
      <c r="AF9" s="14">
        <v>0</v>
      </c>
      <c r="AG9" s="14"/>
      <c r="AH9" s="14"/>
      <c r="AI9" s="14">
        <v>0</v>
      </c>
      <c r="AJ9" s="14"/>
      <c r="AK9" s="14"/>
      <c r="AL9" s="14"/>
      <c r="AM9" s="14">
        <v>0</v>
      </c>
      <c r="AN9" s="14">
        <v>153</v>
      </c>
      <c r="AO9" s="14">
        <v>135.58384000000001</v>
      </c>
      <c r="AP9" s="14">
        <v>135.58384000000001</v>
      </c>
      <c r="AQ9" s="14">
        <v>17.416160000000001</v>
      </c>
      <c r="AR9" s="14">
        <v>152.9</v>
      </c>
      <c r="AS9" s="14">
        <v>135.58384000000001</v>
      </c>
      <c r="AT9" s="14">
        <v>135.58384000000001</v>
      </c>
      <c r="AU9" s="14">
        <v>17.31616</v>
      </c>
      <c r="AV9" s="14">
        <v>152.4</v>
      </c>
      <c r="AW9" s="14">
        <v>135.58384000000001</v>
      </c>
      <c r="AX9" s="14">
        <v>135.58384000000001</v>
      </c>
      <c r="AY9" s="14">
        <v>16.81616</v>
      </c>
      <c r="AZ9" s="14">
        <v>250.6</v>
      </c>
      <c r="BA9" s="14">
        <v>203.98649</v>
      </c>
      <c r="BB9" s="14">
        <v>203.98649</v>
      </c>
      <c r="BC9" s="14">
        <v>46.613509999999998</v>
      </c>
      <c r="BD9" s="14">
        <v>205.9</v>
      </c>
      <c r="BE9" s="14">
        <v>207.24285</v>
      </c>
      <c r="BF9" s="14">
        <v>207.24285</v>
      </c>
      <c r="BG9" s="14">
        <v>-1.3428500000000001</v>
      </c>
      <c r="BH9" s="14">
        <v>107.7</v>
      </c>
      <c r="BI9" s="14">
        <v>103.93259999999999</v>
      </c>
      <c r="BJ9" s="14">
        <v>103.93259999999999</v>
      </c>
      <c r="BK9" s="14">
        <v>3.7673999999999999</v>
      </c>
      <c r="BL9" s="14">
        <v>559.20000000000005</v>
      </c>
      <c r="BM9" s="14">
        <v>566.08941000000004</v>
      </c>
      <c r="BN9" s="14">
        <v>566.08941000000004</v>
      </c>
      <c r="BO9" s="14">
        <v>-6.8894099999999998</v>
      </c>
      <c r="BP9" s="14">
        <v>10.199999999999999</v>
      </c>
      <c r="BQ9" s="14">
        <v>10.52094</v>
      </c>
      <c r="BR9" s="14">
        <v>10.52094</v>
      </c>
      <c r="BS9" s="14">
        <v>-0.32094</v>
      </c>
      <c r="BT9" s="14"/>
      <c r="BU9" s="14"/>
      <c r="BV9" s="14"/>
      <c r="BW9" s="14">
        <v>0</v>
      </c>
      <c r="BX9" s="14"/>
      <c r="BY9" s="14"/>
      <c r="BZ9" s="14"/>
      <c r="CA9" s="14">
        <v>0</v>
      </c>
      <c r="CB9" s="14"/>
      <c r="CC9" s="14"/>
      <c r="CD9" s="14"/>
      <c r="CE9" s="14">
        <v>0</v>
      </c>
      <c r="CF9" s="14"/>
      <c r="CG9" s="14"/>
      <c r="CH9" s="14"/>
      <c r="CI9" s="14">
        <v>0</v>
      </c>
      <c r="CJ9" s="14">
        <v>167.1</v>
      </c>
      <c r="CK9" s="14">
        <v>164.06706</v>
      </c>
      <c r="CL9" s="14">
        <v>164.06706</v>
      </c>
      <c r="CM9" s="14">
        <v>3.03294</v>
      </c>
      <c r="CN9" s="14">
        <v>6.6</v>
      </c>
      <c r="CO9" s="14">
        <v>5.6905000000000001</v>
      </c>
      <c r="CP9" s="14">
        <v>5.6905000000000001</v>
      </c>
      <c r="CQ9" s="14">
        <v>0.90949999999999998</v>
      </c>
      <c r="CR9" s="14">
        <v>3.3</v>
      </c>
      <c r="CS9" s="14">
        <v>3.0556700000000001</v>
      </c>
      <c r="CT9" s="14">
        <v>3.0556700000000001</v>
      </c>
      <c r="CU9" s="14">
        <v>0.24432999999999999</v>
      </c>
      <c r="CV9" s="14">
        <v>0</v>
      </c>
      <c r="CW9" s="14"/>
      <c r="CX9" s="14"/>
      <c r="CY9" s="14">
        <v>0</v>
      </c>
      <c r="CZ9" s="14">
        <v>6.4</v>
      </c>
      <c r="DA9" s="14">
        <v>6.8787000000000003</v>
      </c>
      <c r="DB9" s="14">
        <v>6.8787000000000003</v>
      </c>
      <c r="DC9" s="14">
        <v>-0.47870000000000001</v>
      </c>
      <c r="DD9" s="14"/>
      <c r="DE9" s="14"/>
      <c r="DF9" s="14"/>
      <c r="DG9" s="14">
        <v>0</v>
      </c>
      <c r="DH9" s="14">
        <v>60.8</v>
      </c>
      <c r="DI9" s="14">
        <v>78.057649999999995</v>
      </c>
      <c r="DJ9" s="14">
        <v>78.057649999999995</v>
      </c>
      <c r="DK9" s="14">
        <v>-17.257650000000002</v>
      </c>
      <c r="DL9" s="14"/>
      <c r="DM9" s="14"/>
      <c r="DN9" s="14"/>
      <c r="DO9" s="14">
        <v>0</v>
      </c>
      <c r="DP9" s="14"/>
      <c r="DQ9" s="14"/>
      <c r="DR9" s="14"/>
      <c r="DS9" s="14">
        <v>0</v>
      </c>
      <c r="DT9" s="14"/>
      <c r="DU9" s="14"/>
      <c r="DV9" s="14"/>
      <c r="DW9" s="14">
        <v>0</v>
      </c>
      <c r="DX9" s="14"/>
      <c r="DY9" s="14"/>
      <c r="DZ9" s="14"/>
      <c r="EA9" s="14">
        <v>0</v>
      </c>
      <c r="EB9" s="14">
        <v>109.9</v>
      </c>
      <c r="EC9" s="14">
        <v>112.46647</v>
      </c>
      <c r="ED9" s="14">
        <v>112.46647</v>
      </c>
      <c r="EE9" s="14">
        <v>-2.5664699999999998</v>
      </c>
      <c r="EF9" s="14">
        <v>219.6</v>
      </c>
      <c r="EG9" s="14">
        <v>220.69499999999999</v>
      </c>
      <c r="EH9" s="14">
        <v>220.69499999999999</v>
      </c>
      <c r="EI9" s="14">
        <v>-1.095</v>
      </c>
      <c r="EJ9" s="14">
        <v>0</v>
      </c>
      <c r="EK9" s="14"/>
      <c r="EL9" s="14"/>
      <c r="EM9" s="14">
        <v>0</v>
      </c>
      <c r="EN9" s="14"/>
      <c r="EO9" s="14"/>
      <c r="EP9" s="14"/>
      <c r="EQ9" s="14">
        <v>0</v>
      </c>
      <c r="ER9" s="14"/>
      <c r="ES9" s="14"/>
      <c r="ET9" s="14"/>
      <c r="EU9" s="14">
        <v>0</v>
      </c>
      <c r="EV9" s="14">
        <v>6.5</v>
      </c>
      <c r="EW9" s="14">
        <v>6.39</v>
      </c>
      <c r="EX9" s="14">
        <v>6.39</v>
      </c>
      <c r="EY9" s="14">
        <v>0.11</v>
      </c>
      <c r="EZ9" s="14">
        <v>460.4</v>
      </c>
      <c r="FA9" s="14">
        <v>457.09426999999999</v>
      </c>
      <c r="FB9" s="14">
        <v>457.09426999999999</v>
      </c>
      <c r="FC9" s="14">
        <v>3.3057300000000001</v>
      </c>
      <c r="FD9" s="14">
        <v>30.3</v>
      </c>
      <c r="FE9" s="14">
        <v>81.635570000000001</v>
      </c>
      <c r="FF9" s="14">
        <v>81.635570000000001</v>
      </c>
      <c r="FG9" s="14">
        <v>-51.335569999999997</v>
      </c>
      <c r="FH9" s="14">
        <v>151.6</v>
      </c>
      <c r="FI9" s="14">
        <v>151.36251999999999</v>
      </c>
      <c r="FJ9" s="14">
        <v>151.36251999999999</v>
      </c>
      <c r="FK9" s="14">
        <v>0.23748</v>
      </c>
      <c r="FL9" s="14"/>
      <c r="FM9" s="14">
        <v>41.89893</v>
      </c>
      <c r="FN9" s="14">
        <v>41.89893</v>
      </c>
      <c r="FO9" s="14">
        <v>-41.89893</v>
      </c>
      <c r="FP9" s="14">
        <v>18.600000000000001</v>
      </c>
      <c r="FQ9" s="14">
        <v>19.21088</v>
      </c>
      <c r="FR9" s="14">
        <v>19.21088</v>
      </c>
      <c r="FS9" s="14">
        <v>-0.61087999999999998</v>
      </c>
      <c r="FT9" s="14">
        <v>19.399999999999999</v>
      </c>
      <c r="FU9" s="14">
        <v>18.27017</v>
      </c>
      <c r="FV9" s="14">
        <v>18.27017</v>
      </c>
      <c r="FW9" s="14">
        <v>1.1298299999999999</v>
      </c>
      <c r="FX9" s="14">
        <v>94</v>
      </c>
      <c r="FY9" s="14">
        <v>87.773570000000007</v>
      </c>
      <c r="FZ9" s="14">
        <v>87.773570000000007</v>
      </c>
      <c r="GA9" s="14">
        <v>6.2264299999999997</v>
      </c>
      <c r="GB9" s="14">
        <v>179.8</v>
      </c>
      <c r="GC9" s="14">
        <v>185.82039</v>
      </c>
      <c r="GD9" s="14">
        <v>185.82039</v>
      </c>
      <c r="GE9" s="14">
        <v>-6.0203899999999999</v>
      </c>
      <c r="GF9" s="14">
        <v>180</v>
      </c>
      <c r="GG9" s="14">
        <v>185.82039</v>
      </c>
      <c r="GH9" s="14">
        <v>185.82039</v>
      </c>
      <c r="GI9" s="14">
        <v>-5.8203899999999997</v>
      </c>
      <c r="GJ9" s="14">
        <v>182.5</v>
      </c>
      <c r="GK9" s="14">
        <v>186.37841</v>
      </c>
      <c r="GL9" s="14">
        <v>186.37841</v>
      </c>
      <c r="GM9" s="14">
        <v>-3.8784100000000001</v>
      </c>
      <c r="GN9" s="14">
        <v>107.2</v>
      </c>
      <c r="GO9" s="14">
        <v>110.48202000000001</v>
      </c>
      <c r="GP9" s="14">
        <v>110.48202000000001</v>
      </c>
      <c r="GQ9" s="14">
        <v>-3.2820200000000002</v>
      </c>
      <c r="GR9" s="14">
        <v>44.2</v>
      </c>
      <c r="GS9" s="14">
        <v>47.082599999999999</v>
      </c>
      <c r="GT9" s="14">
        <v>47.082599999999999</v>
      </c>
      <c r="GU9" s="14">
        <v>-2.8826000000000001</v>
      </c>
      <c r="GV9" s="14">
        <v>45</v>
      </c>
      <c r="GW9" s="14">
        <v>44.103009999999998</v>
      </c>
      <c r="GX9" s="14">
        <v>44.103009999999998</v>
      </c>
      <c r="GY9" s="14">
        <v>0.89698999999999995</v>
      </c>
      <c r="GZ9" s="14">
        <v>3.8</v>
      </c>
      <c r="HA9" s="14"/>
      <c r="HB9" s="14"/>
      <c r="HC9" s="14">
        <v>3.8</v>
      </c>
      <c r="HD9" s="14">
        <v>38.6</v>
      </c>
      <c r="HE9" s="14">
        <v>34.285710000000002</v>
      </c>
      <c r="HF9" s="14">
        <v>34.285710000000002</v>
      </c>
      <c r="HG9" s="14">
        <v>4.3142899999999997</v>
      </c>
      <c r="HH9" s="14">
        <v>172.5</v>
      </c>
      <c r="HI9" s="14">
        <v>174.55948000000001</v>
      </c>
      <c r="HJ9" s="14">
        <v>174.55948000000001</v>
      </c>
      <c r="HK9" s="14">
        <v>-2.0594800000000002</v>
      </c>
      <c r="HL9" s="14"/>
      <c r="HM9" s="14"/>
      <c r="HN9" s="14"/>
      <c r="HO9" s="14">
        <v>0</v>
      </c>
      <c r="HP9" s="14"/>
      <c r="HQ9" s="14"/>
      <c r="HR9" s="14"/>
      <c r="HS9" s="14">
        <v>0</v>
      </c>
      <c r="HT9" s="14">
        <v>95.3</v>
      </c>
      <c r="HU9" s="14">
        <v>95.545190000000005</v>
      </c>
      <c r="HV9" s="14">
        <v>95.545190000000005</v>
      </c>
      <c r="HW9" s="14">
        <v>-0.24518999999999999</v>
      </c>
      <c r="HX9" s="14"/>
      <c r="HY9" s="14"/>
      <c r="HZ9" s="14"/>
      <c r="IA9" s="14">
        <v>0</v>
      </c>
      <c r="IB9" s="14"/>
      <c r="IC9" s="14"/>
      <c r="ID9" s="14"/>
      <c r="IE9" s="14">
        <v>0</v>
      </c>
      <c r="IF9" s="14">
        <v>45.4</v>
      </c>
      <c r="IG9" s="14">
        <v>45.265309999999999</v>
      </c>
      <c r="IH9" s="14">
        <v>45.265309999999999</v>
      </c>
      <c r="II9" s="14">
        <v>0.13469</v>
      </c>
      <c r="IJ9" s="14"/>
      <c r="IK9" s="14"/>
      <c r="IL9" s="14"/>
      <c r="IM9" s="14">
        <v>0</v>
      </c>
      <c r="IN9" s="14"/>
      <c r="IO9" s="14"/>
      <c r="IP9" s="14"/>
      <c r="IQ9" s="14">
        <v>0</v>
      </c>
      <c r="IR9" s="14"/>
      <c r="IS9" s="14"/>
      <c r="IT9" s="14"/>
      <c r="IU9" s="14">
        <v>0</v>
      </c>
      <c r="IV9" s="14">
        <v>43.5</v>
      </c>
      <c r="IW9" s="14">
        <v>44.368009999999998</v>
      </c>
      <c r="IX9" s="14">
        <v>44.368009999999998</v>
      </c>
      <c r="IY9" s="14">
        <v>-0.86800999999999995</v>
      </c>
      <c r="IZ9" s="14">
        <v>128.69999999999999</v>
      </c>
      <c r="JA9" s="14">
        <v>100.65098</v>
      </c>
      <c r="JB9" s="14">
        <v>100.65098</v>
      </c>
      <c r="JC9" s="14">
        <v>28.049019999999999</v>
      </c>
      <c r="JD9" s="14">
        <v>129.1</v>
      </c>
      <c r="JE9" s="14">
        <v>100.65098</v>
      </c>
      <c r="JF9" s="14">
        <v>100.65098</v>
      </c>
      <c r="JG9" s="14">
        <v>28.449020000000001</v>
      </c>
      <c r="JH9" s="14">
        <v>128.1</v>
      </c>
      <c r="JI9" s="14">
        <v>100.65098</v>
      </c>
      <c r="JJ9" s="14">
        <v>100.65098</v>
      </c>
      <c r="JK9" s="14">
        <v>27.449020000000001</v>
      </c>
      <c r="JL9" s="14">
        <v>216.9</v>
      </c>
      <c r="JM9" s="14">
        <v>151.42984999999999</v>
      </c>
      <c r="JN9" s="14">
        <v>151.42984999999999</v>
      </c>
      <c r="JO9" s="14">
        <v>65.470150000000004</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3.6</v>
      </c>
      <c r="KW9" s="14">
        <v>4.7853599999999998</v>
      </c>
      <c r="KX9" s="14">
        <v>4.7853599999999998</v>
      </c>
      <c r="KY9" s="14">
        <v>-1.18536</v>
      </c>
      <c r="KZ9" s="14">
        <v>0</v>
      </c>
      <c r="LA9" s="14"/>
      <c r="LB9" s="14"/>
      <c r="LC9" s="14">
        <v>0</v>
      </c>
      <c r="LD9" s="14">
        <v>132.80000000000001</v>
      </c>
      <c r="LE9" s="14">
        <v>133.16031000000001</v>
      </c>
      <c r="LF9" s="14">
        <v>133.16031000000001</v>
      </c>
      <c r="LG9" s="14">
        <v>-0.36031000000000002</v>
      </c>
      <c r="LH9" s="14">
        <v>49.2</v>
      </c>
      <c r="LI9" s="14">
        <v>67.199219999999997</v>
      </c>
      <c r="LJ9" s="14">
        <v>67.199219999999997</v>
      </c>
      <c r="LK9" s="14">
        <v>-17.999220000000001</v>
      </c>
      <c r="LL9" s="14">
        <v>53.9</v>
      </c>
      <c r="LM9" s="14">
        <v>78.567999999999998</v>
      </c>
      <c r="LN9" s="14">
        <v>78.567999999999998</v>
      </c>
      <c r="LO9" s="14">
        <v>-24.667999999999999</v>
      </c>
      <c r="LP9" s="14">
        <v>0</v>
      </c>
      <c r="LQ9" s="14">
        <v>29.980560000000001</v>
      </c>
      <c r="LR9" s="14">
        <v>29.980560000000001</v>
      </c>
      <c r="LS9" s="14">
        <v>-29.980560000000001</v>
      </c>
      <c r="LT9" s="14"/>
      <c r="LU9" s="14"/>
      <c r="LV9" s="14"/>
      <c r="LW9" s="14">
        <v>0</v>
      </c>
      <c r="LX9" s="14"/>
      <c r="LY9" s="14"/>
      <c r="LZ9" s="14"/>
      <c r="MA9" s="14">
        <v>0</v>
      </c>
      <c r="MB9" s="14"/>
      <c r="MC9" s="14"/>
      <c r="MD9" s="14"/>
      <c r="ME9" s="14">
        <v>0</v>
      </c>
      <c r="MF9" s="14">
        <v>113.5</v>
      </c>
      <c r="MG9" s="14">
        <v>115.218</v>
      </c>
      <c r="MH9" s="14">
        <v>115.218</v>
      </c>
      <c r="MI9" s="14">
        <v>-1.718</v>
      </c>
      <c r="MJ9" s="14"/>
      <c r="MK9" s="14"/>
      <c r="ML9" s="14"/>
      <c r="MM9" s="14">
        <v>0</v>
      </c>
      <c r="MN9" s="14">
        <v>55.3</v>
      </c>
      <c r="MO9" s="14">
        <v>57.781999999999996</v>
      </c>
      <c r="MP9" s="14">
        <v>57.781999999999996</v>
      </c>
      <c r="MQ9" s="14">
        <v>-2.4820000000000002</v>
      </c>
      <c r="MR9" s="14">
        <v>0</v>
      </c>
      <c r="MS9" s="14"/>
      <c r="MT9" s="14"/>
      <c r="MU9" s="14">
        <v>0</v>
      </c>
      <c r="MV9" s="14"/>
      <c r="MW9" s="14"/>
      <c r="MX9" s="14"/>
      <c r="MY9" s="14">
        <v>0</v>
      </c>
      <c r="MZ9" s="14"/>
      <c r="NA9" s="14"/>
      <c r="NB9" s="14"/>
      <c r="NC9" s="14">
        <v>0</v>
      </c>
      <c r="ND9" s="14"/>
      <c r="NE9" s="14"/>
      <c r="NF9" s="14"/>
      <c r="NG9" s="14">
        <v>0</v>
      </c>
      <c r="NH9" s="14"/>
      <c r="NI9" s="14"/>
      <c r="NJ9" s="14"/>
      <c r="NK9" s="14">
        <v>0</v>
      </c>
      <c r="NL9" s="14">
        <v>0</v>
      </c>
      <c r="NM9" s="14"/>
      <c r="NN9" s="14"/>
      <c r="NO9" s="14">
        <v>0</v>
      </c>
      <c r="NP9" s="14"/>
      <c r="NQ9" s="14"/>
      <c r="NR9" s="14"/>
      <c r="NS9" s="14">
        <v>0</v>
      </c>
      <c r="NT9" s="14"/>
      <c r="NU9" s="14">
        <v>3.08555</v>
      </c>
      <c r="NV9" s="14">
        <v>3.08555</v>
      </c>
      <c r="NW9" s="14">
        <v>-3.08555</v>
      </c>
      <c r="NX9" s="14">
        <v>5.3</v>
      </c>
      <c r="NY9" s="14">
        <v>3.2370299999999999</v>
      </c>
      <c r="NZ9" s="14">
        <v>3.2370299999999999</v>
      </c>
      <c r="OA9" s="14">
        <v>2.06297</v>
      </c>
      <c r="OB9" s="14">
        <v>17.3</v>
      </c>
      <c r="OC9" s="14">
        <v>16.520890000000001</v>
      </c>
      <c r="OD9" s="14">
        <v>16.520890000000001</v>
      </c>
      <c r="OE9" s="14">
        <v>0.77910999999999997</v>
      </c>
      <c r="OF9" s="14">
        <v>0</v>
      </c>
      <c r="OG9" s="14"/>
      <c r="OH9" s="14"/>
      <c r="OI9" s="14">
        <v>0</v>
      </c>
      <c r="OJ9" s="14">
        <v>71.3</v>
      </c>
      <c r="OK9" s="14">
        <v>94.95</v>
      </c>
      <c r="OL9" s="14">
        <v>94.95</v>
      </c>
      <c r="OM9" s="14">
        <v>-23.65</v>
      </c>
      <c r="ON9" s="14">
        <v>0</v>
      </c>
      <c r="OO9" s="14"/>
      <c r="OP9" s="14"/>
      <c r="OQ9" s="14">
        <v>0</v>
      </c>
      <c r="OR9" s="14">
        <v>0</v>
      </c>
      <c r="OS9" s="14">
        <v>3.66</v>
      </c>
      <c r="OT9" s="14">
        <v>3.66</v>
      </c>
      <c r="OU9" s="14">
        <v>-3.66</v>
      </c>
      <c r="OV9" s="14">
        <v>0</v>
      </c>
      <c r="OW9" s="14"/>
      <c r="OX9" s="14"/>
      <c r="OY9" s="14">
        <v>0</v>
      </c>
      <c r="OZ9" s="14">
        <v>20.399999999999999</v>
      </c>
      <c r="PA9" s="14">
        <v>20.456230000000001</v>
      </c>
      <c r="PB9" s="14">
        <v>20.456230000000001</v>
      </c>
      <c r="PC9" s="14">
        <v>-5.6230000000000002E-2</v>
      </c>
      <c r="PD9" s="14">
        <v>9.9</v>
      </c>
      <c r="PE9" s="14">
        <v>9.9830000000000005</v>
      </c>
      <c r="PF9" s="14">
        <v>9.9830000000000005</v>
      </c>
      <c r="PG9" s="14">
        <v>-8.3000000000000004E-2</v>
      </c>
      <c r="PH9" s="14">
        <v>4.5999999999999996</v>
      </c>
      <c r="PI9" s="14">
        <v>5.67</v>
      </c>
      <c r="PJ9" s="14">
        <v>5.67</v>
      </c>
      <c r="PK9" s="14">
        <v>-1.07</v>
      </c>
      <c r="PL9" s="14">
        <v>0</v>
      </c>
      <c r="PM9" s="14"/>
      <c r="PN9" s="14"/>
      <c r="PO9" s="14">
        <v>0</v>
      </c>
      <c r="PP9" s="14">
        <v>0</v>
      </c>
      <c r="PQ9" s="14"/>
      <c r="PR9" s="14"/>
      <c r="PS9" s="14">
        <v>0</v>
      </c>
      <c r="PT9" s="14">
        <v>2.2000000000000002</v>
      </c>
      <c r="PU9" s="14">
        <v>1</v>
      </c>
      <c r="PV9" s="14">
        <v>1</v>
      </c>
      <c r="PW9" s="14">
        <v>1.2</v>
      </c>
      <c r="PX9" s="14">
        <v>3.5</v>
      </c>
      <c r="PY9" s="14">
        <v>3.55</v>
      </c>
      <c r="PZ9" s="14">
        <v>3.55</v>
      </c>
      <c r="QA9" s="14">
        <v>-0.05</v>
      </c>
      <c r="QB9" s="14">
        <v>4.3</v>
      </c>
      <c r="QC9" s="14">
        <v>3</v>
      </c>
      <c r="QD9" s="14">
        <v>3</v>
      </c>
      <c r="QE9" s="14">
        <v>1.3</v>
      </c>
      <c r="QF9" s="14">
        <v>20.9</v>
      </c>
      <c r="QG9" s="14">
        <v>20.422219999999999</v>
      </c>
      <c r="QH9" s="14">
        <v>20.422219999999999</v>
      </c>
      <c r="QI9" s="14">
        <v>0.47777999999999998</v>
      </c>
      <c r="QJ9" s="14">
        <v>20</v>
      </c>
      <c r="QK9" s="14">
        <v>19.436350000000001</v>
      </c>
      <c r="QL9" s="14">
        <v>19.436350000000001</v>
      </c>
      <c r="QM9" s="14">
        <v>0.56364999999999998</v>
      </c>
      <c r="QN9" s="14">
        <v>19.399999999999999</v>
      </c>
      <c r="QO9" s="14">
        <v>17.492709999999999</v>
      </c>
      <c r="QP9" s="14">
        <v>17.492709999999999</v>
      </c>
      <c r="QQ9" s="14">
        <v>1.9072899999999999</v>
      </c>
      <c r="QR9" s="14">
        <v>3.4</v>
      </c>
      <c r="QS9" s="14">
        <v>3.5</v>
      </c>
      <c r="QT9" s="14">
        <v>3.5</v>
      </c>
      <c r="QU9" s="14">
        <v>-0.1</v>
      </c>
      <c r="QV9" s="14">
        <v>18.399999999999999</v>
      </c>
      <c r="QW9" s="14">
        <v>17.881440000000001</v>
      </c>
      <c r="QX9" s="14">
        <v>17.881440000000001</v>
      </c>
      <c r="QY9" s="14">
        <v>0.51856000000000002</v>
      </c>
      <c r="QZ9" s="14">
        <v>0</v>
      </c>
      <c r="RA9" s="14"/>
      <c r="RB9" s="14"/>
      <c r="RC9" s="14">
        <v>0</v>
      </c>
      <c r="RD9" s="14">
        <v>0</v>
      </c>
      <c r="RE9" s="14"/>
      <c r="RF9" s="14"/>
      <c r="RG9" s="14">
        <v>0</v>
      </c>
      <c r="RH9" s="14">
        <v>26.1</v>
      </c>
      <c r="RI9" s="14">
        <v>25.58</v>
      </c>
      <c r="RJ9" s="14">
        <v>25.58</v>
      </c>
      <c r="RK9" s="14">
        <v>0.52</v>
      </c>
      <c r="RL9" s="14">
        <v>66.099999999999994</v>
      </c>
      <c r="RM9" s="14">
        <v>68.239999999999995</v>
      </c>
      <c r="RN9" s="14">
        <v>68.239999999999995</v>
      </c>
      <c r="RO9" s="14">
        <v>-2.14</v>
      </c>
      <c r="RP9" s="14">
        <v>0</v>
      </c>
      <c r="RQ9" s="14"/>
      <c r="RR9" s="14"/>
      <c r="RS9" s="14">
        <v>0</v>
      </c>
      <c r="RT9" s="14">
        <v>3.5</v>
      </c>
      <c r="RU9" s="14">
        <v>3.5009999999999999</v>
      </c>
      <c r="RV9" s="14">
        <v>3.5009999999999999</v>
      </c>
      <c r="RW9" s="14">
        <v>-1E-3</v>
      </c>
      <c r="RX9" s="14">
        <v>20.100000000000001</v>
      </c>
      <c r="RY9" s="14">
        <v>19.792000000000002</v>
      </c>
      <c r="RZ9" s="14">
        <v>19.792000000000002</v>
      </c>
      <c r="SA9" s="14">
        <v>0.308</v>
      </c>
      <c r="SB9" s="14">
        <v>2.9</v>
      </c>
      <c r="SC9" s="14">
        <v>2</v>
      </c>
      <c r="SD9" s="14">
        <v>2</v>
      </c>
      <c r="SE9" s="14">
        <v>0.9</v>
      </c>
      <c r="SF9" s="14"/>
      <c r="SG9" s="14">
        <v>0.4</v>
      </c>
      <c r="SH9" s="14">
        <v>0.4</v>
      </c>
      <c r="SI9" s="14">
        <v>-0.4</v>
      </c>
      <c r="SJ9" s="14">
        <v>0</v>
      </c>
      <c r="SK9" s="14"/>
      <c r="SL9" s="14"/>
      <c r="SM9" s="14">
        <v>0</v>
      </c>
      <c r="SN9" s="14">
        <v>19.8</v>
      </c>
      <c r="SO9" s="14">
        <v>19.1448</v>
      </c>
      <c r="SP9" s="14">
        <v>19.1448</v>
      </c>
      <c r="SQ9" s="14">
        <v>0.6552</v>
      </c>
      <c r="SR9" s="14">
        <v>12.5</v>
      </c>
      <c r="SS9" s="14">
        <v>12.244899999999999</v>
      </c>
      <c r="ST9" s="14">
        <v>12.244899999999999</v>
      </c>
      <c r="SU9" s="14">
        <v>0.25509999999999999</v>
      </c>
      <c r="SV9" s="14">
        <v>20</v>
      </c>
      <c r="SW9" s="14">
        <v>19.436350000000001</v>
      </c>
      <c r="SX9" s="14">
        <v>19.436350000000001</v>
      </c>
      <c r="SY9" s="14">
        <v>0.56364999999999998</v>
      </c>
      <c r="SZ9" s="14">
        <v>20.3</v>
      </c>
      <c r="TA9" s="14">
        <v>19.436350000000001</v>
      </c>
      <c r="TB9" s="14">
        <v>19.436350000000001</v>
      </c>
      <c r="TC9" s="14">
        <v>0.86365000000000003</v>
      </c>
      <c r="TD9" s="14">
        <v>2.9</v>
      </c>
      <c r="TE9" s="14">
        <v>6.4349999999999996</v>
      </c>
      <c r="TF9" s="14">
        <v>6.4349999999999996</v>
      </c>
      <c r="TG9" s="14">
        <v>-3.5350000000000001</v>
      </c>
      <c r="TH9" s="14">
        <v>15.3</v>
      </c>
      <c r="TI9" s="14">
        <v>24.994</v>
      </c>
      <c r="TJ9" s="14">
        <v>24.994</v>
      </c>
      <c r="TK9" s="14">
        <v>-9.6940000000000008</v>
      </c>
      <c r="TL9" s="14">
        <v>0</v>
      </c>
      <c r="TM9" s="14"/>
      <c r="TN9" s="14"/>
      <c r="TO9" s="14">
        <v>0</v>
      </c>
      <c r="TP9" s="14">
        <v>48.9</v>
      </c>
      <c r="TQ9" s="14">
        <v>38.33</v>
      </c>
      <c r="TR9" s="14">
        <v>38.33</v>
      </c>
      <c r="TS9" s="14">
        <v>10.57</v>
      </c>
      <c r="TT9" s="14">
        <v>73.900000000000006</v>
      </c>
      <c r="TU9" s="14">
        <v>42.09</v>
      </c>
      <c r="TV9" s="14">
        <v>42.09</v>
      </c>
      <c r="TW9" s="14">
        <v>31.81</v>
      </c>
      <c r="TX9" s="14">
        <v>4.3</v>
      </c>
      <c r="TY9" s="14">
        <v>4.7300000000000004</v>
      </c>
      <c r="TZ9" s="14">
        <v>4.7300000000000004</v>
      </c>
      <c r="UA9" s="14">
        <v>-0.43</v>
      </c>
      <c r="UB9" s="14">
        <v>0.2</v>
      </c>
      <c r="UC9" s="14">
        <v>2.2400000000000002</v>
      </c>
      <c r="UD9" s="14">
        <v>2.2400000000000002</v>
      </c>
      <c r="UE9" s="14">
        <v>-2.04</v>
      </c>
      <c r="UF9" s="14">
        <v>0</v>
      </c>
      <c r="UG9" s="14"/>
      <c r="UH9" s="14"/>
      <c r="UI9" s="14">
        <v>0</v>
      </c>
      <c r="UJ9" s="14">
        <v>21</v>
      </c>
      <c r="UK9" s="14">
        <v>19.436350000000001</v>
      </c>
      <c r="UL9" s="14">
        <v>19.436350000000001</v>
      </c>
      <c r="UM9" s="14">
        <v>1.56365</v>
      </c>
      <c r="UN9" s="14">
        <v>8</v>
      </c>
      <c r="UO9" s="14">
        <v>7</v>
      </c>
      <c r="UP9" s="14">
        <v>7</v>
      </c>
      <c r="UQ9" s="14">
        <v>1</v>
      </c>
      <c r="UR9" s="14">
        <v>6.9</v>
      </c>
      <c r="US9" s="14">
        <v>7.5</v>
      </c>
      <c r="UT9" s="14">
        <v>7.5</v>
      </c>
      <c r="UU9" s="14">
        <v>-0.6</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v>0.68</v>
      </c>
      <c r="VJ9" s="14">
        <v>0.68</v>
      </c>
      <c r="VK9" s="14">
        <v>-0.68</v>
      </c>
      <c r="VL9" s="14">
        <v>0</v>
      </c>
      <c r="VM9" s="14"/>
      <c r="VN9" s="14"/>
      <c r="VO9" s="14">
        <v>0</v>
      </c>
      <c r="VP9" s="14">
        <v>0</v>
      </c>
      <c r="VQ9" s="14"/>
      <c r="VR9" s="14"/>
      <c r="VS9" s="14">
        <v>0</v>
      </c>
      <c r="VT9" s="14">
        <v>0</v>
      </c>
      <c r="VU9" s="14"/>
      <c r="VV9" s="14"/>
      <c r="VW9" s="14">
        <v>0</v>
      </c>
      <c r="VX9" s="14">
        <v>0</v>
      </c>
      <c r="VY9" s="14">
        <v>0.6</v>
      </c>
      <c r="VZ9" s="14">
        <v>0.6</v>
      </c>
      <c r="WA9" s="14">
        <v>-0.6</v>
      </c>
      <c r="WB9" s="14">
        <v>27.5</v>
      </c>
      <c r="WC9" s="14">
        <v>40</v>
      </c>
      <c r="WD9" s="14">
        <v>40</v>
      </c>
      <c r="WE9" s="14">
        <v>-12.5</v>
      </c>
      <c r="WF9" s="14">
        <v>20.5</v>
      </c>
      <c r="WG9" s="14">
        <v>20</v>
      </c>
      <c r="WH9" s="14">
        <v>20</v>
      </c>
      <c r="WI9" s="14">
        <v>0.5</v>
      </c>
      <c r="WJ9" s="14">
        <v>0</v>
      </c>
      <c r="WK9" s="14"/>
      <c r="WL9" s="14"/>
      <c r="WM9" s="14">
        <v>0</v>
      </c>
      <c r="WN9" s="14">
        <v>3.9</v>
      </c>
      <c r="WO9" s="14">
        <v>4.2</v>
      </c>
      <c r="WP9" s="14">
        <v>4.2</v>
      </c>
      <c r="WQ9" s="14">
        <v>-0.3</v>
      </c>
      <c r="WR9" s="14">
        <v>2.4</v>
      </c>
      <c r="WS9" s="14">
        <v>2.4</v>
      </c>
      <c r="WT9" s="14">
        <v>2.4</v>
      </c>
      <c r="WU9" s="14">
        <v>0</v>
      </c>
      <c r="WV9" s="14">
        <v>0.9</v>
      </c>
      <c r="WW9" s="14">
        <v>1.2</v>
      </c>
      <c r="WX9" s="14">
        <v>1.2</v>
      </c>
      <c r="WY9" s="14">
        <v>-0.3</v>
      </c>
      <c r="WZ9" s="14">
        <v>2</v>
      </c>
      <c r="XA9" s="14">
        <v>2.8</v>
      </c>
      <c r="XB9" s="14">
        <v>2.8</v>
      </c>
      <c r="XC9" s="14">
        <v>-0.8</v>
      </c>
      <c r="XD9" s="14">
        <v>0</v>
      </c>
      <c r="XE9" s="14"/>
      <c r="XF9" s="14"/>
      <c r="XG9" s="14">
        <v>0</v>
      </c>
      <c r="XH9" s="14">
        <v>6.1</v>
      </c>
      <c r="XI9" s="14">
        <v>5.5</v>
      </c>
      <c r="XJ9" s="14">
        <v>5.5</v>
      </c>
      <c r="XK9" s="14">
        <v>0.6</v>
      </c>
      <c r="XL9" s="14">
        <v>19.8</v>
      </c>
      <c r="XM9" s="14">
        <v>19.241980000000002</v>
      </c>
      <c r="XN9" s="14">
        <v>19.241980000000002</v>
      </c>
      <c r="XO9" s="14">
        <v>0.55801999999999996</v>
      </c>
      <c r="XP9" s="14">
        <v>19.8</v>
      </c>
      <c r="XQ9" s="14">
        <v>19.241980000000002</v>
      </c>
      <c r="XR9" s="14">
        <v>19.241980000000002</v>
      </c>
      <c r="XS9" s="14">
        <v>0.55801999999999996</v>
      </c>
      <c r="XT9" s="14">
        <v>9.4</v>
      </c>
      <c r="XU9" s="14">
        <v>10.7</v>
      </c>
      <c r="XV9" s="14">
        <v>10.7</v>
      </c>
      <c r="XW9" s="14">
        <v>-1.3</v>
      </c>
      <c r="XX9" s="14"/>
      <c r="XY9" s="14"/>
      <c r="XZ9" s="14"/>
      <c r="YA9" s="14">
        <v>0</v>
      </c>
      <c r="YB9" s="14"/>
      <c r="YC9" s="14"/>
      <c r="YD9" s="14"/>
      <c r="YE9" s="14">
        <v>0</v>
      </c>
      <c r="YF9" s="14">
        <v>16.399999999999999</v>
      </c>
      <c r="YG9" s="14">
        <v>14</v>
      </c>
      <c r="YH9" s="14">
        <v>14</v>
      </c>
      <c r="YI9" s="14">
        <v>2.4</v>
      </c>
      <c r="YJ9" s="14"/>
      <c r="YK9" s="14"/>
      <c r="YL9" s="14"/>
      <c r="YM9" s="14">
        <v>0</v>
      </c>
      <c r="YN9" s="14">
        <v>8.5</v>
      </c>
      <c r="YO9" s="14">
        <v>8.08</v>
      </c>
      <c r="YP9" s="14">
        <v>8.08</v>
      </c>
      <c r="YQ9" s="14">
        <v>0.42</v>
      </c>
      <c r="YR9" s="14">
        <v>10.3</v>
      </c>
      <c r="YS9" s="14">
        <v>11</v>
      </c>
      <c r="YT9" s="14">
        <v>11</v>
      </c>
      <c r="YU9" s="14">
        <v>-0.7</v>
      </c>
      <c r="YV9" s="14">
        <v>16.600000000000001</v>
      </c>
      <c r="YW9" s="14">
        <v>20</v>
      </c>
      <c r="YX9" s="14">
        <v>20</v>
      </c>
      <c r="YY9" s="14">
        <v>-3.4</v>
      </c>
    </row>
    <row r="10" spans="1:675" ht="24" customHeight="1" x14ac:dyDescent="0.35">
      <c r="A10" s="1"/>
      <c r="B10" s="16" t="s">
        <v>70</v>
      </c>
      <c r="C10" s="16" t="s">
        <v>919</v>
      </c>
      <c r="D10" s="17">
        <v>205.2</v>
      </c>
      <c r="E10" s="17">
        <v>203.40136000000001</v>
      </c>
      <c r="F10" s="17">
        <v>203.40136000000001</v>
      </c>
      <c r="G10" s="17">
        <v>1.79864</v>
      </c>
      <c r="H10" s="17">
        <v>646.9</v>
      </c>
      <c r="I10" s="17">
        <v>596.92534000000001</v>
      </c>
      <c r="J10" s="17">
        <v>596.92534000000001</v>
      </c>
      <c r="K10" s="17">
        <v>49.97466</v>
      </c>
      <c r="L10" s="17"/>
      <c r="M10" s="17"/>
      <c r="N10" s="17"/>
      <c r="O10" s="17">
        <v>0</v>
      </c>
      <c r="P10" s="17">
        <v>0</v>
      </c>
      <c r="Q10" s="17"/>
      <c r="R10" s="17"/>
      <c r="S10" s="17">
        <v>0</v>
      </c>
      <c r="T10" s="17">
        <v>0</v>
      </c>
      <c r="U10" s="17"/>
      <c r="V10" s="17"/>
      <c r="W10" s="17">
        <v>0</v>
      </c>
      <c r="X10" s="17">
        <v>60</v>
      </c>
      <c r="Y10" s="17">
        <v>61.165210000000002</v>
      </c>
      <c r="Z10" s="17">
        <v>61.165210000000002</v>
      </c>
      <c r="AA10" s="17">
        <v>-1.1652100000000001</v>
      </c>
      <c r="AB10" s="17">
        <v>146.9</v>
      </c>
      <c r="AC10" s="17">
        <v>215</v>
      </c>
      <c r="AD10" s="17">
        <v>215</v>
      </c>
      <c r="AE10" s="17">
        <v>-68.099999999999994</v>
      </c>
      <c r="AF10" s="17">
        <v>0</v>
      </c>
      <c r="AG10" s="17"/>
      <c r="AH10" s="17"/>
      <c r="AI10" s="17">
        <v>0</v>
      </c>
      <c r="AJ10" s="17"/>
      <c r="AK10" s="17"/>
      <c r="AL10" s="17"/>
      <c r="AM10" s="17">
        <v>0</v>
      </c>
      <c r="AN10" s="17">
        <v>118.9</v>
      </c>
      <c r="AO10" s="17">
        <v>135.58384000000001</v>
      </c>
      <c r="AP10" s="17">
        <v>135.58384000000001</v>
      </c>
      <c r="AQ10" s="17">
        <v>-16.68384</v>
      </c>
      <c r="AR10" s="17">
        <v>118.3</v>
      </c>
      <c r="AS10" s="17">
        <v>135.58384000000001</v>
      </c>
      <c r="AT10" s="17">
        <v>135.58384000000001</v>
      </c>
      <c r="AU10" s="17">
        <v>-17.283840000000001</v>
      </c>
      <c r="AV10" s="17">
        <v>119.2</v>
      </c>
      <c r="AW10" s="17">
        <v>135.58384000000001</v>
      </c>
      <c r="AX10" s="17">
        <v>135.58384000000001</v>
      </c>
      <c r="AY10" s="17">
        <v>-16.383839999999999</v>
      </c>
      <c r="AZ10" s="17">
        <v>221.1</v>
      </c>
      <c r="BA10" s="17">
        <v>203.98649</v>
      </c>
      <c r="BB10" s="17">
        <v>203.98649</v>
      </c>
      <c r="BC10" s="17">
        <v>17.113510000000002</v>
      </c>
      <c r="BD10" s="17">
        <v>206</v>
      </c>
      <c r="BE10" s="17">
        <v>153.74852999999999</v>
      </c>
      <c r="BF10" s="17">
        <v>153.74852999999999</v>
      </c>
      <c r="BG10" s="17">
        <v>52.251469999999998</v>
      </c>
      <c r="BH10" s="17">
        <v>108</v>
      </c>
      <c r="BI10" s="17">
        <v>77.105119999999999</v>
      </c>
      <c r="BJ10" s="17">
        <v>77.105119999999999</v>
      </c>
      <c r="BK10" s="17">
        <v>30.894880000000001</v>
      </c>
      <c r="BL10" s="17">
        <v>558.6</v>
      </c>
      <c r="BM10" s="17">
        <v>566.08941000000004</v>
      </c>
      <c r="BN10" s="17">
        <v>566.08941000000004</v>
      </c>
      <c r="BO10" s="17">
        <v>-7.4894100000000003</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c r="CG10" s="17"/>
      <c r="CH10" s="17"/>
      <c r="CI10" s="17">
        <v>0</v>
      </c>
      <c r="CJ10" s="17">
        <v>166.7</v>
      </c>
      <c r="CK10" s="17">
        <v>164.06706</v>
      </c>
      <c r="CL10" s="17">
        <v>164.06706</v>
      </c>
      <c r="CM10" s="17">
        <v>2.6329400000000001</v>
      </c>
      <c r="CN10" s="17">
        <v>6.1</v>
      </c>
      <c r="CO10" s="17">
        <v>5.6905000000000001</v>
      </c>
      <c r="CP10" s="17">
        <v>5.6905000000000001</v>
      </c>
      <c r="CQ10" s="17">
        <v>0.40949999999999998</v>
      </c>
      <c r="CR10" s="17">
        <v>3.1</v>
      </c>
      <c r="CS10" s="17">
        <v>3.0556700000000001</v>
      </c>
      <c r="CT10" s="17">
        <v>3.0556700000000001</v>
      </c>
      <c r="CU10" s="17">
        <v>4.4330000000000001E-2</v>
      </c>
      <c r="CV10" s="17">
        <v>0</v>
      </c>
      <c r="CW10" s="17"/>
      <c r="CX10" s="17"/>
      <c r="CY10" s="17">
        <v>0</v>
      </c>
      <c r="CZ10" s="17">
        <v>6.4</v>
      </c>
      <c r="DA10" s="17">
        <v>6.8787000000000003</v>
      </c>
      <c r="DB10" s="17">
        <v>6.8787000000000003</v>
      </c>
      <c r="DC10" s="17">
        <v>-0.47870000000000001</v>
      </c>
      <c r="DD10" s="17"/>
      <c r="DE10" s="17"/>
      <c r="DF10" s="17"/>
      <c r="DG10" s="17">
        <v>0</v>
      </c>
      <c r="DH10" s="17">
        <v>60.3</v>
      </c>
      <c r="DI10" s="17">
        <v>36.347490000000001</v>
      </c>
      <c r="DJ10" s="17">
        <v>36.347490000000001</v>
      </c>
      <c r="DK10" s="17">
        <v>23.95251</v>
      </c>
      <c r="DL10" s="17"/>
      <c r="DM10" s="17"/>
      <c r="DN10" s="17"/>
      <c r="DO10" s="17">
        <v>0</v>
      </c>
      <c r="DP10" s="17"/>
      <c r="DQ10" s="17"/>
      <c r="DR10" s="17"/>
      <c r="DS10" s="17">
        <v>0</v>
      </c>
      <c r="DT10" s="17"/>
      <c r="DU10" s="17"/>
      <c r="DV10" s="17"/>
      <c r="DW10" s="17">
        <v>0</v>
      </c>
      <c r="DX10" s="17"/>
      <c r="DY10" s="17"/>
      <c r="DZ10" s="17"/>
      <c r="EA10" s="17">
        <v>0</v>
      </c>
      <c r="EB10" s="17">
        <v>109.9</v>
      </c>
      <c r="EC10" s="17">
        <v>112.46647</v>
      </c>
      <c r="ED10" s="17">
        <v>112.46647</v>
      </c>
      <c r="EE10" s="17">
        <v>-2.5664699999999998</v>
      </c>
      <c r="EF10" s="17">
        <v>222.5</v>
      </c>
      <c r="EG10" s="17">
        <v>220.69499999999999</v>
      </c>
      <c r="EH10" s="17">
        <v>220.69499999999999</v>
      </c>
      <c r="EI10" s="17">
        <v>1.8049999999999999</v>
      </c>
      <c r="EJ10" s="17">
        <v>0</v>
      </c>
      <c r="EK10" s="17"/>
      <c r="EL10" s="17"/>
      <c r="EM10" s="17">
        <v>0</v>
      </c>
      <c r="EN10" s="17"/>
      <c r="EO10" s="17"/>
      <c r="EP10" s="17"/>
      <c r="EQ10" s="17">
        <v>0</v>
      </c>
      <c r="ER10" s="17"/>
      <c r="ES10" s="17"/>
      <c r="ET10" s="17"/>
      <c r="EU10" s="17">
        <v>0</v>
      </c>
      <c r="EV10" s="17">
        <v>6.5</v>
      </c>
      <c r="EW10" s="17">
        <v>6.39</v>
      </c>
      <c r="EX10" s="17">
        <v>6.39</v>
      </c>
      <c r="EY10" s="17">
        <v>0.11</v>
      </c>
      <c r="EZ10" s="17">
        <v>424.1</v>
      </c>
      <c r="FA10" s="17">
        <v>457.09426999999999</v>
      </c>
      <c r="FB10" s="17">
        <v>457.09426999999999</v>
      </c>
      <c r="FC10" s="17">
        <v>-32.99427</v>
      </c>
      <c r="FD10" s="17">
        <v>15.8</v>
      </c>
      <c r="FE10" s="17">
        <v>81.635570000000001</v>
      </c>
      <c r="FF10" s="17">
        <v>81.635570000000001</v>
      </c>
      <c r="FG10" s="17">
        <v>-65.835570000000004</v>
      </c>
      <c r="FH10" s="17">
        <v>151.1</v>
      </c>
      <c r="FI10" s="17">
        <v>151.36251999999999</v>
      </c>
      <c r="FJ10" s="17">
        <v>151.36251999999999</v>
      </c>
      <c r="FK10" s="17">
        <v>-0.26251999999999998</v>
      </c>
      <c r="FL10" s="17"/>
      <c r="FM10" s="17">
        <v>41.89893</v>
      </c>
      <c r="FN10" s="17">
        <v>41.89893</v>
      </c>
      <c r="FO10" s="17">
        <v>-41.89893</v>
      </c>
      <c r="FP10" s="17">
        <v>18.600000000000001</v>
      </c>
      <c r="FQ10" s="17">
        <v>19.21088</v>
      </c>
      <c r="FR10" s="17">
        <v>19.21088</v>
      </c>
      <c r="FS10" s="17">
        <v>-0.61087999999999998</v>
      </c>
      <c r="FT10" s="17">
        <v>19.399999999999999</v>
      </c>
      <c r="FU10" s="17">
        <v>18.27017</v>
      </c>
      <c r="FV10" s="17">
        <v>18.27017</v>
      </c>
      <c r="FW10" s="17">
        <v>1.1298299999999999</v>
      </c>
      <c r="FX10" s="17">
        <v>88.3</v>
      </c>
      <c r="FY10" s="17">
        <v>87.773570000000007</v>
      </c>
      <c r="FZ10" s="17">
        <v>87.773570000000007</v>
      </c>
      <c r="GA10" s="17">
        <v>0.52642999999999995</v>
      </c>
      <c r="GB10" s="17">
        <v>178.9</v>
      </c>
      <c r="GC10" s="17">
        <v>185.82039</v>
      </c>
      <c r="GD10" s="17">
        <v>185.82039</v>
      </c>
      <c r="GE10" s="17">
        <v>-6.9203900000000003</v>
      </c>
      <c r="GF10" s="17">
        <v>178.7</v>
      </c>
      <c r="GG10" s="17">
        <v>185.82039</v>
      </c>
      <c r="GH10" s="17">
        <v>185.82039</v>
      </c>
      <c r="GI10" s="17">
        <v>-7.1203900000000004</v>
      </c>
      <c r="GJ10" s="17">
        <v>182.1</v>
      </c>
      <c r="GK10" s="17">
        <v>186.37841</v>
      </c>
      <c r="GL10" s="17">
        <v>186.37841</v>
      </c>
      <c r="GM10" s="17">
        <v>-4.27841</v>
      </c>
      <c r="GN10" s="17">
        <v>105.8</v>
      </c>
      <c r="GO10" s="17">
        <v>110.48202000000001</v>
      </c>
      <c r="GP10" s="17">
        <v>110.48202000000001</v>
      </c>
      <c r="GQ10" s="17">
        <v>-4.6820199999999996</v>
      </c>
      <c r="GR10" s="17">
        <v>43.8</v>
      </c>
      <c r="GS10" s="17">
        <v>47.082599999999999</v>
      </c>
      <c r="GT10" s="17">
        <v>47.082599999999999</v>
      </c>
      <c r="GU10" s="17">
        <v>-3.2826</v>
      </c>
      <c r="GV10" s="17">
        <v>44.3</v>
      </c>
      <c r="GW10" s="17">
        <v>44.103009999999998</v>
      </c>
      <c r="GX10" s="17">
        <v>44.103009999999998</v>
      </c>
      <c r="GY10" s="17">
        <v>0.19699</v>
      </c>
      <c r="GZ10" s="17">
        <v>3.8</v>
      </c>
      <c r="HA10" s="17"/>
      <c r="HB10" s="17"/>
      <c r="HC10" s="17">
        <v>3.8</v>
      </c>
      <c r="HD10" s="17">
        <v>38.299999999999997</v>
      </c>
      <c r="HE10" s="17">
        <v>34.285710000000002</v>
      </c>
      <c r="HF10" s="17">
        <v>34.285710000000002</v>
      </c>
      <c r="HG10" s="17">
        <v>4.0142899999999999</v>
      </c>
      <c r="HH10" s="17">
        <v>168.6</v>
      </c>
      <c r="HI10" s="17">
        <v>174.55948000000001</v>
      </c>
      <c r="HJ10" s="17">
        <v>174.55948000000001</v>
      </c>
      <c r="HK10" s="17">
        <v>-5.9594800000000001</v>
      </c>
      <c r="HL10" s="17"/>
      <c r="HM10" s="17"/>
      <c r="HN10" s="17"/>
      <c r="HO10" s="17">
        <v>0</v>
      </c>
      <c r="HP10" s="17"/>
      <c r="HQ10" s="17"/>
      <c r="HR10" s="17"/>
      <c r="HS10" s="17">
        <v>0</v>
      </c>
      <c r="HT10" s="17">
        <v>94.7</v>
      </c>
      <c r="HU10" s="17">
        <v>95.545190000000005</v>
      </c>
      <c r="HV10" s="17">
        <v>95.545190000000005</v>
      </c>
      <c r="HW10" s="17">
        <v>-0.84519</v>
      </c>
      <c r="HX10" s="17"/>
      <c r="HY10" s="17"/>
      <c r="HZ10" s="17"/>
      <c r="IA10" s="17">
        <v>0</v>
      </c>
      <c r="IB10" s="17"/>
      <c r="IC10" s="17"/>
      <c r="ID10" s="17"/>
      <c r="IE10" s="17">
        <v>0</v>
      </c>
      <c r="IF10" s="17">
        <v>45.4</v>
      </c>
      <c r="IG10" s="17">
        <v>45.265309999999999</v>
      </c>
      <c r="IH10" s="17">
        <v>45.265309999999999</v>
      </c>
      <c r="II10" s="17">
        <v>0.13469</v>
      </c>
      <c r="IJ10" s="17"/>
      <c r="IK10" s="17"/>
      <c r="IL10" s="17"/>
      <c r="IM10" s="17">
        <v>0</v>
      </c>
      <c r="IN10" s="17"/>
      <c r="IO10" s="17"/>
      <c r="IP10" s="17"/>
      <c r="IQ10" s="17">
        <v>0</v>
      </c>
      <c r="IR10" s="17"/>
      <c r="IS10" s="17"/>
      <c r="IT10" s="17"/>
      <c r="IU10" s="17">
        <v>0</v>
      </c>
      <c r="IV10" s="17">
        <v>43.4</v>
      </c>
      <c r="IW10" s="17">
        <v>44.368009999999998</v>
      </c>
      <c r="IX10" s="17">
        <v>44.368009999999998</v>
      </c>
      <c r="IY10" s="17">
        <v>-0.96801000000000004</v>
      </c>
      <c r="IZ10" s="17">
        <v>162.30000000000001</v>
      </c>
      <c r="JA10" s="17">
        <v>96.082930000000005</v>
      </c>
      <c r="JB10" s="17">
        <v>96.082930000000005</v>
      </c>
      <c r="JC10" s="17">
        <v>66.217070000000007</v>
      </c>
      <c r="JD10" s="17">
        <v>162.19999999999999</v>
      </c>
      <c r="JE10" s="17">
        <v>96.082930000000005</v>
      </c>
      <c r="JF10" s="17">
        <v>96.082930000000005</v>
      </c>
      <c r="JG10" s="17">
        <v>66.117069999999998</v>
      </c>
      <c r="JH10" s="17">
        <v>162.9</v>
      </c>
      <c r="JI10" s="17">
        <v>96.082930000000005</v>
      </c>
      <c r="JJ10" s="17">
        <v>96.082930000000005</v>
      </c>
      <c r="JK10" s="17">
        <v>66.817070000000001</v>
      </c>
      <c r="JL10" s="17">
        <v>253.1</v>
      </c>
      <c r="JM10" s="17">
        <v>144.55719999999999</v>
      </c>
      <c r="JN10" s="17">
        <v>144.55719999999999</v>
      </c>
      <c r="JO10" s="17">
        <v>108.5428</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3.6</v>
      </c>
      <c r="KW10" s="17">
        <v>4.7853599999999998</v>
      </c>
      <c r="KX10" s="17">
        <v>4.7853599999999998</v>
      </c>
      <c r="KY10" s="17">
        <v>-1.18536</v>
      </c>
      <c r="KZ10" s="17">
        <v>0</v>
      </c>
      <c r="LA10" s="17"/>
      <c r="LB10" s="17"/>
      <c r="LC10" s="17">
        <v>0</v>
      </c>
      <c r="LD10" s="17">
        <v>124.4</v>
      </c>
      <c r="LE10" s="17">
        <v>133.16031000000001</v>
      </c>
      <c r="LF10" s="17">
        <v>133.16031000000001</v>
      </c>
      <c r="LG10" s="17">
        <v>-8.7603100000000005</v>
      </c>
      <c r="LH10" s="17">
        <v>48.7</v>
      </c>
      <c r="LI10" s="17">
        <v>67.199219999999997</v>
      </c>
      <c r="LJ10" s="17">
        <v>67.199219999999997</v>
      </c>
      <c r="LK10" s="17">
        <v>-18.499220000000001</v>
      </c>
      <c r="LL10" s="17">
        <v>51.9</v>
      </c>
      <c r="LM10" s="17">
        <v>78.567999999999998</v>
      </c>
      <c r="LN10" s="17">
        <v>78.567999999999998</v>
      </c>
      <c r="LO10" s="17">
        <v>-26.667999999999999</v>
      </c>
      <c r="LP10" s="17">
        <v>0</v>
      </c>
      <c r="LQ10" s="17">
        <v>29.980560000000001</v>
      </c>
      <c r="LR10" s="17">
        <v>29.980560000000001</v>
      </c>
      <c r="LS10" s="17">
        <v>-29.980560000000001</v>
      </c>
      <c r="LT10" s="17"/>
      <c r="LU10" s="17"/>
      <c r="LV10" s="17"/>
      <c r="LW10" s="17">
        <v>0</v>
      </c>
      <c r="LX10" s="17"/>
      <c r="LY10" s="17"/>
      <c r="LZ10" s="17"/>
      <c r="MA10" s="17">
        <v>0</v>
      </c>
      <c r="MB10" s="17"/>
      <c r="MC10" s="17"/>
      <c r="MD10" s="17"/>
      <c r="ME10" s="17">
        <v>0</v>
      </c>
      <c r="MF10" s="17">
        <v>112.9</v>
      </c>
      <c r="MG10" s="17">
        <v>115.218</v>
      </c>
      <c r="MH10" s="17">
        <v>115.218</v>
      </c>
      <c r="MI10" s="17">
        <v>-2.3180000000000001</v>
      </c>
      <c r="MJ10" s="17"/>
      <c r="MK10" s="17"/>
      <c r="ML10" s="17"/>
      <c r="MM10" s="17">
        <v>0</v>
      </c>
      <c r="MN10" s="17">
        <v>56</v>
      </c>
      <c r="MO10" s="17">
        <v>57.781999999999996</v>
      </c>
      <c r="MP10" s="17">
        <v>57.781999999999996</v>
      </c>
      <c r="MQ10" s="17">
        <v>-1.782</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c r="NN10" s="17"/>
      <c r="NO10" s="17">
        <v>0</v>
      </c>
      <c r="NP10" s="17"/>
      <c r="NQ10" s="17"/>
      <c r="NR10" s="17"/>
      <c r="NS10" s="17">
        <v>0</v>
      </c>
      <c r="NT10" s="17"/>
      <c r="NU10" s="17">
        <v>3.08555</v>
      </c>
      <c r="NV10" s="17">
        <v>3.08555</v>
      </c>
      <c r="NW10" s="17">
        <v>-3.08555</v>
      </c>
      <c r="NX10" s="17">
        <v>5.3</v>
      </c>
      <c r="NY10" s="17">
        <v>3.2370299999999999</v>
      </c>
      <c r="NZ10" s="17">
        <v>3.2370299999999999</v>
      </c>
      <c r="OA10" s="17">
        <v>2.06297</v>
      </c>
      <c r="OB10" s="17">
        <v>17.3</v>
      </c>
      <c r="OC10" s="17">
        <v>16.520890000000001</v>
      </c>
      <c r="OD10" s="17">
        <v>16.520890000000001</v>
      </c>
      <c r="OE10" s="17">
        <v>0.77910999999999997</v>
      </c>
      <c r="OF10" s="17">
        <v>0</v>
      </c>
      <c r="OG10" s="17"/>
      <c r="OH10" s="17"/>
      <c r="OI10" s="17">
        <v>0</v>
      </c>
      <c r="OJ10" s="17">
        <v>49.1</v>
      </c>
      <c r="OK10" s="17">
        <v>93.01</v>
      </c>
      <c r="OL10" s="17">
        <v>93.01</v>
      </c>
      <c r="OM10" s="17">
        <v>-43.91</v>
      </c>
      <c r="ON10" s="17">
        <v>0</v>
      </c>
      <c r="OO10" s="17"/>
      <c r="OP10" s="17"/>
      <c r="OQ10" s="17">
        <v>0</v>
      </c>
      <c r="OR10" s="17">
        <v>0</v>
      </c>
      <c r="OS10" s="17">
        <v>3.66</v>
      </c>
      <c r="OT10" s="17">
        <v>3.66</v>
      </c>
      <c r="OU10" s="17">
        <v>-3.66</v>
      </c>
      <c r="OV10" s="17">
        <v>0</v>
      </c>
      <c r="OW10" s="17"/>
      <c r="OX10" s="17"/>
      <c r="OY10" s="17">
        <v>0</v>
      </c>
      <c r="OZ10" s="17">
        <v>8.6999999999999993</v>
      </c>
      <c r="PA10" s="17">
        <v>20.456230000000001</v>
      </c>
      <c r="PB10" s="17">
        <v>20.456230000000001</v>
      </c>
      <c r="PC10" s="17">
        <v>-11.75623</v>
      </c>
      <c r="PD10" s="17">
        <v>9.9</v>
      </c>
      <c r="PE10" s="17">
        <v>9.9830000000000005</v>
      </c>
      <c r="PF10" s="17">
        <v>9.9830000000000005</v>
      </c>
      <c r="PG10" s="17">
        <v>-8.3000000000000004E-2</v>
      </c>
      <c r="PH10" s="17">
        <v>4.9000000000000004</v>
      </c>
      <c r="PI10" s="17">
        <v>5.67</v>
      </c>
      <c r="PJ10" s="17">
        <v>5.67</v>
      </c>
      <c r="PK10" s="17">
        <v>-0.77</v>
      </c>
      <c r="PL10" s="17">
        <v>0</v>
      </c>
      <c r="PM10" s="17"/>
      <c r="PN10" s="17"/>
      <c r="PO10" s="17">
        <v>0</v>
      </c>
      <c r="PP10" s="17">
        <v>0</v>
      </c>
      <c r="PQ10" s="17"/>
      <c r="PR10" s="17"/>
      <c r="PS10" s="17">
        <v>0</v>
      </c>
      <c r="PT10" s="17">
        <v>2.2000000000000002</v>
      </c>
      <c r="PU10" s="17">
        <v>1</v>
      </c>
      <c r="PV10" s="17">
        <v>1</v>
      </c>
      <c r="PW10" s="17">
        <v>1.2</v>
      </c>
      <c r="PX10" s="17">
        <v>3.5</v>
      </c>
      <c r="PY10" s="17">
        <v>3.55</v>
      </c>
      <c r="PZ10" s="17">
        <v>3.55</v>
      </c>
      <c r="QA10" s="17">
        <v>-0.05</v>
      </c>
      <c r="QB10" s="17">
        <v>4.7</v>
      </c>
      <c r="QC10" s="17">
        <v>3</v>
      </c>
      <c r="QD10" s="17">
        <v>3</v>
      </c>
      <c r="QE10" s="17">
        <v>1.7</v>
      </c>
      <c r="QF10" s="17">
        <v>20.8</v>
      </c>
      <c r="QG10" s="17">
        <v>20.422219999999999</v>
      </c>
      <c r="QH10" s="17">
        <v>20.422219999999999</v>
      </c>
      <c r="QI10" s="17">
        <v>0.37778</v>
      </c>
      <c r="QJ10" s="17">
        <v>20</v>
      </c>
      <c r="QK10" s="17">
        <v>19.436350000000001</v>
      </c>
      <c r="QL10" s="17">
        <v>19.436350000000001</v>
      </c>
      <c r="QM10" s="17">
        <v>0.56364999999999998</v>
      </c>
      <c r="QN10" s="17">
        <v>19.3</v>
      </c>
      <c r="QO10" s="17">
        <v>17.492709999999999</v>
      </c>
      <c r="QP10" s="17">
        <v>17.492709999999999</v>
      </c>
      <c r="QQ10" s="17">
        <v>1.8072900000000001</v>
      </c>
      <c r="QR10" s="17">
        <v>3.4</v>
      </c>
      <c r="QS10" s="17">
        <v>3.5</v>
      </c>
      <c r="QT10" s="17">
        <v>3.5</v>
      </c>
      <c r="QU10" s="17">
        <v>-0.1</v>
      </c>
      <c r="QV10" s="17">
        <v>18.399999999999999</v>
      </c>
      <c r="QW10" s="17">
        <v>17.881440000000001</v>
      </c>
      <c r="QX10" s="17">
        <v>17.881440000000001</v>
      </c>
      <c r="QY10" s="17">
        <v>0.51856000000000002</v>
      </c>
      <c r="QZ10" s="17">
        <v>0</v>
      </c>
      <c r="RA10" s="17"/>
      <c r="RB10" s="17"/>
      <c r="RC10" s="17">
        <v>0</v>
      </c>
      <c r="RD10" s="17">
        <v>0</v>
      </c>
      <c r="RE10" s="17"/>
      <c r="RF10" s="17"/>
      <c r="RG10" s="17">
        <v>0</v>
      </c>
      <c r="RH10" s="17">
        <v>24</v>
      </c>
      <c r="RI10" s="17">
        <v>24.864999999999998</v>
      </c>
      <c r="RJ10" s="17">
        <v>24.864999999999998</v>
      </c>
      <c r="RK10" s="17">
        <v>-0.86499999999999999</v>
      </c>
      <c r="RL10" s="17">
        <v>67.7</v>
      </c>
      <c r="RM10" s="17">
        <v>64.200999999999993</v>
      </c>
      <c r="RN10" s="17">
        <v>64.200999999999993</v>
      </c>
      <c r="RO10" s="17">
        <v>3.4990000000000001</v>
      </c>
      <c r="RP10" s="17">
        <v>0</v>
      </c>
      <c r="RQ10" s="17"/>
      <c r="RR10" s="17"/>
      <c r="RS10" s="17">
        <v>0</v>
      </c>
      <c r="RT10" s="17">
        <v>3.5</v>
      </c>
      <c r="RU10" s="17">
        <v>3.5009999999999999</v>
      </c>
      <c r="RV10" s="17">
        <v>3.5009999999999999</v>
      </c>
      <c r="RW10" s="17">
        <v>-1E-3</v>
      </c>
      <c r="RX10" s="17">
        <v>20.2</v>
      </c>
      <c r="RY10" s="17">
        <v>19.792000000000002</v>
      </c>
      <c r="RZ10" s="17">
        <v>19.792000000000002</v>
      </c>
      <c r="SA10" s="17">
        <v>0.40799999999999997</v>
      </c>
      <c r="SB10" s="17">
        <v>2.9</v>
      </c>
      <c r="SC10" s="17">
        <v>2</v>
      </c>
      <c r="SD10" s="17">
        <v>2</v>
      </c>
      <c r="SE10" s="17">
        <v>0.9</v>
      </c>
      <c r="SF10" s="17"/>
      <c r="SG10" s="17">
        <v>0.4</v>
      </c>
      <c r="SH10" s="17">
        <v>0.4</v>
      </c>
      <c r="SI10" s="17">
        <v>-0.4</v>
      </c>
      <c r="SJ10" s="17">
        <v>0</v>
      </c>
      <c r="SK10" s="17"/>
      <c r="SL10" s="17"/>
      <c r="SM10" s="17">
        <v>0</v>
      </c>
      <c r="SN10" s="17">
        <v>19.8</v>
      </c>
      <c r="SO10" s="17">
        <v>19.1448</v>
      </c>
      <c r="SP10" s="17">
        <v>19.1448</v>
      </c>
      <c r="SQ10" s="17">
        <v>0.6552</v>
      </c>
      <c r="SR10" s="17">
        <v>12.5</v>
      </c>
      <c r="SS10" s="17">
        <v>12.244899999999999</v>
      </c>
      <c r="ST10" s="17">
        <v>12.244899999999999</v>
      </c>
      <c r="SU10" s="17">
        <v>0.25509999999999999</v>
      </c>
      <c r="SV10" s="17">
        <v>19.5</v>
      </c>
      <c r="SW10" s="17">
        <v>19.436350000000001</v>
      </c>
      <c r="SX10" s="17">
        <v>19.436350000000001</v>
      </c>
      <c r="SY10" s="17">
        <v>6.3649999999999998E-2</v>
      </c>
      <c r="SZ10" s="17">
        <v>20.3</v>
      </c>
      <c r="TA10" s="17">
        <v>19.436350000000001</v>
      </c>
      <c r="TB10" s="17">
        <v>19.436350000000001</v>
      </c>
      <c r="TC10" s="17">
        <v>0.86365000000000003</v>
      </c>
      <c r="TD10" s="17">
        <v>5.5</v>
      </c>
      <c r="TE10" s="17">
        <v>6.7690000000000001</v>
      </c>
      <c r="TF10" s="17">
        <v>6.7690000000000001</v>
      </c>
      <c r="TG10" s="17">
        <v>-1.2689999999999999</v>
      </c>
      <c r="TH10" s="17">
        <v>15.5</v>
      </c>
      <c r="TI10" s="17">
        <v>23.526</v>
      </c>
      <c r="TJ10" s="17">
        <v>23.526</v>
      </c>
      <c r="TK10" s="17">
        <v>-8.0259999999999998</v>
      </c>
      <c r="TL10" s="17">
        <v>0</v>
      </c>
      <c r="TM10" s="17"/>
      <c r="TN10" s="17"/>
      <c r="TO10" s="17">
        <v>0</v>
      </c>
      <c r="TP10" s="17">
        <v>24.6</v>
      </c>
      <c r="TQ10" s="17">
        <v>38.33</v>
      </c>
      <c r="TR10" s="17">
        <v>38.33</v>
      </c>
      <c r="TS10" s="17">
        <v>-13.73</v>
      </c>
      <c r="TT10" s="17">
        <v>61.1</v>
      </c>
      <c r="TU10" s="17">
        <v>42.09</v>
      </c>
      <c r="TV10" s="17">
        <v>42.09</v>
      </c>
      <c r="TW10" s="17">
        <v>19.010000000000002</v>
      </c>
      <c r="TX10" s="17">
        <v>2.2999999999999998</v>
      </c>
      <c r="TY10" s="17">
        <v>4.7300000000000004</v>
      </c>
      <c r="TZ10" s="17">
        <v>4.7300000000000004</v>
      </c>
      <c r="UA10" s="17">
        <v>-2.4300000000000002</v>
      </c>
      <c r="UB10" s="17">
        <v>0</v>
      </c>
      <c r="UC10" s="17">
        <v>2.2400000000000002</v>
      </c>
      <c r="UD10" s="17">
        <v>2.2400000000000002</v>
      </c>
      <c r="UE10" s="17">
        <v>-2.2400000000000002</v>
      </c>
      <c r="UF10" s="17">
        <v>0</v>
      </c>
      <c r="UG10" s="17"/>
      <c r="UH10" s="17"/>
      <c r="UI10" s="17">
        <v>0</v>
      </c>
      <c r="UJ10" s="17">
        <v>21</v>
      </c>
      <c r="UK10" s="17">
        <v>19.436350000000001</v>
      </c>
      <c r="UL10" s="17">
        <v>19.436350000000001</v>
      </c>
      <c r="UM10" s="17">
        <v>1.56365</v>
      </c>
      <c r="UN10" s="17">
        <v>8</v>
      </c>
      <c r="UO10" s="17">
        <v>7</v>
      </c>
      <c r="UP10" s="17">
        <v>7</v>
      </c>
      <c r="UQ10" s="17">
        <v>1</v>
      </c>
      <c r="UR10" s="17">
        <v>6.9</v>
      </c>
      <c r="US10" s="17">
        <v>7.5</v>
      </c>
      <c r="UT10" s="17">
        <v>7.5</v>
      </c>
      <c r="UU10" s="17">
        <v>-0.6</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v>
      </c>
      <c r="VI10" s="17">
        <v>0.68</v>
      </c>
      <c r="VJ10" s="17">
        <v>0.68</v>
      </c>
      <c r="VK10" s="17">
        <v>-0.68</v>
      </c>
      <c r="VL10" s="17">
        <v>0</v>
      </c>
      <c r="VM10" s="17"/>
      <c r="VN10" s="17"/>
      <c r="VO10" s="17">
        <v>0</v>
      </c>
      <c r="VP10" s="17">
        <v>0</v>
      </c>
      <c r="VQ10" s="17"/>
      <c r="VR10" s="17"/>
      <c r="VS10" s="17">
        <v>0</v>
      </c>
      <c r="VT10" s="17">
        <v>0</v>
      </c>
      <c r="VU10" s="17"/>
      <c r="VV10" s="17"/>
      <c r="VW10" s="17">
        <v>0</v>
      </c>
      <c r="VX10" s="17">
        <v>0</v>
      </c>
      <c r="VY10" s="17">
        <v>0.6</v>
      </c>
      <c r="VZ10" s="17">
        <v>0.6</v>
      </c>
      <c r="WA10" s="17">
        <v>-0.6</v>
      </c>
      <c r="WB10" s="17">
        <v>24.2</v>
      </c>
      <c r="WC10" s="17">
        <v>32</v>
      </c>
      <c r="WD10" s="17">
        <v>32</v>
      </c>
      <c r="WE10" s="17">
        <v>-7.8</v>
      </c>
      <c r="WF10" s="17">
        <v>13.1</v>
      </c>
      <c r="WG10" s="17">
        <v>17</v>
      </c>
      <c r="WH10" s="17">
        <v>17</v>
      </c>
      <c r="WI10" s="17">
        <v>-3.9</v>
      </c>
      <c r="WJ10" s="17">
        <v>0</v>
      </c>
      <c r="WK10" s="17"/>
      <c r="WL10" s="17"/>
      <c r="WM10" s="17">
        <v>0</v>
      </c>
      <c r="WN10" s="17">
        <v>3.9</v>
      </c>
      <c r="WO10" s="17">
        <v>4.2</v>
      </c>
      <c r="WP10" s="17">
        <v>4.2</v>
      </c>
      <c r="WQ10" s="17">
        <v>-0.3</v>
      </c>
      <c r="WR10" s="17">
        <v>2.4</v>
      </c>
      <c r="WS10" s="17">
        <v>2.4</v>
      </c>
      <c r="WT10" s="17">
        <v>2.4</v>
      </c>
      <c r="WU10" s="17">
        <v>0</v>
      </c>
      <c r="WV10" s="17">
        <v>0.9</v>
      </c>
      <c r="WW10" s="17">
        <v>1.2</v>
      </c>
      <c r="WX10" s="17">
        <v>1.2</v>
      </c>
      <c r="WY10" s="17">
        <v>-0.3</v>
      </c>
      <c r="WZ10" s="17">
        <v>2</v>
      </c>
      <c r="XA10" s="17">
        <v>2.8</v>
      </c>
      <c r="XB10" s="17">
        <v>2.8</v>
      </c>
      <c r="XC10" s="17">
        <v>-0.8</v>
      </c>
      <c r="XD10" s="17">
        <v>0</v>
      </c>
      <c r="XE10" s="17"/>
      <c r="XF10" s="17"/>
      <c r="XG10" s="17">
        <v>0</v>
      </c>
      <c r="XH10" s="17">
        <v>6</v>
      </c>
      <c r="XI10" s="17">
        <v>5.4</v>
      </c>
      <c r="XJ10" s="17">
        <v>5.4</v>
      </c>
      <c r="XK10" s="17">
        <v>0.6</v>
      </c>
      <c r="XL10" s="17">
        <v>20</v>
      </c>
      <c r="XM10" s="17">
        <v>19.241980000000002</v>
      </c>
      <c r="XN10" s="17">
        <v>19.241980000000002</v>
      </c>
      <c r="XO10" s="17">
        <v>0.75802000000000003</v>
      </c>
      <c r="XP10" s="17">
        <v>20</v>
      </c>
      <c r="XQ10" s="17">
        <v>19.241980000000002</v>
      </c>
      <c r="XR10" s="17">
        <v>19.241980000000002</v>
      </c>
      <c r="XS10" s="17">
        <v>0.75802000000000003</v>
      </c>
      <c r="XT10" s="17">
        <v>9.1999999999999993</v>
      </c>
      <c r="XU10" s="17">
        <v>10.7</v>
      </c>
      <c r="XV10" s="17">
        <v>10.7</v>
      </c>
      <c r="XW10" s="17">
        <v>-1.5</v>
      </c>
      <c r="XX10" s="17"/>
      <c r="XY10" s="17"/>
      <c r="XZ10" s="17"/>
      <c r="YA10" s="17">
        <v>0</v>
      </c>
      <c r="YB10" s="17"/>
      <c r="YC10" s="17"/>
      <c r="YD10" s="17"/>
      <c r="YE10" s="17">
        <v>0</v>
      </c>
      <c r="YF10" s="17">
        <v>17</v>
      </c>
      <c r="YG10" s="17">
        <v>14</v>
      </c>
      <c r="YH10" s="17">
        <v>14</v>
      </c>
      <c r="YI10" s="17">
        <v>3</v>
      </c>
      <c r="YJ10" s="17"/>
      <c r="YK10" s="17"/>
      <c r="YL10" s="17"/>
      <c r="YM10" s="17">
        <v>0</v>
      </c>
      <c r="YN10" s="17">
        <v>8.4</v>
      </c>
      <c r="YO10" s="17">
        <v>8.08</v>
      </c>
      <c r="YP10" s="17">
        <v>8.08</v>
      </c>
      <c r="YQ10" s="17">
        <v>0.32</v>
      </c>
      <c r="YR10" s="17">
        <v>10.6</v>
      </c>
      <c r="YS10" s="17">
        <v>11</v>
      </c>
      <c r="YT10" s="17">
        <v>11</v>
      </c>
      <c r="YU10" s="17">
        <v>-0.4</v>
      </c>
      <c r="YV10" s="17">
        <v>17.3</v>
      </c>
      <c r="YW10" s="17">
        <v>20</v>
      </c>
      <c r="YX10" s="17">
        <v>20</v>
      </c>
      <c r="YY10" s="17">
        <v>-2.7</v>
      </c>
    </row>
    <row r="11" spans="1:675" ht="24" customHeight="1" x14ac:dyDescent="0.35">
      <c r="A11" s="1"/>
      <c r="B11" s="16" t="s">
        <v>70</v>
      </c>
      <c r="C11" s="16" t="s">
        <v>920</v>
      </c>
      <c r="D11" s="17">
        <v>205.2</v>
      </c>
      <c r="E11" s="17">
        <v>203.40136000000001</v>
      </c>
      <c r="F11" s="17">
        <v>203.40136000000001</v>
      </c>
      <c r="G11" s="17">
        <v>1.79864</v>
      </c>
      <c r="H11" s="17">
        <v>653.9</v>
      </c>
      <c r="I11" s="17">
        <v>596.92534000000001</v>
      </c>
      <c r="J11" s="17">
        <v>596.92534000000001</v>
      </c>
      <c r="K11" s="17">
        <v>56.97466</v>
      </c>
      <c r="L11" s="17"/>
      <c r="M11" s="17"/>
      <c r="N11" s="17"/>
      <c r="O11" s="17">
        <v>0</v>
      </c>
      <c r="P11" s="17">
        <v>0</v>
      </c>
      <c r="Q11" s="17"/>
      <c r="R11" s="17"/>
      <c r="S11" s="17">
        <v>0</v>
      </c>
      <c r="T11" s="17">
        <v>0</v>
      </c>
      <c r="U11" s="17"/>
      <c r="V11" s="17"/>
      <c r="W11" s="17">
        <v>0</v>
      </c>
      <c r="X11" s="17">
        <v>60.3</v>
      </c>
      <c r="Y11" s="17">
        <v>61.165210000000002</v>
      </c>
      <c r="Z11" s="17">
        <v>61.165210000000002</v>
      </c>
      <c r="AA11" s="17">
        <v>-0.86521000000000003</v>
      </c>
      <c r="AB11" s="17">
        <v>148.80000000000001</v>
      </c>
      <c r="AC11" s="17">
        <v>215</v>
      </c>
      <c r="AD11" s="17">
        <v>215</v>
      </c>
      <c r="AE11" s="17">
        <v>-66.2</v>
      </c>
      <c r="AF11" s="17">
        <v>0</v>
      </c>
      <c r="AG11" s="17"/>
      <c r="AH11" s="17"/>
      <c r="AI11" s="17">
        <v>0</v>
      </c>
      <c r="AJ11" s="17"/>
      <c r="AK11" s="17"/>
      <c r="AL11" s="17"/>
      <c r="AM11" s="17">
        <v>0</v>
      </c>
      <c r="AN11" s="17">
        <v>113</v>
      </c>
      <c r="AO11" s="17">
        <v>135.58384000000001</v>
      </c>
      <c r="AP11" s="17">
        <v>135.58384000000001</v>
      </c>
      <c r="AQ11" s="17">
        <v>-22.583839999999999</v>
      </c>
      <c r="AR11" s="17">
        <v>113.7</v>
      </c>
      <c r="AS11" s="17">
        <v>135.58384000000001</v>
      </c>
      <c r="AT11" s="17">
        <v>135.58384000000001</v>
      </c>
      <c r="AU11" s="17">
        <v>-21.883839999999999</v>
      </c>
      <c r="AV11" s="17">
        <v>112.7</v>
      </c>
      <c r="AW11" s="17">
        <v>135.58384000000001</v>
      </c>
      <c r="AX11" s="17">
        <v>135.58384000000001</v>
      </c>
      <c r="AY11" s="17">
        <v>-22.883839999999999</v>
      </c>
      <c r="AZ11" s="17">
        <v>213.9</v>
      </c>
      <c r="BA11" s="17">
        <v>203.98649</v>
      </c>
      <c r="BB11" s="17">
        <v>203.98649</v>
      </c>
      <c r="BC11" s="17">
        <v>9.9135100000000005</v>
      </c>
      <c r="BD11" s="17">
        <v>205.9</v>
      </c>
      <c r="BE11" s="17">
        <v>136.48633000000001</v>
      </c>
      <c r="BF11" s="17">
        <v>136.48633000000001</v>
      </c>
      <c r="BG11" s="17">
        <v>69.413669999999996</v>
      </c>
      <c r="BH11" s="17">
        <v>108</v>
      </c>
      <c r="BI11" s="17">
        <v>68.448099999999997</v>
      </c>
      <c r="BJ11" s="17">
        <v>68.448099999999997</v>
      </c>
      <c r="BK11" s="17">
        <v>39.551900000000003</v>
      </c>
      <c r="BL11" s="17">
        <v>558</v>
      </c>
      <c r="BM11" s="17">
        <v>566.08941000000004</v>
      </c>
      <c r="BN11" s="17">
        <v>566.08941000000004</v>
      </c>
      <c r="BO11" s="17">
        <v>-8.0894100000000009</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166</v>
      </c>
      <c r="CK11" s="17">
        <v>164.06706</v>
      </c>
      <c r="CL11" s="17">
        <v>164.06706</v>
      </c>
      <c r="CM11" s="17">
        <v>1.9329400000000001</v>
      </c>
      <c r="CN11" s="17">
        <v>6.7</v>
      </c>
      <c r="CO11" s="17">
        <v>5.6905000000000001</v>
      </c>
      <c r="CP11" s="17">
        <v>5.6905000000000001</v>
      </c>
      <c r="CQ11" s="17">
        <v>1.0095000000000001</v>
      </c>
      <c r="CR11" s="17">
        <v>3.3</v>
      </c>
      <c r="CS11" s="17">
        <v>3.0556700000000001</v>
      </c>
      <c r="CT11" s="17">
        <v>3.0556700000000001</v>
      </c>
      <c r="CU11" s="17">
        <v>0.24432999999999999</v>
      </c>
      <c r="CV11" s="17">
        <v>0</v>
      </c>
      <c r="CW11" s="17"/>
      <c r="CX11" s="17"/>
      <c r="CY11" s="17">
        <v>0</v>
      </c>
      <c r="CZ11" s="17">
        <v>6.4</v>
      </c>
      <c r="DA11" s="17">
        <v>6.8787000000000003</v>
      </c>
      <c r="DB11" s="17">
        <v>6.8787000000000003</v>
      </c>
      <c r="DC11" s="17">
        <v>-0.47870000000000001</v>
      </c>
      <c r="DD11" s="17"/>
      <c r="DE11" s="17"/>
      <c r="DF11" s="17"/>
      <c r="DG11" s="17">
        <v>0</v>
      </c>
      <c r="DH11" s="17">
        <v>60.9</v>
      </c>
      <c r="DI11" s="17">
        <v>39.826630000000002</v>
      </c>
      <c r="DJ11" s="17">
        <v>39.826630000000002</v>
      </c>
      <c r="DK11" s="17">
        <v>21.073370000000001</v>
      </c>
      <c r="DL11" s="17"/>
      <c r="DM11" s="17"/>
      <c r="DN11" s="17"/>
      <c r="DO11" s="17">
        <v>0</v>
      </c>
      <c r="DP11" s="17"/>
      <c r="DQ11" s="17"/>
      <c r="DR11" s="17"/>
      <c r="DS11" s="17">
        <v>0</v>
      </c>
      <c r="DT11" s="17"/>
      <c r="DU11" s="17"/>
      <c r="DV11" s="17"/>
      <c r="DW11" s="17">
        <v>0</v>
      </c>
      <c r="DX11" s="17"/>
      <c r="DY11" s="17"/>
      <c r="DZ11" s="17"/>
      <c r="EA11" s="17">
        <v>0</v>
      </c>
      <c r="EB11" s="17">
        <v>110</v>
      </c>
      <c r="EC11" s="17">
        <v>112.46647</v>
      </c>
      <c r="ED11" s="17">
        <v>112.46647</v>
      </c>
      <c r="EE11" s="17">
        <v>-2.4664700000000002</v>
      </c>
      <c r="EF11" s="17">
        <v>174.3</v>
      </c>
      <c r="EG11" s="17">
        <v>220.69499999999999</v>
      </c>
      <c r="EH11" s="17">
        <v>220.69499999999999</v>
      </c>
      <c r="EI11" s="17">
        <v>-46.395000000000003</v>
      </c>
      <c r="EJ11" s="17">
        <v>0</v>
      </c>
      <c r="EK11" s="17"/>
      <c r="EL11" s="17"/>
      <c r="EM11" s="17">
        <v>0</v>
      </c>
      <c r="EN11" s="17"/>
      <c r="EO11" s="17"/>
      <c r="EP11" s="17"/>
      <c r="EQ11" s="17">
        <v>0</v>
      </c>
      <c r="ER11" s="17"/>
      <c r="ES11" s="17"/>
      <c r="ET11" s="17"/>
      <c r="EU11" s="17">
        <v>0</v>
      </c>
      <c r="EV11" s="17">
        <v>6.5</v>
      </c>
      <c r="EW11" s="17">
        <v>6.39</v>
      </c>
      <c r="EX11" s="17">
        <v>6.39</v>
      </c>
      <c r="EY11" s="17">
        <v>0.11</v>
      </c>
      <c r="EZ11" s="17">
        <v>402.3</v>
      </c>
      <c r="FA11" s="17">
        <v>457.09426999999999</v>
      </c>
      <c r="FB11" s="17">
        <v>457.09426999999999</v>
      </c>
      <c r="FC11" s="17">
        <v>-54.794269999999997</v>
      </c>
      <c r="FD11" s="17">
        <v>4.8</v>
      </c>
      <c r="FE11" s="17">
        <v>81.635570000000001</v>
      </c>
      <c r="FF11" s="17">
        <v>81.635570000000001</v>
      </c>
      <c r="FG11" s="17">
        <v>-76.835570000000004</v>
      </c>
      <c r="FH11" s="17">
        <v>152.1</v>
      </c>
      <c r="FI11" s="17">
        <v>151.36251999999999</v>
      </c>
      <c r="FJ11" s="17">
        <v>151.36251999999999</v>
      </c>
      <c r="FK11" s="17">
        <v>0.73748000000000002</v>
      </c>
      <c r="FL11" s="17"/>
      <c r="FM11" s="17">
        <v>41.89893</v>
      </c>
      <c r="FN11" s="17">
        <v>41.89893</v>
      </c>
      <c r="FO11" s="17">
        <v>-41.89893</v>
      </c>
      <c r="FP11" s="17">
        <v>18.600000000000001</v>
      </c>
      <c r="FQ11" s="17">
        <v>19.21088</v>
      </c>
      <c r="FR11" s="17">
        <v>19.21088</v>
      </c>
      <c r="FS11" s="17">
        <v>-0.61087999999999998</v>
      </c>
      <c r="FT11" s="17">
        <v>19.399999999999999</v>
      </c>
      <c r="FU11" s="17">
        <v>18.27017</v>
      </c>
      <c r="FV11" s="17">
        <v>18.27017</v>
      </c>
      <c r="FW11" s="17">
        <v>1.1298299999999999</v>
      </c>
      <c r="FX11" s="17">
        <v>94.4</v>
      </c>
      <c r="FY11" s="17">
        <v>87.773570000000007</v>
      </c>
      <c r="FZ11" s="17">
        <v>87.773570000000007</v>
      </c>
      <c r="GA11" s="17">
        <v>6.62643</v>
      </c>
      <c r="GB11" s="17">
        <v>181.2</v>
      </c>
      <c r="GC11" s="17">
        <v>185.82039</v>
      </c>
      <c r="GD11" s="17">
        <v>185.82039</v>
      </c>
      <c r="GE11" s="17">
        <v>-4.6203900000000004</v>
      </c>
      <c r="GF11" s="17">
        <v>181.8</v>
      </c>
      <c r="GG11" s="17">
        <v>185.82039</v>
      </c>
      <c r="GH11" s="17">
        <v>185.82039</v>
      </c>
      <c r="GI11" s="17">
        <v>-4.0203899999999999</v>
      </c>
      <c r="GJ11" s="17">
        <v>183.4</v>
      </c>
      <c r="GK11" s="17">
        <v>186.37841</v>
      </c>
      <c r="GL11" s="17">
        <v>186.37841</v>
      </c>
      <c r="GM11" s="17">
        <v>-2.9784099999999998</v>
      </c>
      <c r="GN11" s="17">
        <v>84.7</v>
      </c>
      <c r="GO11" s="17">
        <v>110.48202000000001</v>
      </c>
      <c r="GP11" s="17">
        <v>110.48202000000001</v>
      </c>
      <c r="GQ11" s="17">
        <v>-25.782019999999999</v>
      </c>
      <c r="GR11" s="17">
        <v>43.9</v>
      </c>
      <c r="GS11" s="17">
        <v>47.082599999999999</v>
      </c>
      <c r="GT11" s="17">
        <v>47.082599999999999</v>
      </c>
      <c r="GU11" s="17">
        <v>-3.1825999999999999</v>
      </c>
      <c r="GV11" s="17">
        <v>45.2</v>
      </c>
      <c r="GW11" s="17">
        <v>44.103009999999998</v>
      </c>
      <c r="GX11" s="17">
        <v>44.103009999999998</v>
      </c>
      <c r="GY11" s="17">
        <v>1.0969899999999999</v>
      </c>
      <c r="GZ11" s="17">
        <v>3.8</v>
      </c>
      <c r="HA11" s="17"/>
      <c r="HB11" s="17"/>
      <c r="HC11" s="17">
        <v>3.8</v>
      </c>
      <c r="HD11" s="17">
        <v>38.700000000000003</v>
      </c>
      <c r="HE11" s="17">
        <v>34.285710000000002</v>
      </c>
      <c r="HF11" s="17">
        <v>34.285710000000002</v>
      </c>
      <c r="HG11" s="17">
        <v>4.4142900000000003</v>
      </c>
      <c r="HH11" s="17">
        <v>172.9</v>
      </c>
      <c r="HI11" s="17">
        <v>174.55948000000001</v>
      </c>
      <c r="HJ11" s="17">
        <v>174.55948000000001</v>
      </c>
      <c r="HK11" s="17">
        <v>-1.6594800000000001</v>
      </c>
      <c r="HL11" s="17"/>
      <c r="HM11" s="17"/>
      <c r="HN11" s="17"/>
      <c r="HO11" s="17">
        <v>0</v>
      </c>
      <c r="HP11" s="17"/>
      <c r="HQ11" s="17"/>
      <c r="HR11" s="17"/>
      <c r="HS11" s="17">
        <v>0</v>
      </c>
      <c r="HT11" s="17">
        <v>95.5</v>
      </c>
      <c r="HU11" s="17">
        <v>95.545190000000005</v>
      </c>
      <c r="HV11" s="17">
        <v>95.545190000000005</v>
      </c>
      <c r="HW11" s="17">
        <v>-4.5190000000000001E-2</v>
      </c>
      <c r="HX11" s="17"/>
      <c r="HY11" s="17"/>
      <c r="HZ11" s="17"/>
      <c r="IA11" s="17">
        <v>0</v>
      </c>
      <c r="IB11" s="17"/>
      <c r="IC11" s="17"/>
      <c r="ID11" s="17"/>
      <c r="IE11" s="17">
        <v>0</v>
      </c>
      <c r="IF11" s="17">
        <v>45.1</v>
      </c>
      <c r="IG11" s="17">
        <v>45.265309999999999</v>
      </c>
      <c r="IH11" s="17">
        <v>45.265309999999999</v>
      </c>
      <c r="II11" s="17">
        <v>-0.16531000000000001</v>
      </c>
      <c r="IJ11" s="17"/>
      <c r="IK11" s="17"/>
      <c r="IL11" s="17"/>
      <c r="IM11" s="17">
        <v>0</v>
      </c>
      <c r="IN11" s="17"/>
      <c r="IO11" s="17"/>
      <c r="IP11" s="17"/>
      <c r="IQ11" s="17">
        <v>0</v>
      </c>
      <c r="IR11" s="17"/>
      <c r="IS11" s="17"/>
      <c r="IT11" s="17"/>
      <c r="IU11" s="17">
        <v>0</v>
      </c>
      <c r="IV11" s="17">
        <v>43.6</v>
      </c>
      <c r="IW11" s="17">
        <v>44.368009999999998</v>
      </c>
      <c r="IX11" s="17">
        <v>44.368009999999998</v>
      </c>
      <c r="IY11" s="17">
        <v>-0.76800999999999997</v>
      </c>
      <c r="IZ11" s="17">
        <v>146.1</v>
      </c>
      <c r="JA11" s="17">
        <v>96.082930000000005</v>
      </c>
      <c r="JB11" s="17">
        <v>96.082930000000005</v>
      </c>
      <c r="JC11" s="17">
        <v>50.017069999999997</v>
      </c>
      <c r="JD11" s="17">
        <v>146</v>
      </c>
      <c r="JE11" s="17">
        <v>96.082930000000005</v>
      </c>
      <c r="JF11" s="17">
        <v>96.082930000000005</v>
      </c>
      <c r="JG11" s="17">
        <v>49.917070000000002</v>
      </c>
      <c r="JH11" s="17">
        <v>147</v>
      </c>
      <c r="JI11" s="17">
        <v>96.082930000000005</v>
      </c>
      <c r="JJ11" s="17">
        <v>96.082930000000005</v>
      </c>
      <c r="JK11" s="17">
        <v>50.917070000000002</v>
      </c>
      <c r="JL11" s="17">
        <v>255</v>
      </c>
      <c r="JM11" s="17">
        <v>144.55719999999999</v>
      </c>
      <c r="JN11" s="17">
        <v>144.55719999999999</v>
      </c>
      <c r="JO11" s="17">
        <v>110.44280000000001</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3.6</v>
      </c>
      <c r="KW11" s="17">
        <v>4.7853599999999998</v>
      </c>
      <c r="KX11" s="17">
        <v>4.7853599999999998</v>
      </c>
      <c r="KY11" s="17">
        <v>-1.18536</v>
      </c>
      <c r="KZ11" s="17">
        <v>0</v>
      </c>
      <c r="LA11" s="17"/>
      <c r="LB11" s="17"/>
      <c r="LC11" s="17">
        <v>0</v>
      </c>
      <c r="LD11" s="17">
        <v>121.2</v>
      </c>
      <c r="LE11" s="17">
        <v>133.16031000000001</v>
      </c>
      <c r="LF11" s="17">
        <v>133.16031000000001</v>
      </c>
      <c r="LG11" s="17">
        <v>-11.96031</v>
      </c>
      <c r="LH11" s="17">
        <v>49.7</v>
      </c>
      <c r="LI11" s="17">
        <v>67.199219999999997</v>
      </c>
      <c r="LJ11" s="17">
        <v>67.199219999999997</v>
      </c>
      <c r="LK11" s="17">
        <v>-17.499220000000001</v>
      </c>
      <c r="LL11" s="17">
        <v>69</v>
      </c>
      <c r="LM11" s="17">
        <v>78.567999999999998</v>
      </c>
      <c r="LN11" s="17">
        <v>78.567999999999998</v>
      </c>
      <c r="LO11" s="17">
        <v>-9.5679999999999996</v>
      </c>
      <c r="LP11" s="17">
        <v>0</v>
      </c>
      <c r="LQ11" s="17">
        <v>29.980560000000001</v>
      </c>
      <c r="LR11" s="17">
        <v>29.980560000000001</v>
      </c>
      <c r="LS11" s="17">
        <v>-29.980560000000001</v>
      </c>
      <c r="LT11" s="17"/>
      <c r="LU11" s="17"/>
      <c r="LV11" s="17"/>
      <c r="LW11" s="17">
        <v>0</v>
      </c>
      <c r="LX11" s="17"/>
      <c r="LY11" s="17"/>
      <c r="LZ11" s="17"/>
      <c r="MA11" s="17">
        <v>0</v>
      </c>
      <c r="MB11" s="17"/>
      <c r="MC11" s="17"/>
      <c r="MD11" s="17"/>
      <c r="ME11" s="17">
        <v>0</v>
      </c>
      <c r="MF11" s="17">
        <v>114.4</v>
      </c>
      <c r="MG11" s="17">
        <v>115.218</v>
      </c>
      <c r="MH11" s="17">
        <v>115.218</v>
      </c>
      <c r="MI11" s="17">
        <v>-0.81799999999999995</v>
      </c>
      <c r="MJ11" s="17"/>
      <c r="MK11" s="17"/>
      <c r="ML11" s="17"/>
      <c r="MM11" s="17">
        <v>0</v>
      </c>
      <c r="MN11" s="17">
        <v>57.1</v>
      </c>
      <c r="MO11" s="17">
        <v>57.781999999999996</v>
      </c>
      <c r="MP11" s="17">
        <v>57.781999999999996</v>
      </c>
      <c r="MQ11" s="17">
        <v>-0.68200000000000005</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c r="NQ11" s="17"/>
      <c r="NR11" s="17"/>
      <c r="NS11" s="17">
        <v>0</v>
      </c>
      <c r="NT11" s="17"/>
      <c r="NU11" s="17">
        <v>3.08555</v>
      </c>
      <c r="NV11" s="17">
        <v>3.08555</v>
      </c>
      <c r="NW11" s="17">
        <v>-3.08555</v>
      </c>
      <c r="NX11" s="17">
        <v>5.4</v>
      </c>
      <c r="NY11" s="17">
        <v>3.2370299999999999</v>
      </c>
      <c r="NZ11" s="17">
        <v>3.2370299999999999</v>
      </c>
      <c r="OA11" s="17">
        <v>2.1629700000000001</v>
      </c>
      <c r="OB11" s="17">
        <v>17.3</v>
      </c>
      <c r="OC11" s="17">
        <v>16.520890000000001</v>
      </c>
      <c r="OD11" s="17">
        <v>16.520890000000001</v>
      </c>
      <c r="OE11" s="17">
        <v>0.77910999999999997</v>
      </c>
      <c r="OF11" s="17">
        <v>0</v>
      </c>
      <c r="OG11" s="17"/>
      <c r="OH11" s="17"/>
      <c r="OI11" s="17">
        <v>0</v>
      </c>
      <c r="OJ11" s="17">
        <v>45.1</v>
      </c>
      <c r="OK11" s="17">
        <v>91.7</v>
      </c>
      <c r="OL11" s="17">
        <v>91.7</v>
      </c>
      <c r="OM11" s="17">
        <v>-46.6</v>
      </c>
      <c r="ON11" s="17">
        <v>0</v>
      </c>
      <c r="OO11" s="17"/>
      <c r="OP11" s="17"/>
      <c r="OQ11" s="17">
        <v>0</v>
      </c>
      <c r="OR11" s="17">
        <v>0</v>
      </c>
      <c r="OS11" s="17">
        <v>3.66</v>
      </c>
      <c r="OT11" s="17">
        <v>3.66</v>
      </c>
      <c r="OU11" s="17">
        <v>-3.66</v>
      </c>
      <c r="OV11" s="17">
        <v>0</v>
      </c>
      <c r="OW11" s="17"/>
      <c r="OX11" s="17"/>
      <c r="OY11" s="17">
        <v>0</v>
      </c>
      <c r="OZ11" s="17">
        <v>5.5</v>
      </c>
      <c r="PA11" s="17">
        <v>20.456230000000001</v>
      </c>
      <c r="PB11" s="17">
        <v>20.456230000000001</v>
      </c>
      <c r="PC11" s="17">
        <v>-14.95623</v>
      </c>
      <c r="PD11" s="17">
        <v>9.9</v>
      </c>
      <c r="PE11" s="17">
        <v>9.9830000000000005</v>
      </c>
      <c r="PF11" s="17">
        <v>9.9830000000000005</v>
      </c>
      <c r="PG11" s="17">
        <v>-8.3000000000000004E-2</v>
      </c>
      <c r="PH11" s="17">
        <v>4.7</v>
      </c>
      <c r="PI11" s="17">
        <v>5.67</v>
      </c>
      <c r="PJ11" s="17">
        <v>5.67</v>
      </c>
      <c r="PK11" s="17">
        <v>-0.97</v>
      </c>
      <c r="PL11" s="17">
        <v>0</v>
      </c>
      <c r="PM11" s="17"/>
      <c r="PN11" s="17"/>
      <c r="PO11" s="17">
        <v>0</v>
      </c>
      <c r="PP11" s="17">
        <v>0</v>
      </c>
      <c r="PQ11" s="17"/>
      <c r="PR11" s="17"/>
      <c r="PS11" s="17">
        <v>0</v>
      </c>
      <c r="PT11" s="17">
        <v>2.2000000000000002</v>
      </c>
      <c r="PU11" s="17">
        <v>1</v>
      </c>
      <c r="PV11" s="17">
        <v>1</v>
      </c>
      <c r="PW11" s="17">
        <v>1.2</v>
      </c>
      <c r="PX11" s="17">
        <v>3.7</v>
      </c>
      <c r="PY11" s="17">
        <v>3.55</v>
      </c>
      <c r="PZ11" s="17">
        <v>3.55</v>
      </c>
      <c r="QA11" s="17">
        <v>0.15</v>
      </c>
      <c r="QB11" s="17">
        <v>4.7</v>
      </c>
      <c r="QC11" s="17">
        <v>3</v>
      </c>
      <c r="QD11" s="17">
        <v>3</v>
      </c>
      <c r="QE11" s="17">
        <v>1.7</v>
      </c>
      <c r="QF11" s="17">
        <v>20.9</v>
      </c>
      <c r="QG11" s="17">
        <v>20.422219999999999</v>
      </c>
      <c r="QH11" s="17">
        <v>20.422219999999999</v>
      </c>
      <c r="QI11" s="17">
        <v>0.47777999999999998</v>
      </c>
      <c r="QJ11" s="17">
        <v>20</v>
      </c>
      <c r="QK11" s="17">
        <v>19.436350000000001</v>
      </c>
      <c r="QL11" s="17">
        <v>19.436350000000001</v>
      </c>
      <c r="QM11" s="17">
        <v>0.56364999999999998</v>
      </c>
      <c r="QN11" s="17">
        <v>19.3</v>
      </c>
      <c r="QO11" s="17">
        <v>17.492709999999999</v>
      </c>
      <c r="QP11" s="17">
        <v>17.492709999999999</v>
      </c>
      <c r="QQ11" s="17">
        <v>1.8072900000000001</v>
      </c>
      <c r="QR11" s="17">
        <v>3.4</v>
      </c>
      <c r="QS11" s="17">
        <v>3.5</v>
      </c>
      <c r="QT11" s="17">
        <v>3.5</v>
      </c>
      <c r="QU11" s="17">
        <v>-0.1</v>
      </c>
      <c r="QV11" s="17">
        <v>18.399999999999999</v>
      </c>
      <c r="QW11" s="17">
        <v>17.881440000000001</v>
      </c>
      <c r="QX11" s="17">
        <v>17.881440000000001</v>
      </c>
      <c r="QY11" s="17">
        <v>0.51856000000000002</v>
      </c>
      <c r="QZ11" s="17">
        <v>0</v>
      </c>
      <c r="RA11" s="17"/>
      <c r="RB11" s="17"/>
      <c r="RC11" s="17">
        <v>0</v>
      </c>
      <c r="RD11" s="17">
        <v>0</v>
      </c>
      <c r="RE11" s="17"/>
      <c r="RF11" s="17"/>
      <c r="RG11" s="17">
        <v>0</v>
      </c>
      <c r="RH11" s="17">
        <v>20.5</v>
      </c>
      <c r="RI11" s="17">
        <v>23.93</v>
      </c>
      <c r="RJ11" s="17">
        <v>23.93</v>
      </c>
      <c r="RK11" s="17">
        <v>-3.43</v>
      </c>
      <c r="RL11" s="17">
        <v>58.5</v>
      </c>
      <c r="RM11" s="17">
        <v>59.195999999999998</v>
      </c>
      <c r="RN11" s="17">
        <v>59.195999999999998</v>
      </c>
      <c r="RO11" s="17">
        <v>-0.69599999999999995</v>
      </c>
      <c r="RP11" s="17">
        <v>0</v>
      </c>
      <c r="RQ11" s="17"/>
      <c r="RR11" s="17"/>
      <c r="RS11" s="17">
        <v>0</v>
      </c>
      <c r="RT11" s="17">
        <v>3.5</v>
      </c>
      <c r="RU11" s="17">
        <v>3.5009999999999999</v>
      </c>
      <c r="RV11" s="17">
        <v>3.5009999999999999</v>
      </c>
      <c r="RW11" s="17">
        <v>-1E-3</v>
      </c>
      <c r="RX11" s="17">
        <v>20.2</v>
      </c>
      <c r="RY11" s="17">
        <v>19.792000000000002</v>
      </c>
      <c r="RZ11" s="17">
        <v>19.792000000000002</v>
      </c>
      <c r="SA11" s="17">
        <v>0.40799999999999997</v>
      </c>
      <c r="SB11" s="17">
        <v>2.9</v>
      </c>
      <c r="SC11" s="17">
        <v>2</v>
      </c>
      <c r="SD11" s="17">
        <v>2</v>
      </c>
      <c r="SE11" s="17">
        <v>0.9</v>
      </c>
      <c r="SF11" s="17"/>
      <c r="SG11" s="17">
        <v>0.4</v>
      </c>
      <c r="SH11" s="17">
        <v>0.4</v>
      </c>
      <c r="SI11" s="17">
        <v>-0.4</v>
      </c>
      <c r="SJ11" s="17">
        <v>0</v>
      </c>
      <c r="SK11" s="17"/>
      <c r="SL11" s="17"/>
      <c r="SM11" s="17">
        <v>0</v>
      </c>
      <c r="SN11" s="17">
        <v>19.8</v>
      </c>
      <c r="SO11" s="17">
        <v>19.1448</v>
      </c>
      <c r="SP11" s="17">
        <v>19.1448</v>
      </c>
      <c r="SQ11" s="17">
        <v>0.6552</v>
      </c>
      <c r="SR11" s="17">
        <v>12.5</v>
      </c>
      <c r="SS11" s="17">
        <v>12.244899999999999</v>
      </c>
      <c r="ST11" s="17">
        <v>12.244899999999999</v>
      </c>
      <c r="SU11" s="17">
        <v>0.25509999999999999</v>
      </c>
      <c r="SV11" s="17">
        <v>19.600000000000001</v>
      </c>
      <c r="SW11" s="17">
        <v>19.436350000000001</v>
      </c>
      <c r="SX11" s="17">
        <v>19.436350000000001</v>
      </c>
      <c r="SY11" s="17">
        <v>0.16364999999999999</v>
      </c>
      <c r="SZ11" s="17">
        <v>20.3</v>
      </c>
      <c r="TA11" s="17">
        <v>19.436350000000001</v>
      </c>
      <c r="TB11" s="17">
        <v>19.436350000000001</v>
      </c>
      <c r="TC11" s="17">
        <v>0.86365000000000003</v>
      </c>
      <c r="TD11" s="17">
        <v>6.3</v>
      </c>
      <c r="TE11" s="17">
        <v>6.9820000000000002</v>
      </c>
      <c r="TF11" s="17">
        <v>6.9820000000000002</v>
      </c>
      <c r="TG11" s="17">
        <v>-0.68200000000000005</v>
      </c>
      <c r="TH11" s="17">
        <v>14.1</v>
      </c>
      <c r="TI11" s="17">
        <v>20.154</v>
      </c>
      <c r="TJ11" s="17">
        <v>20.154</v>
      </c>
      <c r="TK11" s="17">
        <v>-6.0540000000000003</v>
      </c>
      <c r="TL11" s="17">
        <v>0</v>
      </c>
      <c r="TM11" s="17"/>
      <c r="TN11" s="17"/>
      <c r="TO11" s="17">
        <v>0</v>
      </c>
      <c r="TP11" s="17">
        <v>23</v>
      </c>
      <c r="TQ11" s="17">
        <v>24.43</v>
      </c>
      <c r="TR11" s="17">
        <v>24.43</v>
      </c>
      <c r="TS11" s="17">
        <v>-1.43</v>
      </c>
      <c r="TT11" s="17">
        <v>46.1</v>
      </c>
      <c r="TU11" s="17">
        <v>26.82</v>
      </c>
      <c r="TV11" s="17">
        <v>26.82</v>
      </c>
      <c r="TW11" s="17">
        <v>19.28</v>
      </c>
      <c r="TX11" s="17">
        <v>1</v>
      </c>
      <c r="TY11" s="17">
        <v>3.11</v>
      </c>
      <c r="TZ11" s="17">
        <v>3.11</v>
      </c>
      <c r="UA11" s="17">
        <v>-2.11</v>
      </c>
      <c r="UB11" s="17">
        <v>0</v>
      </c>
      <c r="UC11" s="17">
        <v>1.64</v>
      </c>
      <c r="UD11" s="17">
        <v>1.64</v>
      </c>
      <c r="UE11" s="17">
        <v>-1.64</v>
      </c>
      <c r="UF11" s="17">
        <v>0</v>
      </c>
      <c r="UG11" s="17"/>
      <c r="UH11" s="17"/>
      <c r="UI11" s="17">
        <v>0</v>
      </c>
      <c r="UJ11" s="17">
        <v>21</v>
      </c>
      <c r="UK11" s="17">
        <v>19.436350000000001</v>
      </c>
      <c r="UL11" s="17">
        <v>19.436350000000001</v>
      </c>
      <c r="UM11" s="17">
        <v>1.56365</v>
      </c>
      <c r="UN11" s="17">
        <v>8</v>
      </c>
      <c r="UO11" s="17">
        <v>7</v>
      </c>
      <c r="UP11" s="17">
        <v>7</v>
      </c>
      <c r="UQ11" s="17">
        <v>1</v>
      </c>
      <c r="UR11" s="17">
        <v>6.8</v>
      </c>
      <c r="US11" s="17">
        <v>7.5</v>
      </c>
      <c r="UT11" s="17">
        <v>7.5</v>
      </c>
      <c r="UU11" s="17">
        <v>-0.7</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v>
      </c>
      <c r="VI11" s="17">
        <v>0.68</v>
      </c>
      <c r="VJ11" s="17">
        <v>0.68</v>
      </c>
      <c r="VK11" s="17">
        <v>-0.68</v>
      </c>
      <c r="VL11" s="17">
        <v>0</v>
      </c>
      <c r="VM11" s="17"/>
      <c r="VN11" s="17"/>
      <c r="VO11" s="17">
        <v>0</v>
      </c>
      <c r="VP11" s="17">
        <v>0</v>
      </c>
      <c r="VQ11" s="17"/>
      <c r="VR11" s="17"/>
      <c r="VS11" s="17">
        <v>0</v>
      </c>
      <c r="VT11" s="17">
        <v>0</v>
      </c>
      <c r="VU11" s="17"/>
      <c r="VV11" s="17"/>
      <c r="VW11" s="17">
        <v>0</v>
      </c>
      <c r="VX11" s="17">
        <v>0</v>
      </c>
      <c r="VY11" s="17">
        <v>0.6</v>
      </c>
      <c r="VZ11" s="17">
        <v>0.6</v>
      </c>
      <c r="WA11" s="17">
        <v>-0.6</v>
      </c>
      <c r="WB11" s="17">
        <v>23.1</v>
      </c>
      <c r="WC11" s="17">
        <v>27</v>
      </c>
      <c r="WD11" s="17">
        <v>27</v>
      </c>
      <c r="WE11" s="17">
        <v>-3.9</v>
      </c>
      <c r="WF11" s="17">
        <v>19.899999999999999</v>
      </c>
      <c r="WG11" s="17">
        <v>15</v>
      </c>
      <c r="WH11" s="17">
        <v>15</v>
      </c>
      <c r="WI11" s="17">
        <v>4.9000000000000004</v>
      </c>
      <c r="WJ11" s="17">
        <v>0</v>
      </c>
      <c r="WK11" s="17"/>
      <c r="WL11" s="17"/>
      <c r="WM11" s="17">
        <v>0</v>
      </c>
      <c r="WN11" s="17">
        <v>3.9</v>
      </c>
      <c r="WO11" s="17">
        <v>4.2</v>
      </c>
      <c r="WP11" s="17">
        <v>4.2</v>
      </c>
      <c r="WQ11" s="17">
        <v>-0.3</v>
      </c>
      <c r="WR11" s="17">
        <v>2.4</v>
      </c>
      <c r="WS11" s="17">
        <v>2.4</v>
      </c>
      <c r="WT11" s="17">
        <v>2.4</v>
      </c>
      <c r="WU11" s="17">
        <v>0</v>
      </c>
      <c r="WV11" s="17">
        <v>0.9</v>
      </c>
      <c r="WW11" s="17">
        <v>1.2</v>
      </c>
      <c r="WX11" s="17">
        <v>1.2</v>
      </c>
      <c r="WY11" s="17">
        <v>-0.3</v>
      </c>
      <c r="WZ11" s="17">
        <v>2</v>
      </c>
      <c r="XA11" s="17">
        <v>2.8</v>
      </c>
      <c r="XB11" s="17">
        <v>2.8</v>
      </c>
      <c r="XC11" s="17">
        <v>-0.8</v>
      </c>
      <c r="XD11" s="17">
        <v>0</v>
      </c>
      <c r="XE11" s="17"/>
      <c r="XF11" s="17"/>
      <c r="XG11" s="17">
        <v>0</v>
      </c>
      <c r="XH11" s="17">
        <v>6.1</v>
      </c>
      <c r="XI11" s="17">
        <v>5.4</v>
      </c>
      <c r="XJ11" s="17">
        <v>5.4</v>
      </c>
      <c r="XK11" s="17">
        <v>0.7</v>
      </c>
      <c r="XL11" s="17">
        <v>20</v>
      </c>
      <c r="XM11" s="17">
        <v>19.241980000000002</v>
      </c>
      <c r="XN11" s="17">
        <v>19.241980000000002</v>
      </c>
      <c r="XO11" s="17">
        <v>0.75802000000000003</v>
      </c>
      <c r="XP11" s="17">
        <v>20</v>
      </c>
      <c r="XQ11" s="17">
        <v>19.241980000000002</v>
      </c>
      <c r="XR11" s="17">
        <v>19.241980000000002</v>
      </c>
      <c r="XS11" s="17">
        <v>0.75802000000000003</v>
      </c>
      <c r="XT11" s="17">
        <v>9.4</v>
      </c>
      <c r="XU11" s="17">
        <v>10.7</v>
      </c>
      <c r="XV11" s="17">
        <v>10.7</v>
      </c>
      <c r="XW11" s="17">
        <v>-1.3</v>
      </c>
      <c r="XX11" s="17"/>
      <c r="XY11" s="17"/>
      <c r="XZ11" s="17"/>
      <c r="YA11" s="17">
        <v>0</v>
      </c>
      <c r="YB11" s="17"/>
      <c r="YC11" s="17"/>
      <c r="YD11" s="17"/>
      <c r="YE11" s="17">
        <v>0</v>
      </c>
      <c r="YF11" s="17">
        <v>17</v>
      </c>
      <c r="YG11" s="17">
        <v>14</v>
      </c>
      <c r="YH11" s="17">
        <v>14</v>
      </c>
      <c r="YI11" s="17">
        <v>3</v>
      </c>
      <c r="YJ11" s="17"/>
      <c r="YK11" s="17"/>
      <c r="YL11" s="17"/>
      <c r="YM11" s="17">
        <v>0</v>
      </c>
      <c r="YN11" s="17">
        <v>6.9</v>
      </c>
      <c r="YO11" s="17">
        <v>8.08</v>
      </c>
      <c r="YP11" s="17">
        <v>8.08</v>
      </c>
      <c r="YQ11" s="17">
        <v>-1.18</v>
      </c>
      <c r="YR11" s="17">
        <v>10.5</v>
      </c>
      <c r="YS11" s="17">
        <v>11</v>
      </c>
      <c r="YT11" s="17">
        <v>11</v>
      </c>
      <c r="YU11" s="17">
        <v>-0.5</v>
      </c>
      <c r="YV11" s="17">
        <v>17.8</v>
      </c>
      <c r="YW11" s="17">
        <v>20</v>
      </c>
      <c r="YX11" s="17">
        <v>20</v>
      </c>
      <c r="YY11" s="17">
        <v>-2.2000000000000002</v>
      </c>
    </row>
    <row r="12" spans="1:675" ht="24" customHeight="1" x14ac:dyDescent="0.35">
      <c r="A12" s="1"/>
      <c r="B12" s="16" t="s">
        <v>70</v>
      </c>
      <c r="C12" s="16" t="s">
        <v>921</v>
      </c>
      <c r="D12" s="17">
        <v>200.1</v>
      </c>
      <c r="E12" s="17">
        <v>203.40136000000001</v>
      </c>
      <c r="F12" s="17">
        <v>203.40136000000001</v>
      </c>
      <c r="G12" s="17">
        <v>-3.3013599999999999</v>
      </c>
      <c r="H12" s="17">
        <v>599.79999999999995</v>
      </c>
      <c r="I12" s="17">
        <v>596.92534000000001</v>
      </c>
      <c r="J12" s="17">
        <v>596.92534000000001</v>
      </c>
      <c r="K12" s="17">
        <v>2.87466</v>
      </c>
      <c r="L12" s="17"/>
      <c r="M12" s="17"/>
      <c r="N12" s="17"/>
      <c r="O12" s="17">
        <v>0</v>
      </c>
      <c r="P12" s="17">
        <v>0</v>
      </c>
      <c r="Q12" s="17"/>
      <c r="R12" s="17"/>
      <c r="S12" s="17">
        <v>0</v>
      </c>
      <c r="T12" s="17">
        <v>0</v>
      </c>
      <c r="U12" s="17"/>
      <c r="V12" s="17"/>
      <c r="W12" s="17">
        <v>0</v>
      </c>
      <c r="X12" s="17">
        <v>59.1</v>
      </c>
      <c r="Y12" s="17">
        <v>61.165210000000002</v>
      </c>
      <c r="Z12" s="17">
        <v>61.165210000000002</v>
      </c>
      <c r="AA12" s="17">
        <v>-2.06521</v>
      </c>
      <c r="AB12" s="17">
        <v>146</v>
      </c>
      <c r="AC12" s="17">
        <v>215</v>
      </c>
      <c r="AD12" s="17">
        <v>215</v>
      </c>
      <c r="AE12" s="17">
        <v>-69</v>
      </c>
      <c r="AF12" s="17">
        <v>0</v>
      </c>
      <c r="AG12" s="17"/>
      <c r="AH12" s="17"/>
      <c r="AI12" s="17">
        <v>0</v>
      </c>
      <c r="AJ12" s="17"/>
      <c r="AK12" s="17"/>
      <c r="AL12" s="17"/>
      <c r="AM12" s="17">
        <v>0</v>
      </c>
      <c r="AN12" s="17">
        <v>124</v>
      </c>
      <c r="AO12" s="17">
        <v>135.58384000000001</v>
      </c>
      <c r="AP12" s="17">
        <v>135.58384000000001</v>
      </c>
      <c r="AQ12" s="17">
        <v>-11.58384</v>
      </c>
      <c r="AR12" s="17">
        <v>123.9</v>
      </c>
      <c r="AS12" s="17">
        <v>135.58384000000001</v>
      </c>
      <c r="AT12" s="17">
        <v>135.58384000000001</v>
      </c>
      <c r="AU12" s="17">
        <v>-11.68384</v>
      </c>
      <c r="AV12" s="17">
        <v>125</v>
      </c>
      <c r="AW12" s="17">
        <v>135.58384000000001</v>
      </c>
      <c r="AX12" s="17">
        <v>135.58384000000001</v>
      </c>
      <c r="AY12" s="17">
        <v>-10.58384</v>
      </c>
      <c r="AZ12" s="17">
        <v>223.4</v>
      </c>
      <c r="BA12" s="17">
        <v>203.98649</v>
      </c>
      <c r="BB12" s="17">
        <v>203.98649</v>
      </c>
      <c r="BC12" s="17">
        <v>19.413509999999999</v>
      </c>
      <c r="BD12" s="17">
        <v>204.9</v>
      </c>
      <c r="BE12" s="17">
        <v>120.0309</v>
      </c>
      <c r="BF12" s="17">
        <v>120.0309</v>
      </c>
      <c r="BG12" s="17">
        <v>84.869100000000003</v>
      </c>
      <c r="BH12" s="17">
        <v>108</v>
      </c>
      <c r="BI12" s="17">
        <v>60.19567</v>
      </c>
      <c r="BJ12" s="17">
        <v>60.19567</v>
      </c>
      <c r="BK12" s="17">
        <v>47.80433</v>
      </c>
      <c r="BL12" s="17">
        <v>557.1</v>
      </c>
      <c r="BM12" s="17">
        <v>566.08941000000004</v>
      </c>
      <c r="BN12" s="17">
        <v>566.08941000000004</v>
      </c>
      <c r="BO12" s="17">
        <v>-8.9894099999999995</v>
      </c>
      <c r="BP12" s="17">
        <v>10</v>
      </c>
      <c r="BQ12" s="17">
        <v>10.52094</v>
      </c>
      <c r="BR12" s="17">
        <v>10.52094</v>
      </c>
      <c r="BS12" s="17">
        <v>-0.52093999999999996</v>
      </c>
      <c r="BT12" s="17"/>
      <c r="BU12" s="17"/>
      <c r="BV12" s="17"/>
      <c r="BW12" s="17">
        <v>0</v>
      </c>
      <c r="BX12" s="17"/>
      <c r="BY12" s="17"/>
      <c r="BZ12" s="17"/>
      <c r="CA12" s="17">
        <v>0</v>
      </c>
      <c r="CB12" s="17"/>
      <c r="CC12" s="17"/>
      <c r="CD12" s="17"/>
      <c r="CE12" s="17">
        <v>0</v>
      </c>
      <c r="CF12" s="17"/>
      <c r="CG12" s="17"/>
      <c r="CH12" s="17"/>
      <c r="CI12" s="17">
        <v>0</v>
      </c>
      <c r="CJ12" s="17">
        <v>160.4</v>
      </c>
      <c r="CK12" s="17">
        <v>164.06706</v>
      </c>
      <c r="CL12" s="17">
        <v>164.06706</v>
      </c>
      <c r="CM12" s="17">
        <v>-3.6670600000000002</v>
      </c>
      <c r="CN12" s="17">
        <v>6</v>
      </c>
      <c r="CO12" s="17">
        <v>5.6905000000000001</v>
      </c>
      <c r="CP12" s="17">
        <v>5.6905000000000001</v>
      </c>
      <c r="CQ12" s="17">
        <v>0.3095</v>
      </c>
      <c r="CR12" s="17">
        <v>3.1</v>
      </c>
      <c r="CS12" s="17">
        <v>3.0556700000000001</v>
      </c>
      <c r="CT12" s="17">
        <v>3.0556700000000001</v>
      </c>
      <c r="CU12" s="17">
        <v>4.4330000000000001E-2</v>
      </c>
      <c r="CV12" s="17">
        <v>0</v>
      </c>
      <c r="CW12" s="17"/>
      <c r="CX12" s="17"/>
      <c r="CY12" s="17">
        <v>0</v>
      </c>
      <c r="CZ12" s="17">
        <v>6.3</v>
      </c>
      <c r="DA12" s="17">
        <v>6.8787000000000003</v>
      </c>
      <c r="DB12" s="17">
        <v>6.8787000000000003</v>
      </c>
      <c r="DC12" s="17">
        <v>-0.57869999999999999</v>
      </c>
      <c r="DD12" s="17"/>
      <c r="DE12" s="17"/>
      <c r="DF12" s="17"/>
      <c r="DG12" s="17">
        <v>0</v>
      </c>
      <c r="DH12" s="17">
        <v>60</v>
      </c>
      <c r="DI12" s="17">
        <v>15.447990000000001</v>
      </c>
      <c r="DJ12" s="17">
        <v>15.447990000000001</v>
      </c>
      <c r="DK12" s="17">
        <v>44.552010000000003</v>
      </c>
      <c r="DL12" s="17"/>
      <c r="DM12" s="17"/>
      <c r="DN12" s="17"/>
      <c r="DO12" s="17">
        <v>0</v>
      </c>
      <c r="DP12" s="17"/>
      <c r="DQ12" s="17"/>
      <c r="DR12" s="17"/>
      <c r="DS12" s="17">
        <v>0</v>
      </c>
      <c r="DT12" s="17"/>
      <c r="DU12" s="17"/>
      <c r="DV12" s="17"/>
      <c r="DW12" s="17">
        <v>0</v>
      </c>
      <c r="DX12" s="17"/>
      <c r="DY12" s="17"/>
      <c r="DZ12" s="17"/>
      <c r="EA12" s="17">
        <v>0</v>
      </c>
      <c r="EB12" s="17">
        <v>109.7</v>
      </c>
      <c r="EC12" s="17">
        <v>112.46647</v>
      </c>
      <c r="ED12" s="17">
        <v>112.46647</v>
      </c>
      <c r="EE12" s="17">
        <v>-2.76647</v>
      </c>
      <c r="EF12" s="17">
        <v>202.6</v>
      </c>
      <c r="EG12" s="17">
        <v>220.69499999999999</v>
      </c>
      <c r="EH12" s="17">
        <v>220.69499999999999</v>
      </c>
      <c r="EI12" s="17">
        <v>-18.094999999999999</v>
      </c>
      <c r="EJ12" s="17">
        <v>0</v>
      </c>
      <c r="EK12" s="17"/>
      <c r="EL12" s="17"/>
      <c r="EM12" s="17">
        <v>0</v>
      </c>
      <c r="EN12" s="17"/>
      <c r="EO12" s="17"/>
      <c r="EP12" s="17"/>
      <c r="EQ12" s="17">
        <v>0</v>
      </c>
      <c r="ER12" s="17"/>
      <c r="ES12" s="17"/>
      <c r="ET12" s="17"/>
      <c r="EU12" s="17">
        <v>0</v>
      </c>
      <c r="EV12" s="17">
        <v>6.5</v>
      </c>
      <c r="EW12" s="17">
        <v>6.39</v>
      </c>
      <c r="EX12" s="17">
        <v>6.39</v>
      </c>
      <c r="EY12" s="17">
        <v>0.11</v>
      </c>
      <c r="EZ12" s="17">
        <v>448.5</v>
      </c>
      <c r="FA12" s="17">
        <v>457.09426999999999</v>
      </c>
      <c r="FB12" s="17">
        <v>457.09426999999999</v>
      </c>
      <c r="FC12" s="17">
        <v>-8.5942699999999999</v>
      </c>
      <c r="FD12" s="17">
        <v>20.5</v>
      </c>
      <c r="FE12" s="17">
        <v>81.635570000000001</v>
      </c>
      <c r="FF12" s="17">
        <v>81.635570000000001</v>
      </c>
      <c r="FG12" s="17">
        <v>-61.135570000000001</v>
      </c>
      <c r="FH12" s="17">
        <v>150.9</v>
      </c>
      <c r="FI12" s="17">
        <v>151.36251999999999</v>
      </c>
      <c r="FJ12" s="17">
        <v>151.36251999999999</v>
      </c>
      <c r="FK12" s="17">
        <v>-0.46251999999999999</v>
      </c>
      <c r="FL12" s="17"/>
      <c r="FM12" s="17">
        <v>41.89893</v>
      </c>
      <c r="FN12" s="17">
        <v>41.89893</v>
      </c>
      <c r="FO12" s="17">
        <v>-41.89893</v>
      </c>
      <c r="FP12" s="17">
        <v>18.600000000000001</v>
      </c>
      <c r="FQ12" s="17">
        <v>19.21088</v>
      </c>
      <c r="FR12" s="17">
        <v>19.21088</v>
      </c>
      <c r="FS12" s="17">
        <v>-0.61087999999999998</v>
      </c>
      <c r="FT12" s="17">
        <v>19.399999999999999</v>
      </c>
      <c r="FU12" s="17">
        <v>18.27017</v>
      </c>
      <c r="FV12" s="17">
        <v>18.27017</v>
      </c>
      <c r="FW12" s="17">
        <v>1.1298299999999999</v>
      </c>
      <c r="FX12" s="17">
        <v>89</v>
      </c>
      <c r="FY12" s="17">
        <v>87.773570000000007</v>
      </c>
      <c r="FZ12" s="17">
        <v>87.773570000000007</v>
      </c>
      <c r="GA12" s="17">
        <v>1.2264299999999999</v>
      </c>
      <c r="GB12" s="17">
        <v>175.7</v>
      </c>
      <c r="GC12" s="17">
        <v>176.00852</v>
      </c>
      <c r="GD12" s="17">
        <v>176.00852</v>
      </c>
      <c r="GE12" s="17">
        <v>-0.30852000000000002</v>
      </c>
      <c r="GF12" s="17">
        <v>176.8</v>
      </c>
      <c r="GG12" s="17">
        <v>176.00852</v>
      </c>
      <c r="GH12" s="17">
        <v>176.00852</v>
      </c>
      <c r="GI12" s="17">
        <v>0.79147999999999996</v>
      </c>
      <c r="GJ12" s="17">
        <v>183.2</v>
      </c>
      <c r="GK12" s="17">
        <v>176.53707</v>
      </c>
      <c r="GL12" s="17">
        <v>176.53707</v>
      </c>
      <c r="GM12" s="17">
        <v>6.6629300000000002</v>
      </c>
      <c r="GN12" s="17">
        <v>82.5</v>
      </c>
      <c r="GO12" s="17">
        <v>110.48202000000001</v>
      </c>
      <c r="GP12" s="17">
        <v>110.48202000000001</v>
      </c>
      <c r="GQ12" s="17">
        <v>-27.982019999999999</v>
      </c>
      <c r="GR12" s="17">
        <v>42.7</v>
      </c>
      <c r="GS12" s="17">
        <v>47.082599999999999</v>
      </c>
      <c r="GT12" s="17">
        <v>47.082599999999999</v>
      </c>
      <c r="GU12" s="17">
        <v>-4.3826000000000001</v>
      </c>
      <c r="GV12" s="17">
        <v>43.8</v>
      </c>
      <c r="GW12" s="17">
        <v>44.103009999999998</v>
      </c>
      <c r="GX12" s="17">
        <v>44.103009999999998</v>
      </c>
      <c r="GY12" s="17">
        <v>-0.30301</v>
      </c>
      <c r="GZ12" s="17">
        <v>3.8</v>
      </c>
      <c r="HA12" s="17"/>
      <c r="HB12" s="17"/>
      <c r="HC12" s="17">
        <v>3.8</v>
      </c>
      <c r="HD12" s="17">
        <v>37.700000000000003</v>
      </c>
      <c r="HE12" s="17">
        <v>34.285710000000002</v>
      </c>
      <c r="HF12" s="17">
        <v>34.285710000000002</v>
      </c>
      <c r="HG12" s="17">
        <v>3.4142899999999998</v>
      </c>
      <c r="HH12" s="17">
        <v>169.5</v>
      </c>
      <c r="HI12" s="17">
        <v>174.55948000000001</v>
      </c>
      <c r="HJ12" s="17">
        <v>174.55948000000001</v>
      </c>
      <c r="HK12" s="17">
        <v>-5.0594799999999998</v>
      </c>
      <c r="HL12" s="17"/>
      <c r="HM12" s="17"/>
      <c r="HN12" s="17"/>
      <c r="HO12" s="17">
        <v>0</v>
      </c>
      <c r="HP12" s="17"/>
      <c r="HQ12" s="17"/>
      <c r="HR12" s="17"/>
      <c r="HS12" s="17">
        <v>0</v>
      </c>
      <c r="HT12" s="17">
        <v>94.3</v>
      </c>
      <c r="HU12" s="17">
        <v>95.545190000000005</v>
      </c>
      <c r="HV12" s="17">
        <v>95.545190000000005</v>
      </c>
      <c r="HW12" s="17">
        <v>-1.24519</v>
      </c>
      <c r="HX12" s="17"/>
      <c r="HY12" s="17"/>
      <c r="HZ12" s="17"/>
      <c r="IA12" s="17">
        <v>0</v>
      </c>
      <c r="IB12" s="17"/>
      <c r="IC12" s="17"/>
      <c r="ID12" s="17"/>
      <c r="IE12" s="17">
        <v>0</v>
      </c>
      <c r="IF12" s="17">
        <v>45.3</v>
      </c>
      <c r="IG12" s="17">
        <v>45.265309999999999</v>
      </c>
      <c r="IH12" s="17">
        <v>45.265309999999999</v>
      </c>
      <c r="II12" s="17">
        <v>3.4689999999999999E-2</v>
      </c>
      <c r="IJ12" s="17"/>
      <c r="IK12" s="17"/>
      <c r="IL12" s="17"/>
      <c r="IM12" s="17">
        <v>0</v>
      </c>
      <c r="IN12" s="17"/>
      <c r="IO12" s="17"/>
      <c r="IP12" s="17"/>
      <c r="IQ12" s="17">
        <v>0</v>
      </c>
      <c r="IR12" s="17"/>
      <c r="IS12" s="17"/>
      <c r="IT12" s="17"/>
      <c r="IU12" s="17">
        <v>0</v>
      </c>
      <c r="IV12" s="17">
        <v>43</v>
      </c>
      <c r="IW12" s="17">
        <v>44.368009999999998</v>
      </c>
      <c r="IX12" s="17">
        <v>44.368009999999998</v>
      </c>
      <c r="IY12" s="17">
        <v>-1.3680099999999999</v>
      </c>
      <c r="IZ12" s="17">
        <v>132.6</v>
      </c>
      <c r="JA12" s="17">
        <v>96.082930000000005</v>
      </c>
      <c r="JB12" s="17">
        <v>96.082930000000005</v>
      </c>
      <c r="JC12" s="17">
        <v>36.517069999999997</v>
      </c>
      <c r="JD12" s="17">
        <v>132.5</v>
      </c>
      <c r="JE12" s="17">
        <v>96.082930000000005</v>
      </c>
      <c r="JF12" s="17">
        <v>96.082930000000005</v>
      </c>
      <c r="JG12" s="17">
        <v>36.417070000000002</v>
      </c>
      <c r="JH12" s="17">
        <v>132.4</v>
      </c>
      <c r="JI12" s="17">
        <v>96.082930000000005</v>
      </c>
      <c r="JJ12" s="17">
        <v>96.082930000000005</v>
      </c>
      <c r="JK12" s="17">
        <v>36.317070000000001</v>
      </c>
      <c r="JL12" s="17">
        <v>220.4</v>
      </c>
      <c r="JM12" s="17">
        <v>144.55719999999999</v>
      </c>
      <c r="JN12" s="17">
        <v>144.55719999999999</v>
      </c>
      <c r="JO12" s="17">
        <v>75.842799999999997</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3.6</v>
      </c>
      <c r="KW12" s="17">
        <v>4.7853599999999998</v>
      </c>
      <c r="KX12" s="17">
        <v>4.7853599999999998</v>
      </c>
      <c r="KY12" s="17">
        <v>-1.18536</v>
      </c>
      <c r="KZ12" s="17">
        <v>0</v>
      </c>
      <c r="LA12" s="17"/>
      <c r="LB12" s="17"/>
      <c r="LC12" s="17">
        <v>0</v>
      </c>
      <c r="LD12" s="17">
        <v>126.1</v>
      </c>
      <c r="LE12" s="17">
        <v>133.16031000000001</v>
      </c>
      <c r="LF12" s="17">
        <v>133.16031000000001</v>
      </c>
      <c r="LG12" s="17">
        <v>-7.0603100000000003</v>
      </c>
      <c r="LH12" s="17">
        <v>48</v>
      </c>
      <c r="LI12" s="17">
        <v>67.199219999999997</v>
      </c>
      <c r="LJ12" s="17">
        <v>67.199219999999997</v>
      </c>
      <c r="LK12" s="17">
        <v>-19.19922</v>
      </c>
      <c r="LL12" s="17">
        <v>74.5</v>
      </c>
      <c r="LM12" s="17">
        <v>78.567999999999998</v>
      </c>
      <c r="LN12" s="17">
        <v>78.567999999999998</v>
      </c>
      <c r="LO12" s="17">
        <v>-4.0679999999999996</v>
      </c>
      <c r="LP12" s="17">
        <v>0</v>
      </c>
      <c r="LQ12" s="17">
        <v>29.980560000000001</v>
      </c>
      <c r="LR12" s="17">
        <v>29.980560000000001</v>
      </c>
      <c r="LS12" s="17">
        <v>-29.980560000000001</v>
      </c>
      <c r="LT12" s="17"/>
      <c r="LU12" s="17"/>
      <c r="LV12" s="17"/>
      <c r="LW12" s="17">
        <v>0</v>
      </c>
      <c r="LX12" s="17"/>
      <c r="LY12" s="17"/>
      <c r="LZ12" s="17"/>
      <c r="MA12" s="17">
        <v>0</v>
      </c>
      <c r="MB12" s="17"/>
      <c r="MC12" s="17"/>
      <c r="MD12" s="17"/>
      <c r="ME12" s="17">
        <v>0</v>
      </c>
      <c r="MF12" s="17">
        <v>114.9</v>
      </c>
      <c r="MG12" s="17">
        <v>115.218</v>
      </c>
      <c r="MH12" s="17">
        <v>115.218</v>
      </c>
      <c r="MI12" s="17">
        <v>-0.318</v>
      </c>
      <c r="MJ12" s="17"/>
      <c r="MK12" s="17"/>
      <c r="ML12" s="17"/>
      <c r="MM12" s="17">
        <v>0</v>
      </c>
      <c r="MN12" s="17">
        <v>56.4</v>
      </c>
      <c r="MO12" s="17">
        <v>57.781999999999996</v>
      </c>
      <c r="MP12" s="17">
        <v>57.781999999999996</v>
      </c>
      <c r="MQ12" s="17">
        <v>-1.3819999999999999</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c r="NQ12" s="17"/>
      <c r="NR12" s="17"/>
      <c r="NS12" s="17">
        <v>0</v>
      </c>
      <c r="NT12" s="17"/>
      <c r="NU12" s="17">
        <v>3.08555</v>
      </c>
      <c r="NV12" s="17">
        <v>3.08555</v>
      </c>
      <c r="NW12" s="17">
        <v>-3.08555</v>
      </c>
      <c r="NX12" s="17">
        <v>5.3</v>
      </c>
      <c r="NY12" s="17">
        <v>3.2370299999999999</v>
      </c>
      <c r="NZ12" s="17">
        <v>3.2370299999999999</v>
      </c>
      <c r="OA12" s="17">
        <v>2.06297</v>
      </c>
      <c r="OB12" s="17">
        <v>17.3</v>
      </c>
      <c r="OC12" s="17">
        <v>16.520890000000001</v>
      </c>
      <c r="OD12" s="17">
        <v>16.520890000000001</v>
      </c>
      <c r="OE12" s="17">
        <v>0.77910999999999997</v>
      </c>
      <c r="OF12" s="17">
        <v>0</v>
      </c>
      <c r="OG12" s="17"/>
      <c r="OH12" s="17"/>
      <c r="OI12" s="17">
        <v>0</v>
      </c>
      <c r="OJ12" s="17">
        <v>52.9</v>
      </c>
      <c r="OK12" s="17">
        <v>90.38</v>
      </c>
      <c r="OL12" s="17">
        <v>90.38</v>
      </c>
      <c r="OM12" s="17">
        <v>-37.479999999999997</v>
      </c>
      <c r="ON12" s="17">
        <v>0</v>
      </c>
      <c r="OO12" s="17"/>
      <c r="OP12" s="17"/>
      <c r="OQ12" s="17">
        <v>0</v>
      </c>
      <c r="OR12" s="17">
        <v>0</v>
      </c>
      <c r="OS12" s="17">
        <v>2.1800000000000002</v>
      </c>
      <c r="OT12" s="17">
        <v>2.1800000000000002</v>
      </c>
      <c r="OU12" s="17">
        <v>-2.1800000000000002</v>
      </c>
      <c r="OV12" s="17">
        <v>0</v>
      </c>
      <c r="OW12" s="17"/>
      <c r="OX12" s="17"/>
      <c r="OY12" s="17">
        <v>0</v>
      </c>
      <c r="OZ12" s="17">
        <v>5.2</v>
      </c>
      <c r="PA12" s="17">
        <v>20.456230000000001</v>
      </c>
      <c r="PB12" s="17">
        <v>20.456230000000001</v>
      </c>
      <c r="PC12" s="17">
        <v>-15.25623</v>
      </c>
      <c r="PD12" s="17">
        <v>9.8000000000000007</v>
      </c>
      <c r="PE12" s="17">
        <v>9.9830000000000005</v>
      </c>
      <c r="PF12" s="17">
        <v>9.9830000000000005</v>
      </c>
      <c r="PG12" s="17">
        <v>-0.183</v>
      </c>
      <c r="PH12" s="17">
        <v>4.8</v>
      </c>
      <c r="PI12" s="17">
        <v>5.67</v>
      </c>
      <c r="PJ12" s="17">
        <v>5.67</v>
      </c>
      <c r="PK12" s="17">
        <v>-0.87</v>
      </c>
      <c r="PL12" s="17">
        <v>0</v>
      </c>
      <c r="PM12" s="17"/>
      <c r="PN12" s="17"/>
      <c r="PO12" s="17">
        <v>0</v>
      </c>
      <c r="PP12" s="17">
        <v>0</v>
      </c>
      <c r="PQ12" s="17"/>
      <c r="PR12" s="17"/>
      <c r="PS12" s="17">
        <v>0</v>
      </c>
      <c r="PT12" s="17">
        <v>2.2000000000000002</v>
      </c>
      <c r="PU12" s="17">
        <v>1</v>
      </c>
      <c r="PV12" s="17">
        <v>1</v>
      </c>
      <c r="PW12" s="17">
        <v>1.2</v>
      </c>
      <c r="PX12" s="17">
        <v>3.7</v>
      </c>
      <c r="PY12" s="17">
        <v>3.55</v>
      </c>
      <c r="PZ12" s="17">
        <v>3.55</v>
      </c>
      <c r="QA12" s="17">
        <v>0.15</v>
      </c>
      <c r="QB12" s="17">
        <v>4.7</v>
      </c>
      <c r="QC12" s="17">
        <v>3</v>
      </c>
      <c r="QD12" s="17">
        <v>3</v>
      </c>
      <c r="QE12" s="17">
        <v>1.7</v>
      </c>
      <c r="QF12" s="17">
        <v>20.399999999999999</v>
      </c>
      <c r="QG12" s="17">
        <v>20.422219999999999</v>
      </c>
      <c r="QH12" s="17">
        <v>20.422219999999999</v>
      </c>
      <c r="QI12" s="17">
        <v>-2.222E-2</v>
      </c>
      <c r="QJ12" s="17">
        <v>20</v>
      </c>
      <c r="QK12" s="17">
        <v>19.436350000000001</v>
      </c>
      <c r="QL12" s="17">
        <v>19.436350000000001</v>
      </c>
      <c r="QM12" s="17">
        <v>0.56364999999999998</v>
      </c>
      <c r="QN12" s="17">
        <v>19.3</v>
      </c>
      <c r="QO12" s="17">
        <v>17.492709999999999</v>
      </c>
      <c r="QP12" s="17">
        <v>17.492709999999999</v>
      </c>
      <c r="QQ12" s="17">
        <v>1.8072900000000001</v>
      </c>
      <c r="QR12" s="17">
        <v>3.4</v>
      </c>
      <c r="QS12" s="17">
        <v>3.5</v>
      </c>
      <c r="QT12" s="17">
        <v>3.5</v>
      </c>
      <c r="QU12" s="17">
        <v>-0.1</v>
      </c>
      <c r="QV12" s="17">
        <v>18.399999999999999</v>
      </c>
      <c r="QW12" s="17">
        <v>17.881440000000001</v>
      </c>
      <c r="QX12" s="17">
        <v>17.881440000000001</v>
      </c>
      <c r="QY12" s="17">
        <v>0.51856000000000002</v>
      </c>
      <c r="QZ12" s="17">
        <v>0</v>
      </c>
      <c r="RA12" s="17"/>
      <c r="RB12" s="17"/>
      <c r="RC12" s="17">
        <v>0</v>
      </c>
      <c r="RD12" s="17">
        <v>0</v>
      </c>
      <c r="RE12" s="17"/>
      <c r="RF12" s="17"/>
      <c r="RG12" s="17">
        <v>0</v>
      </c>
      <c r="RH12" s="17">
        <v>20.9</v>
      </c>
      <c r="RI12" s="17">
        <v>23.202999999999999</v>
      </c>
      <c r="RJ12" s="17">
        <v>23.202999999999999</v>
      </c>
      <c r="RK12" s="17">
        <v>-2.3029999999999999</v>
      </c>
      <c r="RL12" s="17">
        <v>53.4</v>
      </c>
      <c r="RM12" s="17">
        <v>55.164999999999999</v>
      </c>
      <c r="RN12" s="17">
        <v>55.164999999999999</v>
      </c>
      <c r="RO12" s="17">
        <v>-1.7649999999999999</v>
      </c>
      <c r="RP12" s="17">
        <v>0</v>
      </c>
      <c r="RQ12" s="17"/>
      <c r="RR12" s="17"/>
      <c r="RS12" s="17">
        <v>0</v>
      </c>
      <c r="RT12" s="17">
        <v>3.5</v>
      </c>
      <c r="RU12" s="17">
        <v>3.5009999999999999</v>
      </c>
      <c r="RV12" s="17">
        <v>3.5009999999999999</v>
      </c>
      <c r="RW12" s="17">
        <v>-1E-3</v>
      </c>
      <c r="RX12" s="17">
        <v>20.2</v>
      </c>
      <c r="RY12" s="17">
        <v>19.792000000000002</v>
      </c>
      <c r="RZ12" s="17">
        <v>19.792000000000002</v>
      </c>
      <c r="SA12" s="17">
        <v>0.40799999999999997</v>
      </c>
      <c r="SB12" s="17">
        <v>2.9</v>
      </c>
      <c r="SC12" s="17">
        <v>2</v>
      </c>
      <c r="SD12" s="17">
        <v>2</v>
      </c>
      <c r="SE12" s="17">
        <v>0.9</v>
      </c>
      <c r="SF12" s="17"/>
      <c r="SG12" s="17">
        <v>0.4</v>
      </c>
      <c r="SH12" s="17">
        <v>0.4</v>
      </c>
      <c r="SI12" s="17">
        <v>-0.4</v>
      </c>
      <c r="SJ12" s="17">
        <v>0</v>
      </c>
      <c r="SK12" s="17"/>
      <c r="SL12" s="17"/>
      <c r="SM12" s="17">
        <v>0</v>
      </c>
      <c r="SN12" s="17">
        <v>19.8</v>
      </c>
      <c r="SO12" s="17">
        <v>19.1448</v>
      </c>
      <c r="SP12" s="17">
        <v>19.1448</v>
      </c>
      <c r="SQ12" s="17">
        <v>0.6552</v>
      </c>
      <c r="SR12" s="17">
        <v>12.5</v>
      </c>
      <c r="SS12" s="17">
        <v>12.244899999999999</v>
      </c>
      <c r="ST12" s="17">
        <v>12.244899999999999</v>
      </c>
      <c r="SU12" s="17">
        <v>0.25509999999999999</v>
      </c>
      <c r="SV12" s="17">
        <v>19.399999999999999</v>
      </c>
      <c r="SW12" s="17">
        <v>19.436350000000001</v>
      </c>
      <c r="SX12" s="17">
        <v>19.436350000000001</v>
      </c>
      <c r="SY12" s="17">
        <v>-3.635E-2</v>
      </c>
      <c r="SZ12" s="17">
        <v>20.2</v>
      </c>
      <c r="TA12" s="17">
        <v>19.436350000000001</v>
      </c>
      <c r="TB12" s="17">
        <v>19.436350000000001</v>
      </c>
      <c r="TC12" s="17">
        <v>0.76365000000000005</v>
      </c>
      <c r="TD12" s="17">
        <v>2.8</v>
      </c>
      <c r="TE12" s="17">
        <v>7.484</v>
      </c>
      <c r="TF12" s="17">
        <v>7.484</v>
      </c>
      <c r="TG12" s="17">
        <v>-4.6840000000000002</v>
      </c>
      <c r="TH12" s="17">
        <v>12.6</v>
      </c>
      <c r="TI12" s="17">
        <v>16.965</v>
      </c>
      <c r="TJ12" s="17">
        <v>16.965</v>
      </c>
      <c r="TK12" s="17">
        <v>-4.3650000000000002</v>
      </c>
      <c r="TL12" s="17">
        <v>0</v>
      </c>
      <c r="TM12" s="17"/>
      <c r="TN12" s="17"/>
      <c r="TO12" s="17">
        <v>0</v>
      </c>
      <c r="TP12" s="17">
        <v>19.100000000000001</v>
      </c>
      <c r="TQ12" s="17">
        <v>24.43</v>
      </c>
      <c r="TR12" s="17">
        <v>24.43</v>
      </c>
      <c r="TS12" s="17">
        <v>-5.33</v>
      </c>
      <c r="TT12" s="17">
        <v>32.200000000000003</v>
      </c>
      <c r="TU12" s="17">
        <v>26.82</v>
      </c>
      <c r="TV12" s="17">
        <v>26.82</v>
      </c>
      <c r="TW12" s="17">
        <v>5.38</v>
      </c>
      <c r="TX12" s="17">
        <v>0.4</v>
      </c>
      <c r="TY12" s="17">
        <v>3.11</v>
      </c>
      <c r="TZ12" s="17">
        <v>3.11</v>
      </c>
      <c r="UA12" s="17">
        <v>-2.71</v>
      </c>
      <c r="UB12" s="17">
        <v>0</v>
      </c>
      <c r="UC12" s="17">
        <v>1.64</v>
      </c>
      <c r="UD12" s="17">
        <v>1.64</v>
      </c>
      <c r="UE12" s="17">
        <v>-1.64</v>
      </c>
      <c r="UF12" s="17">
        <v>0</v>
      </c>
      <c r="UG12" s="17"/>
      <c r="UH12" s="17"/>
      <c r="UI12" s="17">
        <v>0</v>
      </c>
      <c r="UJ12" s="17">
        <v>21</v>
      </c>
      <c r="UK12" s="17">
        <v>19.436350000000001</v>
      </c>
      <c r="UL12" s="17">
        <v>19.436350000000001</v>
      </c>
      <c r="UM12" s="17">
        <v>1.56365</v>
      </c>
      <c r="UN12" s="17">
        <v>8</v>
      </c>
      <c r="UO12" s="17">
        <v>7</v>
      </c>
      <c r="UP12" s="17">
        <v>7</v>
      </c>
      <c r="UQ12" s="17">
        <v>1</v>
      </c>
      <c r="UR12" s="17">
        <v>6.8</v>
      </c>
      <c r="US12" s="17">
        <v>7.5</v>
      </c>
      <c r="UT12" s="17">
        <v>7.5</v>
      </c>
      <c r="UU12" s="17">
        <v>-0.7</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v>
      </c>
      <c r="VI12" s="17"/>
      <c r="VJ12" s="17"/>
      <c r="VK12" s="17">
        <v>0</v>
      </c>
      <c r="VL12" s="17">
        <v>0</v>
      </c>
      <c r="VM12" s="17"/>
      <c r="VN12" s="17"/>
      <c r="VO12" s="17">
        <v>0</v>
      </c>
      <c r="VP12" s="17">
        <v>0</v>
      </c>
      <c r="VQ12" s="17"/>
      <c r="VR12" s="17"/>
      <c r="VS12" s="17">
        <v>0</v>
      </c>
      <c r="VT12" s="17">
        <v>0</v>
      </c>
      <c r="VU12" s="17"/>
      <c r="VV12" s="17"/>
      <c r="VW12" s="17">
        <v>0</v>
      </c>
      <c r="VX12" s="17">
        <v>0</v>
      </c>
      <c r="VY12" s="17">
        <v>0.6</v>
      </c>
      <c r="VZ12" s="17">
        <v>0.6</v>
      </c>
      <c r="WA12" s="17">
        <v>-0.6</v>
      </c>
      <c r="WB12" s="17">
        <v>11.4</v>
      </c>
      <c r="WC12" s="17">
        <v>23</v>
      </c>
      <c r="WD12" s="17">
        <v>23</v>
      </c>
      <c r="WE12" s="17">
        <v>-11.6</v>
      </c>
      <c r="WF12" s="17">
        <v>4.5</v>
      </c>
      <c r="WG12" s="17">
        <v>13</v>
      </c>
      <c r="WH12" s="17">
        <v>13</v>
      </c>
      <c r="WI12" s="17">
        <v>-8.5</v>
      </c>
      <c r="WJ12" s="17">
        <v>0</v>
      </c>
      <c r="WK12" s="17"/>
      <c r="WL12" s="17"/>
      <c r="WM12" s="17">
        <v>0</v>
      </c>
      <c r="WN12" s="17">
        <v>3.9</v>
      </c>
      <c r="WO12" s="17">
        <v>4.2</v>
      </c>
      <c r="WP12" s="17">
        <v>4.2</v>
      </c>
      <c r="WQ12" s="17">
        <v>-0.3</v>
      </c>
      <c r="WR12" s="17">
        <v>2.4</v>
      </c>
      <c r="WS12" s="17">
        <v>2.4</v>
      </c>
      <c r="WT12" s="17">
        <v>2.4</v>
      </c>
      <c r="WU12" s="17">
        <v>0</v>
      </c>
      <c r="WV12" s="17">
        <v>0.9</v>
      </c>
      <c r="WW12" s="17">
        <v>1.2</v>
      </c>
      <c r="WX12" s="17">
        <v>1.2</v>
      </c>
      <c r="WY12" s="17">
        <v>-0.3</v>
      </c>
      <c r="WZ12" s="17">
        <v>2</v>
      </c>
      <c r="XA12" s="17">
        <v>2.8</v>
      </c>
      <c r="XB12" s="17">
        <v>2.8</v>
      </c>
      <c r="XC12" s="17">
        <v>-0.8</v>
      </c>
      <c r="XD12" s="17">
        <v>0</v>
      </c>
      <c r="XE12" s="17"/>
      <c r="XF12" s="17"/>
      <c r="XG12" s="17">
        <v>0</v>
      </c>
      <c r="XH12" s="17">
        <v>6</v>
      </c>
      <c r="XI12" s="17">
        <v>5.4</v>
      </c>
      <c r="XJ12" s="17">
        <v>5.4</v>
      </c>
      <c r="XK12" s="17">
        <v>0.6</v>
      </c>
      <c r="XL12" s="17">
        <v>20</v>
      </c>
      <c r="XM12" s="17">
        <v>19.241980000000002</v>
      </c>
      <c r="XN12" s="17">
        <v>19.241980000000002</v>
      </c>
      <c r="XO12" s="17">
        <v>0.75802000000000003</v>
      </c>
      <c r="XP12" s="17">
        <v>20</v>
      </c>
      <c r="XQ12" s="17">
        <v>19.241980000000002</v>
      </c>
      <c r="XR12" s="17">
        <v>19.241980000000002</v>
      </c>
      <c r="XS12" s="17">
        <v>0.75802000000000003</v>
      </c>
      <c r="XT12" s="17">
        <v>8.9</v>
      </c>
      <c r="XU12" s="17">
        <v>10.7</v>
      </c>
      <c r="XV12" s="17">
        <v>10.7</v>
      </c>
      <c r="XW12" s="17">
        <v>-1.8</v>
      </c>
      <c r="XX12" s="17"/>
      <c r="XY12" s="17"/>
      <c r="XZ12" s="17"/>
      <c r="YA12" s="17">
        <v>0</v>
      </c>
      <c r="YB12" s="17"/>
      <c r="YC12" s="17"/>
      <c r="YD12" s="17"/>
      <c r="YE12" s="17">
        <v>0</v>
      </c>
      <c r="YF12" s="17">
        <v>17.100000000000001</v>
      </c>
      <c r="YG12" s="17">
        <v>14</v>
      </c>
      <c r="YH12" s="17">
        <v>14</v>
      </c>
      <c r="YI12" s="17">
        <v>3.1</v>
      </c>
      <c r="YJ12" s="17"/>
      <c r="YK12" s="17"/>
      <c r="YL12" s="17"/>
      <c r="YM12" s="17">
        <v>0</v>
      </c>
      <c r="YN12" s="17">
        <v>8.6</v>
      </c>
      <c r="YO12" s="17">
        <v>8.08</v>
      </c>
      <c r="YP12" s="17">
        <v>8.08</v>
      </c>
      <c r="YQ12" s="17">
        <v>0.52</v>
      </c>
      <c r="YR12" s="17">
        <v>10.1</v>
      </c>
      <c r="YS12" s="17">
        <v>11</v>
      </c>
      <c r="YT12" s="17">
        <v>11</v>
      </c>
      <c r="YU12" s="17">
        <v>-0.9</v>
      </c>
      <c r="YV12" s="17">
        <v>17.5</v>
      </c>
      <c r="YW12" s="17">
        <v>20</v>
      </c>
      <c r="YX12" s="17">
        <v>20</v>
      </c>
      <c r="YY12" s="17">
        <v>-2.5</v>
      </c>
    </row>
    <row r="13" spans="1:675" ht="24" customHeight="1" x14ac:dyDescent="0.35">
      <c r="A13" s="1"/>
      <c r="B13" s="16" t="s">
        <v>70</v>
      </c>
      <c r="C13" s="16" t="s">
        <v>922</v>
      </c>
      <c r="D13" s="17">
        <v>205.2</v>
      </c>
      <c r="E13" s="17">
        <v>203.40136000000001</v>
      </c>
      <c r="F13" s="17">
        <v>203.40136000000001</v>
      </c>
      <c r="G13" s="17">
        <v>1.79864</v>
      </c>
      <c r="H13" s="17">
        <v>603.9</v>
      </c>
      <c r="I13" s="17">
        <v>596.92534000000001</v>
      </c>
      <c r="J13" s="17">
        <v>596.92534000000001</v>
      </c>
      <c r="K13" s="17">
        <v>6.9746600000000001</v>
      </c>
      <c r="L13" s="17"/>
      <c r="M13" s="17"/>
      <c r="N13" s="17"/>
      <c r="O13" s="17">
        <v>0</v>
      </c>
      <c r="P13" s="17">
        <v>0</v>
      </c>
      <c r="Q13" s="17"/>
      <c r="R13" s="17"/>
      <c r="S13" s="17">
        <v>0</v>
      </c>
      <c r="T13" s="17">
        <v>0</v>
      </c>
      <c r="U13" s="17"/>
      <c r="V13" s="17"/>
      <c r="W13" s="17">
        <v>0</v>
      </c>
      <c r="X13" s="17">
        <v>60</v>
      </c>
      <c r="Y13" s="17">
        <v>61.165210000000002</v>
      </c>
      <c r="Z13" s="17">
        <v>61.165210000000002</v>
      </c>
      <c r="AA13" s="17">
        <v>-1.1652100000000001</v>
      </c>
      <c r="AB13" s="17">
        <v>146.4</v>
      </c>
      <c r="AC13" s="17">
        <v>215</v>
      </c>
      <c r="AD13" s="17">
        <v>215</v>
      </c>
      <c r="AE13" s="17">
        <v>-68.599999999999994</v>
      </c>
      <c r="AF13" s="17">
        <v>0</v>
      </c>
      <c r="AG13" s="17"/>
      <c r="AH13" s="17"/>
      <c r="AI13" s="17">
        <v>0</v>
      </c>
      <c r="AJ13" s="17"/>
      <c r="AK13" s="17"/>
      <c r="AL13" s="17"/>
      <c r="AM13" s="17">
        <v>0</v>
      </c>
      <c r="AN13" s="17">
        <v>141.6</v>
      </c>
      <c r="AO13" s="17">
        <v>159.82006000000001</v>
      </c>
      <c r="AP13" s="17">
        <v>159.82006000000001</v>
      </c>
      <c r="AQ13" s="17">
        <v>-18.22006</v>
      </c>
      <c r="AR13" s="17">
        <v>141.80000000000001</v>
      </c>
      <c r="AS13" s="17">
        <v>159.82006000000001</v>
      </c>
      <c r="AT13" s="17">
        <v>159.82006000000001</v>
      </c>
      <c r="AU13" s="17">
        <v>-18.020060000000001</v>
      </c>
      <c r="AV13" s="17">
        <v>139.80000000000001</v>
      </c>
      <c r="AW13" s="17">
        <v>159.82006000000001</v>
      </c>
      <c r="AX13" s="17">
        <v>159.82006000000001</v>
      </c>
      <c r="AY13" s="17">
        <v>-20.020060000000001</v>
      </c>
      <c r="AZ13" s="17">
        <v>234.2</v>
      </c>
      <c r="BA13" s="17">
        <v>240.45</v>
      </c>
      <c r="BB13" s="17">
        <v>240.45</v>
      </c>
      <c r="BC13" s="17">
        <v>-6.25</v>
      </c>
      <c r="BD13" s="17">
        <v>206.2</v>
      </c>
      <c r="BE13" s="17">
        <v>207.24285</v>
      </c>
      <c r="BF13" s="17">
        <v>207.24285</v>
      </c>
      <c r="BG13" s="17">
        <v>-1.0428500000000001</v>
      </c>
      <c r="BH13" s="17">
        <v>107.6</v>
      </c>
      <c r="BI13" s="17">
        <v>103.93259999999999</v>
      </c>
      <c r="BJ13" s="17">
        <v>103.93259999999999</v>
      </c>
      <c r="BK13" s="17">
        <v>3.6674000000000002</v>
      </c>
      <c r="BL13" s="17">
        <v>569.70000000000005</v>
      </c>
      <c r="BM13" s="17">
        <v>566.08941000000004</v>
      </c>
      <c r="BN13" s="17">
        <v>566.08941000000004</v>
      </c>
      <c r="BO13" s="17">
        <v>3.6105900000000002</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c r="CG13" s="17"/>
      <c r="CH13" s="17"/>
      <c r="CI13" s="17">
        <v>0</v>
      </c>
      <c r="CJ13" s="17">
        <v>170.9</v>
      </c>
      <c r="CK13" s="17">
        <v>164.06706</v>
      </c>
      <c r="CL13" s="17">
        <v>164.06706</v>
      </c>
      <c r="CM13" s="17">
        <v>6.8329399999999998</v>
      </c>
      <c r="CN13" s="17">
        <v>6.4</v>
      </c>
      <c r="CO13" s="17">
        <v>5.6905000000000001</v>
      </c>
      <c r="CP13" s="17">
        <v>5.6905000000000001</v>
      </c>
      <c r="CQ13" s="17">
        <v>0.70950000000000002</v>
      </c>
      <c r="CR13" s="17">
        <v>3.3</v>
      </c>
      <c r="CS13" s="17">
        <v>3.0556700000000001</v>
      </c>
      <c r="CT13" s="17">
        <v>3.0556700000000001</v>
      </c>
      <c r="CU13" s="17">
        <v>0.24432999999999999</v>
      </c>
      <c r="CV13" s="17">
        <v>0</v>
      </c>
      <c r="CW13" s="17"/>
      <c r="CX13" s="17"/>
      <c r="CY13" s="17">
        <v>0</v>
      </c>
      <c r="CZ13" s="17">
        <v>6.3</v>
      </c>
      <c r="DA13" s="17">
        <v>6.8787000000000003</v>
      </c>
      <c r="DB13" s="17">
        <v>6.8787000000000003</v>
      </c>
      <c r="DC13" s="17">
        <v>-0.57869999999999999</v>
      </c>
      <c r="DD13" s="17"/>
      <c r="DE13" s="17"/>
      <c r="DF13" s="17"/>
      <c r="DG13" s="17">
        <v>0</v>
      </c>
      <c r="DH13" s="17">
        <v>60.8</v>
      </c>
      <c r="DI13" s="17">
        <v>94.228390000000005</v>
      </c>
      <c r="DJ13" s="17">
        <v>94.228390000000005</v>
      </c>
      <c r="DK13" s="17">
        <v>-33.42839</v>
      </c>
      <c r="DL13" s="17"/>
      <c r="DM13" s="17"/>
      <c r="DN13" s="17"/>
      <c r="DO13" s="17">
        <v>0</v>
      </c>
      <c r="DP13" s="17"/>
      <c r="DQ13" s="17"/>
      <c r="DR13" s="17"/>
      <c r="DS13" s="17">
        <v>0</v>
      </c>
      <c r="DT13" s="17"/>
      <c r="DU13" s="17"/>
      <c r="DV13" s="17"/>
      <c r="DW13" s="17">
        <v>0</v>
      </c>
      <c r="DX13" s="17"/>
      <c r="DY13" s="17"/>
      <c r="DZ13" s="17"/>
      <c r="EA13" s="17">
        <v>0</v>
      </c>
      <c r="EB13" s="17">
        <v>110</v>
      </c>
      <c r="EC13" s="17">
        <v>112.46647</v>
      </c>
      <c r="ED13" s="17">
        <v>112.46647</v>
      </c>
      <c r="EE13" s="17">
        <v>-2.4664700000000002</v>
      </c>
      <c r="EF13" s="17">
        <v>217.2</v>
      </c>
      <c r="EG13" s="17">
        <v>220.69499999999999</v>
      </c>
      <c r="EH13" s="17">
        <v>220.69499999999999</v>
      </c>
      <c r="EI13" s="17">
        <v>-3.4950000000000001</v>
      </c>
      <c r="EJ13" s="17">
        <v>0</v>
      </c>
      <c r="EK13" s="17"/>
      <c r="EL13" s="17"/>
      <c r="EM13" s="17">
        <v>0</v>
      </c>
      <c r="EN13" s="17"/>
      <c r="EO13" s="17"/>
      <c r="EP13" s="17"/>
      <c r="EQ13" s="17">
        <v>0</v>
      </c>
      <c r="ER13" s="17"/>
      <c r="ES13" s="17"/>
      <c r="ET13" s="17"/>
      <c r="EU13" s="17">
        <v>0</v>
      </c>
      <c r="EV13" s="17">
        <v>6.5</v>
      </c>
      <c r="EW13" s="17">
        <v>6.39</v>
      </c>
      <c r="EX13" s="17">
        <v>6.39</v>
      </c>
      <c r="EY13" s="17">
        <v>0.11</v>
      </c>
      <c r="EZ13" s="17">
        <v>468.5</v>
      </c>
      <c r="FA13" s="17">
        <v>457.09426999999999</v>
      </c>
      <c r="FB13" s="17">
        <v>457.09426999999999</v>
      </c>
      <c r="FC13" s="17">
        <v>11.40573</v>
      </c>
      <c r="FD13" s="17">
        <v>19.7</v>
      </c>
      <c r="FE13" s="17">
        <v>81.635570000000001</v>
      </c>
      <c r="FF13" s="17">
        <v>81.635570000000001</v>
      </c>
      <c r="FG13" s="17">
        <v>-61.935569999999998</v>
      </c>
      <c r="FH13" s="17">
        <v>151.69999999999999</v>
      </c>
      <c r="FI13" s="17">
        <v>151.36251999999999</v>
      </c>
      <c r="FJ13" s="17">
        <v>151.36251999999999</v>
      </c>
      <c r="FK13" s="17">
        <v>0.33748</v>
      </c>
      <c r="FL13" s="17"/>
      <c r="FM13" s="17">
        <v>41.89893</v>
      </c>
      <c r="FN13" s="17">
        <v>41.89893</v>
      </c>
      <c r="FO13" s="17">
        <v>-41.89893</v>
      </c>
      <c r="FP13" s="17">
        <v>18.600000000000001</v>
      </c>
      <c r="FQ13" s="17">
        <v>19.21088</v>
      </c>
      <c r="FR13" s="17">
        <v>19.21088</v>
      </c>
      <c r="FS13" s="17">
        <v>-0.61087999999999998</v>
      </c>
      <c r="FT13" s="17">
        <v>19.399999999999999</v>
      </c>
      <c r="FU13" s="17">
        <v>18.27017</v>
      </c>
      <c r="FV13" s="17">
        <v>18.27017</v>
      </c>
      <c r="FW13" s="17">
        <v>1.1298299999999999</v>
      </c>
      <c r="FX13" s="17">
        <v>92.9</v>
      </c>
      <c r="FY13" s="17">
        <v>87.773570000000007</v>
      </c>
      <c r="FZ13" s="17">
        <v>87.773570000000007</v>
      </c>
      <c r="GA13" s="17">
        <v>5.12643</v>
      </c>
      <c r="GB13" s="17">
        <v>178.3</v>
      </c>
      <c r="GC13" s="17">
        <v>185.82039</v>
      </c>
      <c r="GD13" s="17">
        <v>185.82039</v>
      </c>
      <c r="GE13" s="17">
        <v>-7.5203899999999999</v>
      </c>
      <c r="GF13" s="17">
        <v>179</v>
      </c>
      <c r="GG13" s="17">
        <v>185.82039</v>
      </c>
      <c r="GH13" s="17">
        <v>185.82039</v>
      </c>
      <c r="GI13" s="17">
        <v>-6.8203899999999997</v>
      </c>
      <c r="GJ13" s="17">
        <v>182.7</v>
      </c>
      <c r="GK13" s="17">
        <v>186.37841</v>
      </c>
      <c r="GL13" s="17">
        <v>186.37841</v>
      </c>
      <c r="GM13" s="17">
        <v>-3.67841</v>
      </c>
      <c r="GN13" s="17">
        <v>106.1</v>
      </c>
      <c r="GO13" s="17">
        <v>110.48202000000001</v>
      </c>
      <c r="GP13" s="17">
        <v>110.48202000000001</v>
      </c>
      <c r="GQ13" s="17">
        <v>-4.3820199999999998</v>
      </c>
      <c r="GR13" s="17">
        <v>44.2</v>
      </c>
      <c r="GS13" s="17">
        <v>47.082599999999999</v>
      </c>
      <c r="GT13" s="17">
        <v>47.082599999999999</v>
      </c>
      <c r="GU13" s="17">
        <v>-2.8826000000000001</v>
      </c>
      <c r="GV13" s="17">
        <v>44.9</v>
      </c>
      <c r="GW13" s="17">
        <v>44.103009999999998</v>
      </c>
      <c r="GX13" s="17">
        <v>44.103009999999998</v>
      </c>
      <c r="GY13" s="17">
        <v>0.79698999999999998</v>
      </c>
      <c r="GZ13" s="17">
        <v>3.8</v>
      </c>
      <c r="HA13" s="17"/>
      <c r="HB13" s="17"/>
      <c r="HC13" s="17">
        <v>3.8</v>
      </c>
      <c r="HD13" s="17">
        <v>38.9</v>
      </c>
      <c r="HE13" s="17">
        <v>34.285710000000002</v>
      </c>
      <c r="HF13" s="17">
        <v>34.285710000000002</v>
      </c>
      <c r="HG13" s="17">
        <v>4.6142899999999996</v>
      </c>
      <c r="HH13" s="17">
        <v>170.8</v>
      </c>
      <c r="HI13" s="17">
        <v>174.55948000000001</v>
      </c>
      <c r="HJ13" s="17">
        <v>174.55948000000001</v>
      </c>
      <c r="HK13" s="17">
        <v>-3.7594799999999999</v>
      </c>
      <c r="HL13" s="17"/>
      <c r="HM13" s="17"/>
      <c r="HN13" s="17"/>
      <c r="HO13" s="17">
        <v>0</v>
      </c>
      <c r="HP13" s="17"/>
      <c r="HQ13" s="17"/>
      <c r="HR13" s="17"/>
      <c r="HS13" s="17">
        <v>0</v>
      </c>
      <c r="HT13" s="17">
        <v>95.3</v>
      </c>
      <c r="HU13" s="17">
        <v>95.545190000000005</v>
      </c>
      <c r="HV13" s="17">
        <v>95.545190000000005</v>
      </c>
      <c r="HW13" s="17">
        <v>-0.24518999999999999</v>
      </c>
      <c r="HX13" s="17"/>
      <c r="HY13" s="17"/>
      <c r="HZ13" s="17"/>
      <c r="IA13" s="17">
        <v>0</v>
      </c>
      <c r="IB13" s="17"/>
      <c r="IC13" s="17"/>
      <c r="ID13" s="17"/>
      <c r="IE13" s="17">
        <v>0</v>
      </c>
      <c r="IF13" s="17">
        <v>45.5</v>
      </c>
      <c r="IG13" s="17">
        <v>45.265309999999999</v>
      </c>
      <c r="IH13" s="17">
        <v>45.265309999999999</v>
      </c>
      <c r="II13" s="17">
        <v>0.23469000000000001</v>
      </c>
      <c r="IJ13" s="17"/>
      <c r="IK13" s="17"/>
      <c r="IL13" s="17"/>
      <c r="IM13" s="17">
        <v>0</v>
      </c>
      <c r="IN13" s="17"/>
      <c r="IO13" s="17"/>
      <c r="IP13" s="17"/>
      <c r="IQ13" s="17">
        <v>0</v>
      </c>
      <c r="IR13" s="17"/>
      <c r="IS13" s="17"/>
      <c r="IT13" s="17"/>
      <c r="IU13" s="17">
        <v>0</v>
      </c>
      <c r="IV13" s="17">
        <v>43.4</v>
      </c>
      <c r="IW13" s="17">
        <v>44.368009999999998</v>
      </c>
      <c r="IX13" s="17">
        <v>44.368009999999998</v>
      </c>
      <c r="IY13" s="17">
        <v>-0.96801000000000004</v>
      </c>
      <c r="IZ13" s="17">
        <v>85</v>
      </c>
      <c r="JA13" s="17"/>
      <c r="JB13" s="17"/>
      <c r="JC13" s="17">
        <v>85</v>
      </c>
      <c r="JD13" s="17">
        <v>85.7</v>
      </c>
      <c r="JE13" s="17"/>
      <c r="JF13" s="17"/>
      <c r="JG13" s="17">
        <v>85.7</v>
      </c>
      <c r="JH13" s="17">
        <v>85</v>
      </c>
      <c r="JI13" s="17"/>
      <c r="JJ13" s="17"/>
      <c r="JK13" s="17">
        <v>85</v>
      </c>
      <c r="JL13" s="17">
        <v>173.1</v>
      </c>
      <c r="JM13" s="17"/>
      <c r="JN13" s="17"/>
      <c r="JO13" s="17">
        <v>173.1</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3.6</v>
      </c>
      <c r="KW13" s="17">
        <v>4.7853599999999998</v>
      </c>
      <c r="KX13" s="17">
        <v>4.7853599999999998</v>
      </c>
      <c r="KY13" s="17">
        <v>-1.18536</v>
      </c>
      <c r="KZ13" s="17">
        <v>0</v>
      </c>
      <c r="LA13" s="17"/>
      <c r="LB13" s="17"/>
      <c r="LC13" s="17">
        <v>0</v>
      </c>
      <c r="LD13" s="17">
        <v>132.4</v>
      </c>
      <c r="LE13" s="17">
        <v>133.16031000000001</v>
      </c>
      <c r="LF13" s="17">
        <v>133.16031000000001</v>
      </c>
      <c r="LG13" s="17">
        <v>-0.76031000000000004</v>
      </c>
      <c r="LH13" s="17">
        <v>57.2</v>
      </c>
      <c r="LI13" s="17">
        <v>67.199219999999997</v>
      </c>
      <c r="LJ13" s="17">
        <v>67.199219999999997</v>
      </c>
      <c r="LK13" s="17">
        <v>-9.9992199999999993</v>
      </c>
      <c r="LL13" s="17">
        <v>75</v>
      </c>
      <c r="LM13" s="17">
        <v>78.567999999999998</v>
      </c>
      <c r="LN13" s="17">
        <v>78.567999999999998</v>
      </c>
      <c r="LO13" s="17">
        <v>-3.5680000000000001</v>
      </c>
      <c r="LP13" s="17">
        <v>0</v>
      </c>
      <c r="LQ13" s="17">
        <v>29.980560000000001</v>
      </c>
      <c r="LR13" s="17">
        <v>29.980560000000001</v>
      </c>
      <c r="LS13" s="17">
        <v>-29.980560000000001</v>
      </c>
      <c r="LT13" s="17"/>
      <c r="LU13" s="17"/>
      <c r="LV13" s="17"/>
      <c r="LW13" s="17">
        <v>0</v>
      </c>
      <c r="LX13" s="17"/>
      <c r="LY13" s="17"/>
      <c r="LZ13" s="17"/>
      <c r="MA13" s="17">
        <v>0</v>
      </c>
      <c r="MB13" s="17"/>
      <c r="MC13" s="17"/>
      <c r="MD13" s="17"/>
      <c r="ME13" s="17">
        <v>0</v>
      </c>
      <c r="MF13" s="17">
        <v>114.7</v>
      </c>
      <c r="MG13" s="17">
        <v>130.54463000000001</v>
      </c>
      <c r="MH13" s="17">
        <v>130.54463000000001</v>
      </c>
      <c r="MI13" s="17">
        <v>-15.84463</v>
      </c>
      <c r="MJ13" s="17"/>
      <c r="MK13" s="17"/>
      <c r="ML13" s="17"/>
      <c r="MM13" s="17">
        <v>0</v>
      </c>
      <c r="MN13" s="17">
        <v>55.8</v>
      </c>
      <c r="MO13" s="17">
        <v>65.468329999999995</v>
      </c>
      <c r="MP13" s="17">
        <v>65.468329999999995</v>
      </c>
      <c r="MQ13" s="17">
        <v>-9.6683299999999992</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c r="NQ13" s="17"/>
      <c r="NR13" s="17"/>
      <c r="NS13" s="17">
        <v>0</v>
      </c>
      <c r="NT13" s="17"/>
      <c r="NU13" s="17">
        <v>3.08555</v>
      </c>
      <c r="NV13" s="17">
        <v>3.08555</v>
      </c>
      <c r="NW13" s="17">
        <v>-3.08555</v>
      </c>
      <c r="NX13" s="17">
        <v>5.4</v>
      </c>
      <c r="NY13" s="17">
        <v>3.2370299999999999</v>
      </c>
      <c r="NZ13" s="17">
        <v>3.2370299999999999</v>
      </c>
      <c r="OA13" s="17">
        <v>2.1629700000000001</v>
      </c>
      <c r="OB13" s="17">
        <v>17.3</v>
      </c>
      <c r="OC13" s="17">
        <v>16.520890000000001</v>
      </c>
      <c r="OD13" s="17">
        <v>16.520890000000001</v>
      </c>
      <c r="OE13" s="17">
        <v>0.77910999999999997</v>
      </c>
      <c r="OF13" s="17">
        <v>0</v>
      </c>
      <c r="OG13" s="17"/>
      <c r="OH13" s="17"/>
      <c r="OI13" s="17">
        <v>0</v>
      </c>
      <c r="OJ13" s="17">
        <v>51.4</v>
      </c>
      <c r="OK13" s="17">
        <v>89.04</v>
      </c>
      <c r="OL13" s="17">
        <v>89.04</v>
      </c>
      <c r="OM13" s="17">
        <v>-37.64</v>
      </c>
      <c r="ON13" s="17">
        <v>0</v>
      </c>
      <c r="OO13" s="17"/>
      <c r="OP13" s="17"/>
      <c r="OQ13" s="17">
        <v>0</v>
      </c>
      <c r="OR13" s="17">
        <v>0</v>
      </c>
      <c r="OS13" s="17">
        <v>2.68</v>
      </c>
      <c r="OT13" s="17">
        <v>2.68</v>
      </c>
      <c r="OU13" s="17">
        <v>-2.68</v>
      </c>
      <c r="OV13" s="17">
        <v>0</v>
      </c>
      <c r="OW13" s="17"/>
      <c r="OX13" s="17"/>
      <c r="OY13" s="17">
        <v>0</v>
      </c>
      <c r="OZ13" s="17">
        <v>8.8000000000000007</v>
      </c>
      <c r="PA13" s="17">
        <v>20.456230000000001</v>
      </c>
      <c r="PB13" s="17">
        <v>20.456230000000001</v>
      </c>
      <c r="PC13" s="17">
        <v>-11.656230000000001</v>
      </c>
      <c r="PD13" s="17">
        <v>9.9</v>
      </c>
      <c r="PE13" s="17">
        <v>9.9830000000000005</v>
      </c>
      <c r="PF13" s="17">
        <v>9.9830000000000005</v>
      </c>
      <c r="PG13" s="17">
        <v>-8.3000000000000004E-2</v>
      </c>
      <c r="PH13" s="17">
        <v>4.9000000000000004</v>
      </c>
      <c r="PI13" s="17">
        <v>5.67</v>
      </c>
      <c r="PJ13" s="17">
        <v>5.67</v>
      </c>
      <c r="PK13" s="17">
        <v>-0.77</v>
      </c>
      <c r="PL13" s="17">
        <v>0</v>
      </c>
      <c r="PM13" s="17"/>
      <c r="PN13" s="17"/>
      <c r="PO13" s="17">
        <v>0</v>
      </c>
      <c r="PP13" s="17">
        <v>0</v>
      </c>
      <c r="PQ13" s="17"/>
      <c r="PR13" s="17"/>
      <c r="PS13" s="17">
        <v>0</v>
      </c>
      <c r="PT13" s="17">
        <v>2.2000000000000002</v>
      </c>
      <c r="PU13" s="17">
        <v>1</v>
      </c>
      <c r="PV13" s="17">
        <v>1</v>
      </c>
      <c r="PW13" s="17">
        <v>1.2</v>
      </c>
      <c r="PX13" s="17">
        <v>3.7</v>
      </c>
      <c r="PY13" s="17">
        <v>3.55</v>
      </c>
      <c r="PZ13" s="17">
        <v>3.55</v>
      </c>
      <c r="QA13" s="17">
        <v>0.15</v>
      </c>
      <c r="QB13" s="17">
        <v>4.7</v>
      </c>
      <c r="QC13" s="17">
        <v>3</v>
      </c>
      <c r="QD13" s="17">
        <v>3</v>
      </c>
      <c r="QE13" s="17">
        <v>1.7</v>
      </c>
      <c r="QF13" s="17">
        <v>20.6</v>
      </c>
      <c r="QG13" s="17">
        <v>20.422219999999999</v>
      </c>
      <c r="QH13" s="17">
        <v>20.422219999999999</v>
      </c>
      <c r="QI13" s="17">
        <v>0.17777999999999999</v>
      </c>
      <c r="QJ13" s="17">
        <v>20</v>
      </c>
      <c r="QK13" s="17">
        <v>19.436350000000001</v>
      </c>
      <c r="QL13" s="17">
        <v>19.436350000000001</v>
      </c>
      <c r="QM13" s="17">
        <v>0.56364999999999998</v>
      </c>
      <c r="QN13" s="17">
        <v>19.3</v>
      </c>
      <c r="QO13" s="17">
        <v>17.492709999999999</v>
      </c>
      <c r="QP13" s="17">
        <v>17.492709999999999</v>
      </c>
      <c r="QQ13" s="17">
        <v>1.8072900000000001</v>
      </c>
      <c r="QR13" s="17">
        <v>3.4</v>
      </c>
      <c r="QS13" s="17">
        <v>3.5</v>
      </c>
      <c r="QT13" s="17">
        <v>3.5</v>
      </c>
      <c r="QU13" s="17">
        <v>-0.1</v>
      </c>
      <c r="QV13" s="17">
        <v>18.399999999999999</v>
      </c>
      <c r="QW13" s="17">
        <v>17.881440000000001</v>
      </c>
      <c r="QX13" s="17">
        <v>17.881440000000001</v>
      </c>
      <c r="QY13" s="17">
        <v>0.51856000000000002</v>
      </c>
      <c r="QZ13" s="17">
        <v>0</v>
      </c>
      <c r="RA13" s="17"/>
      <c r="RB13" s="17"/>
      <c r="RC13" s="17">
        <v>0</v>
      </c>
      <c r="RD13" s="17">
        <v>0</v>
      </c>
      <c r="RE13" s="17"/>
      <c r="RF13" s="17"/>
      <c r="RG13" s="17">
        <v>0</v>
      </c>
      <c r="RH13" s="17">
        <v>20.5</v>
      </c>
      <c r="RI13" s="17">
        <v>22.684999999999999</v>
      </c>
      <c r="RJ13" s="17">
        <v>22.684999999999999</v>
      </c>
      <c r="RK13" s="17">
        <v>-2.1850000000000001</v>
      </c>
      <c r="RL13" s="17">
        <v>51.4</v>
      </c>
      <c r="RM13" s="17">
        <v>52.107999999999997</v>
      </c>
      <c r="RN13" s="17">
        <v>52.107999999999997</v>
      </c>
      <c r="RO13" s="17">
        <v>-0.70799999999999996</v>
      </c>
      <c r="RP13" s="17">
        <v>0</v>
      </c>
      <c r="RQ13" s="17"/>
      <c r="RR13" s="17"/>
      <c r="RS13" s="17">
        <v>0</v>
      </c>
      <c r="RT13" s="17">
        <v>3.5</v>
      </c>
      <c r="RU13" s="17">
        <v>3.5009999999999999</v>
      </c>
      <c r="RV13" s="17">
        <v>3.5009999999999999</v>
      </c>
      <c r="RW13" s="17">
        <v>-1E-3</v>
      </c>
      <c r="RX13" s="17">
        <v>20.100000000000001</v>
      </c>
      <c r="RY13" s="17">
        <v>19.792000000000002</v>
      </c>
      <c r="RZ13" s="17">
        <v>19.792000000000002</v>
      </c>
      <c r="SA13" s="17">
        <v>0.308</v>
      </c>
      <c r="SB13" s="17">
        <v>2.9</v>
      </c>
      <c r="SC13" s="17">
        <v>2</v>
      </c>
      <c r="SD13" s="17">
        <v>2</v>
      </c>
      <c r="SE13" s="17">
        <v>0.9</v>
      </c>
      <c r="SF13" s="17"/>
      <c r="SG13" s="17">
        <v>0.4</v>
      </c>
      <c r="SH13" s="17">
        <v>0.4</v>
      </c>
      <c r="SI13" s="17">
        <v>-0.4</v>
      </c>
      <c r="SJ13" s="17">
        <v>0</v>
      </c>
      <c r="SK13" s="17"/>
      <c r="SL13" s="17"/>
      <c r="SM13" s="17">
        <v>0</v>
      </c>
      <c r="SN13" s="17">
        <v>19.8</v>
      </c>
      <c r="SO13" s="17">
        <v>19.1448</v>
      </c>
      <c r="SP13" s="17">
        <v>19.1448</v>
      </c>
      <c r="SQ13" s="17">
        <v>0.6552</v>
      </c>
      <c r="SR13" s="17">
        <v>12.5</v>
      </c>
      <c r="SS13" s="17">
        <v>12.244899999999999</v>
      </c>
      <c r="ST13" s="17">
        <v>12.244899999999999</v>
      </c>
      <c r="SU13" s="17">
        <v>0.25509999999999999</v>
      </c>
      <c r="SV13" s="17">
        <v>19.5</v>
      </c>
      <c r="SW13" s="17">
        <v>19.436350000000001</v>
      </c>
      <c r="SX13" s="17">
        <v>19.436350000000001</v>
      </c>
      <c r="SY13" s="17">
        <v>6.3649999999999998E-2</v>
      </c>
      <c r="SZ13" s="17">
        <v>20.3</v>
      </c>
      <c r="TA13" s="17">
        <v>19.436350000000001</v>
      </c>
      <c r="TB13" s="17">
        <v>19.436350000000001</v>
      </c>
      <c r="TC13" s="17">
        <v>0.86365000000000003</v>
      </c>
      <c r="TD13" s="17">
        <v>2.7</v>
      </c>
      <c r="TE13" s="17">
        <v>7.9779999999999998</v>
      </c>
      <c r="TF13" s="17">
        <v>7.9779999999999998</v>
      </c>
      <c r="TG13" s="17">
        <v>-5.2779999999999996</v>
      </c>
      <c r="TH13" s="17">
        <v>13.2</v>
      </c>
      <c r="TI13" s="17">
        <v>14.507999999999999</v>
      </c>
      <c r="TJ13" s="17">
        <v>14.507999999999999</v>
      </c>
      <c r="TK13" s="17">
        <v>-1.3080000000000001</v>
      </c>
      <c r="TL13" s="17">
        <v>0</v>
      </c>
      <c r="TM13" s="17"/>
      <c r="TN13" s="17"/>
      <c r="TO13" s="17">
        <v>0</v>
      </c>
      <c r="TP13" s="17">
        <v>13.6</v>
      </c>
      <c r="TQ13" s="17">
        <v>18.46</v>
      </c>
      <c r="TR13" s="17">
        <v>18.46</v>
      </c>
      <c r="TS13" s="17">
        <v>-4.8600000000000003</v>
      </c>
      <c r="TT13" s="17">
        <v>29.7</v>
      </c>
      <c r="TU13" s="17">
        <v>20.68</v>
      </c>
      <c r="TV13" s="17">
        <v>20.68</v>
      </c>
      <c r="TW13" s="17">
        <v>9.02</v>
      </c>
      <c r="TX13" s="17">
        <v>0</v>
      </c>
      <c r="TY13" s="17">
        <v>2.29</v>
      </c>
      <c r="TZ13" s="17">
        <v>2.29</v>
      </c>
      <c r="UA13" s="17">
        <v>-2.29</v>
      </c>
      <c r="UB13" s="17">
        <v>0</v>
      </c>
      <c r="UC13" s="17">
        <v>1.1499999999999999</v>
      </c>
      <c r="UD13" s="17">
        <v>1.1499999999999999</v>
      </c>
      <c r="UE13" s="17">
        <v>-1.1499999999999999</v>
      </c>
      <c r="UF13" s="17">
        <v>0</v>
      </c>
      <c r="UG13" s="17"/>
      <c r="UH13" s="17"/>
      <c r="UI13" s="17">
        <v>0</v>
      </c>
      <c r="UJ13" s="17">
        <v>21</v>
      </c>
      <c r="UK13" s="17">
        <v>19.436350000000001</v>
      </c>
      <c r="UL13" s="17">
        <v>19.436350000000001</v>
      </c>
      <c r="UM13" s="17">
        <v>1.56365</v>
      </c>
      <c r="UN13" s="17">
        <v>8</v>
      </c>
      <c r="UO13" s="17">
        <v>7</v>
      </c>
      <c r="UP13" s="17">
        <v>7</v>
      </c>
      <c r="UQ13" s="17">
        <v>1</v>
      </c>
      <c r="UR13" s="17">
        <v>6.8</v>
      </c>
      <c r="US13" s="17">
        <v>7.5</v>
      </c>
      <c r="UT13" s="17">
        <v>7.5</v>
      </c>
      <c r="UU13" s="17">
        <v>-0.7</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v>
      </c>
      <c r="VI13" s="17">
        <v>0.18</v>
      </c>
      <c r="VJ13" s="17">
        <v>0.18</v>
      </c>
      <c r="VK13" s="17">
        <v>-0.18</v>
      </c>
      <c r="VL13" s="17">
        <v>0</v>
      </c>
      <c r="VM13" s="17"/>
      <c r="VN13" s="17"/>
      <c r="VO13" s="17">
        <v>0</v>
      </c>
      <c r="VP13" s="17">
        <v>0</v>
      </c>
      <c r="VQ13" s="17"/>
      <c r="VR13" s="17"/>
      <c r="VS13" s="17">
        <v>0</v>
      </c>
      <c r="VT13" s="17">
        <v>0</v>
      </c>
      <c r="VU13" s="17"/>
      <c r="VV13" s="17"/>
      <c r="VW13" s="17">
        <v>0</v>
      </c>
      <c r="VX13" s="17">
        <v>0</v>
      </c>
      <c r="VY13" s="17">
        <v>0.6</v>
      </c>
      <c r="VZ13" s="17">
        <v>0.6</v>
      </c>
      <c r="WA13" s="17">
        <v>-0.6</v>
      </c>
      <c r="WB13" s="17">
        <v>8.6</v>
      </c>
      <c r="WC13" s="17">
        <v>20</v>
      </c>
      <c r="WD13" s="17">
        <v>20</v>
      </c>
      <c r="WE13" s="17">
        <v>-11.4</v>
      </c>
      <c r="WF13" s="17">
        <v>4.5999999999999996</v>
      </c>
      <c r="WG13" s="17">
        <v>12</v>
      </c>
      <c r="WH13" s="17">
        <v>12</v>
      </c>
      <c r="WI13" s="17">
        <v>-7.4</v>
      </c>
      <c r="WJ13" s="17">
        <v>0</v>
      </c>
      <c r="WK13" s="17"/>
      <c r="WL13" s="17"/>
      <c r="WM13" s="17">
        <v>0</v>
      </c>
      <c r="WN13" s="17">
        <v>3.9</v>
      </c>
      <c r="WO13" s="17">
        <v>4.2</v>
      </c>
      <c r="WP13" s="17">
        <v>4.2</v>
      </c>
      <c r="WQ13" s="17">
        <v>-0.3</v>
      </c>
      <c r="WR13" s="17">
        <v>2.4</v>
      </c>
      <c r="WS13" s="17">
        <v>2.4</v>
      </c>
      <c r="WT13" s="17">
        <v>2.4</v>
      </c>
      <c r="WU13" s="17">
        <v>0</v>
      </c>
      <c r="WV13" s="17">
        <v>0.9</v>
      </c>
      <c r="WW13" s="17">
        <v>1.2</v>
      </c>
      <c r="WX13" s="17">
        <v>1.2</v>
      </c>
      <c r="WY13" s="17">
        <v>-0.3</v>
      </c>
      <c r="WZ13" s="17">
        <v>2</v>
      </c>
      <c r="XA13" s="17">
        <v>2.8</v>
      </c>
      <c r="XB13" s="17">
        <v>2.8</v>
      </c>
      <c r="XC13" s="17">
        <v>-0.8</v>
      </c>
      <c r="XD13" s="17">
        <v>0</v>
      </c>
      <c r="XE13" s="17"/>
      <c r="XF13" s="17"/>
      <c r="XG13" s="17">
        <v>0</v>
      </c>
      <c r="XH13" s="17">
        <v>6.1</v>
      </c>
      <c r="XI13" s="17">
        <v>5.4</v>
      </c>
      <c r="XJ13" s="17">
        <v>5.4</v>
      </c>
      <c r="XK13" s="17">
        <v>0.7</v>
      </c>
      <c r="XL13" s="17">
        <v>20</v>
      </c>
      <c r="XM13" s="17">
        <v>19.241980000000002</v>
      </c>
      <c r="XN13" s="17">
        <v>19.241980000000002</v>
      </c>
      <c r="XO13" s="17">
        <v>0.75802000000000003</v>
      </c>
      <c r="XP13" s="17">
        <v>19.899999999999999</v>
      </c>
      <c r="XQ13" s="17">
        <v>19.241980000000002</v>
      </c>
      <c r="XR13" s="17">
        <v>19.241980000000002</v>
      </c>
      <c r="XS13" s="17">
        <v>0.65802000000000005</v>
      </c>
      <c r="XT13" s="17">
        <v>9.4</v>
      </c>
      <c r="XU13" s="17">
        <v>10.7</v>
      </c>
      <c r="XV13" s="17">
        <v>10.7</v>
      </c>
      <c r="XW13" s="17">
        <v>-1.3</v>
      </c>
      <c r="XX13" s="17"/>
      <c r="XY13" s="17"/>
      <c r="XZ13" s="17"/>
      <c r="YA13" s="17">
        <v>0</v>
      </c>
      <c r="YB13" s="17"/>
      <c r="YC13" s="17"/>
      <c r="YD13" s="17"/>
      <c r="YE13" s="17">
        <v>0</v>
      </c>
      <c r="YF13" s="17">
        <v>15.9</v>
      </c>
      <c r="YG13" s="17">
        <v>14</v>
      </c>
      <c r="YH13" s="17">
        <v>14</v>
      </c>
      <c r="YI13" s="17">
        <v>1.9</v>
      </c>
      <c r="YJ13" s="17"/>
      <c r="YK13" s="17"/>
      <c r="YL13" s="17"/>
      <c r="YM13" s="17">
        <v>0</v>
      </c>
      <c r="YN13" s="17">
        <v>8.4</v>
      </c>
      <c r="YO13" s="17">
        <v>8.08</v>
      </c>
      <c r="YP13" s="17">
        <v>8.08</v>
      </c>
      <c r="YQ13" s="17">
        <v>0.32</v>
      </c>
      <c r="YR13" s="17">
        <v>10.8</v>
      </c>
      <c r="YS13" s="17">
        <v>11</v>
      </c>
      <c r="YT13" s="17">
        <v>11</v>
      </c>
      <c r="YU13" s="17">
        <v>-0.2</v>
      </c>
      <c r="YV13" s="17">
        <v>21.8</v>
      </c>
      <c r="YW13" s="17">
        <v>20</v>
      </c>
      <c r="YX13" s="17">
        <v>20</v>
      </c>
      <c r="YY13" s="17">
        <v>1.8</v>
      </c>
    </row>
    <row r="14" spans="1:675" ht="24" customHeight="1" x14ac:dyDescent="0.35">
      <c r="A14" s="1"/>
      <c r="B14" s="16" t="s">
        <v>70</v>
      </c>
      <c r="C14" s="16" t="s">
        <v>923</v>
      </c>
      <c r="D14" s="17">
        <v>208.8</v>
      </c>
      <c r="E14" s="17">
        <v>203.40136000000001</v>
      </c>
      <c r="F14" s="17">
        <v>203.40136000000001</v>
      </c>
      <c r="G14" s="17">
        <v>5.3986400000000003</v>
      </c>
      <c r="H14" s="17">
        <v>604.20000000000005</v>
      </c>
      <c r="I14" s="17">
        <v>596.92534000000001</v>
      </c>
      <c r="J14" s="17">
        <v>596.92534000000001</v>
      </c>
      <c r="K14" s="17">
        <v>7.2746599999999999</v>
      </c>
      <c r="L14" s="17"/>
      <c r="M14" s="17"/>
      <c r="N14" s="17"/>
      <c r="O14" s="17">
        <v>0</v>
      </c>
      <c r="P14" s="17">
        <v>0</v>
      </c>
      <c r="Q14" s="17"/>
      <c r="R14" s="17"/>
      <c r="S14" s="17">
        <v>0</v>
      </c>
      <c r="T14" s="17">
        <v>0</v>
      </c>
      <c r="U14" s="17"/>
      <c r="V14" s="17"/>
      <c r="W14" s="17">
        <v>0</v>
      </c>
      <c r="X14" s="17">
        <v>61.2</v>
      </c>
      <c r="Y14" s="17">
        <v>61.165210000000002</v>
      </c>
      <c r="Z14" s="17">
        <v>61.165210000000002</v>
      </c>
      <c r="AA14" s="17">
        <v>3.4790000000000001E-2</v>
      </c>
      <c r="AB14" s="17">
        <v>148.9</v>
      </c>
      <c r="AC14" s="17">
        <v>215</v>
      </c>
      <c r="AD14" s="17">
        <v>215</v>
      </c>
      <c r="AE14" s="17">
        <v>-66.099999999999994</v>
      </c>
      <c r="AF14" s="17">
        <v>0</v>
      </c>
      <c r="AG14" s="17"/>
      <c r="AH14" s="17"/>
      <c r="AI14" s="17">
        <v>0</v>
      </c>
      <c r="AJ14" s="17"/>
      <c r="AK14" s="17"/>
      <c r="AL14" s="17"/>
      <c r="AM14" s="17">
        <v>0</v>
      </c>
      <c r="AN14" s="17">
        <v>122.2</v>
      </c>
      <c r="AO14" s="17">
        <v>157.62557000000001</v>
      </c>
      <c r="AP14" s="17">
        <v>157.62557000000001</v>
      </c>
      <c r="AQ14" s="17">
        <v>-35.42557</v>
      </c>
      <c r="AR14" s="17">
        <v>122.5</v>
      </c>
      <c r="AS14" s="17">
        <v>157.62557000000001</v>
      </c>
      <c r="AT14" s="17">
        <v>157.62557000000001</v>
      </c>
      <c r="AU14" s="17">
        <v>-35.125570000000003</v>
      </c>
      <c r="AV14" s="17">
        <v>123.1</v>
      </c>
      <c r="AW14" s="17">
        <v>157.62557000000001</v>
      </c>
      <c r="AX14" s="17">
        <v>157.62557000000001</v>
      </c>
      <c r="AY14" s="17">
        <v>-34.525570000000002</v>
      </c>
      <c r="AZ14" s="17">
        <v>231.6</v>
      </c>
      <c r="BA14" s="17">
        <v>237.14838</v>
      </c>
      <c r="BB14" s="17">
        <v>237.14838</v>
      </c>
      <c r="BC14" s="17">
        <v>-5.5483799999999999</v>
      </c>
      <c r="BD14" s="17">
        <v>205.8</v>
      </c>
      <c r="BE14" s="17">
        <v>207.24285</v>
      </c>
      <c r="BF14" s="17">
        <v>207.24285</v>
      </c>
      <c r="BG14" s="17">
        <v>-1.44285</v>
      </c>
      <c r="BH14" s="17">
        <v>107.8</v>
      </c>
      <c r="BI14" s="17">
        <v>103.93259999999999</v>
      </c>
      <c r="BJ14" s="17">
        <v>103.93259999999999</v>
      </c>
      <c r="BK14" s="17">
        <v>3.8673999999999999</v>
      </c>
      <c r="BL14" s="17">
        <v>562.9</v>
      </c>
      <c r="BM14" s="17">
        <v>566.08941000000004</v>
      </c>
      <c r="BN14" s="17">
        <v>566.08941000000004</v>
      </c>
      <c r="BO14" s="17">
        <v>-3.1894100000000001</v>
      </c>
      <c r="BP14" s="17">
        <v>10.4</v>
      </c>
      <c r="BQ14" s="17">
        <v>10.52094</v>
      </c>
      <c r="BR14" s="17">
        <v>10.52094</v>
      </c>
      <c r="BS14" s="17">
        <v>-0.12094000000000001</v>
      </c>
      <c r="BT14" s="17"/>
      <c r="BU14" s="17"/>
      <c r="BV14" s="17"/>
      <c r="BW14" s="17">
        <v>0</v>
      </c>
      <c r="BX14" s="17"/>
      <c r="BY14" s="17"/>
      <c r="BZ14" s="17"/>
      <c r="CA14" s="17">
        <v>0</v>
      </c>
      <c r="CB14" s="17"/>
      <c r="CC14" s="17"/>
      <c r="CD14" s="17"/>
      <c r="CE14" s="17">
        <v>0</v>
      </c>
      <c r="CF14" s="17"/>
      <c r="CG14" s="17"/>
      <c r="CH14" s="17"/>
      <c r="CI14" s="17">
        <v>0</v>
      </c>
      <c r="CJ14" s="17">
        <v>170.6</v>
      </c>
      <c r="CK14" s="17">
        <v>164.06706</v>
      </c>
      <c r="CL14" s="17">
        <v>164.06706</v>
      </c>
      <c r="CM14" s="17">
        <v>6.53294</v>
      </c>
      <c r="CN14" s="17">
        <v>6.8</v>
      </c>
      <c r="CO14" s="17">
        <v>5.6905000000000001</v>
      </c>
      <c r="CP14" s="17">
        <v>5.6905000000000001</v>
      </c>
      <c r="CQ14" s="17">
        <v>1.1094999999999999</v>
      </c>
      <c r="CR14" s="17">
        <v>3.3</v>
      </c>
      <c r="CS14" s="17">
        <v>3.0556700000000001</v>
      </c>
      <c r="CT14" s="17">
        <v>3.0556700000000001</v>
      </c>
      <c r="CU14" s="17">
        <v>0.24432999999999999</v>
      </c>
      <c r="CV14" s="17">
        <v>0</v>
      </c>
      <c r="CW14" s="17"/>
      <c r="CX14" s="17"/>
      <c r="CY14" s="17">
        <v>0</v>
      </c>
      <c r="CZ14" s="17">
        <v>6.4</v>
      </c>
      <c r="DA14" s="17">
        <v>6.8787000000000003</v>
      </c>
      <c r="DB14" s="17">
        <v>6.8787000000000003</v>
      </c>
      <c r="DC14" s="17">
        <v>-0.47870000000000001</v>
      </c>
      <c r="DD14" s="17"/>
      <c r="DE14" s="17"/>
      <c r="DF14" s="17"/>
      <c r="DG14" s="17">
        <v>0</v>
      </c>
      <c r="DH14" s="17">
        <v>61.1</v>
      </c>
      <c r="DI14" s="17">
        <v>87.616810000000001</v>
      </c>
      <c r="DJ14" s="17">
        <v>87.616810000000001</v>
      </c>
      <c r="DK14" s="17">
        <v>-26.51681</v>
      </c>
      <c r="DL14" s="17"/>
      <c r="DM14" s="17"/>
      <c r="DN14" s="17"/>
      <c r="DO14" s="17">
        <v>0</v>
      </c>
      <c r="DP14" s="17"/>
      <c r="DQ14" s="17"/>
      <c r="DR14" s="17"/>
      <c r="DS14" s="17">
        <v>0</v>
      </c>
      <c r="DT14" s="17"/>
      <c r="DU14" s="17"/>
      <c r="DV14" s="17"/>
      <c r="DW14" s="17">
        <v>0</v>
      </c>
      <c r="DX14" s="17"/>
      <c r="DY14" s="17"/>
      <c r="DZ14" s="17"/>
      <c r="EA14" s="17">
        <v>0</v>
      </c>
      <c r="EB14" s="17">
        <v>110</v>
      </c>
      <c r="EC14" s="17">
        <v>112.46647</v>
      </c>
      <c r="ED14" s="17">
        <v>112.46647</v>
      </c>
      <c r="EE14" s="17">
        <v>-2.4664700000000002</v>
      </c>
      <c r="EF14" s="17">
        <v>221.6</v>
      </c>
      <c r="EG14" s="17">
        <v>220.69499999999999</v>
      </c>
      <c r="EH14" s="17">
        <v>220.69499999999999</v>
      </c>
      <c r="EI14" s="17">
        <v>0.90500000000000003</v>
      </c>
      <c r="EJ14" s="17">
        <v>0</v>
      </c>
      <c r="EK14" s="17"/>
      <c r="EL14" s="17"/>
      <c r="EM14" s="17">
        <v>0</v>
      </c>
      <c r="EN14" s="17"/>
      <c r="EO14" s="17"/>
      <c r="EP14" s="17"/>
      <c r="EQ14" s="17">
        <v>0</v>
      </c>
      <c r="ER14" s="17"/>
      <c r="ES14" s="17"/>
      <c r="ET14" s="17"/>
      <c r="EU14" s="17">
        <v>0</v>
      </c>
      <c r="EV14" s="17">
        <v>6.5</v>
      </c>
      <c r="EW14" s="17">
        <v>6.39</v>
      </c>
      <c r="EX14" s="17">
        <v>6.39</v>
      </c>
      <c r="EY14" s="17">
        <v>0.11</v>
      </c>
      <c r="EZ14" s="17">
        <v>444</v>
      </c>
      <c r="FA14" s="17">
        <v>457.09426999999999</v>
      </c>
      <c r="FB14" s="17">
        <v>457.09426999999999</v>
      </c>
      <c r="FC14" s="17">
        <v>-13.09427</v>
      </c>
      <c r="FD14" s="17">
        <v>26.8</v>
      </c>
      <c r="FE14" s="17">
        <v>81.635570000000001</v>
      </c>
      <c r="FF14" s="17">
        <v>81.635570000000001</v>
      </c>
      <c r="FG14" s="17">
        <v>-54.835569999999997</v>
      </c>
      <c r="FH14" s="17">
        <v>153</v>
      </c>
      <c r="FI14" s="17">
        <v>151.36251999999999</v>
      </c>
      <c r="FJ14" s="17">
        <v>151.36251999999999</v>
      </c>
      <c r="FK14" s="17">
        <v>1.63748</v>
      </c>
      <c r="FL14" s="17"/>
      <c r="FM14" s="17">
        <v>41.89893</v>
      </c>
      <c r="FN14" s="17">
        <v>41.89893</v>
      </c>
      <c r="FO14" s="17">
        <v>-41.89893</v>
      </c>
      <c r="FP14" s="17">
        <v>17.2</v>
      </c>
      <c r="FQ14" s="17">
        <v>19.21088</v>
      </c>
      <c r="FR14" s="17">
        <v>19.21088</v>
      </c>
      <c r="FS14" s="17">
        <v>-2.0108799999999998</v>
      </c>
      <c r="FT14" s="17">
        <v>19.399999999999999</v>
      </c>
      <c r="FU14" s="17">
        <v>18.27017</v>
      </c>
      <c r="FV14" s="17">
        <v>18.27017</v>
      </c>
      <c r="FW14" s="17">
        <v>1.1298299999999999</v>
      </c>
      <c r="FX14" s="17">
        <v>93.2</v>
      </c>
      <c r="FY14" s="17">
        <v>87.773570000000007</v>
      </c>
      <c r="FZ14" s="17">
        <v>87.773570000000007</v>
      </c>
      <c r="GA14" s="17">
        <v>5.4264299999999999</v>
      </c>
      <c r="GB14" s="17">
        <v>182</v>
      </c>
      <c r="GC14" s="17">
        <v>185.82039</v>
      </c>
      <c r="GD14" s="17">
        <v>185.82039</v>
      </c>
      <c r="GE14" s="17">
        <v>-3.8203900000000002</v>
      </c>
      <c r="GF14" s="17">
        <v>183.1</v>
      </c>
      <c r="GG14" s="17">
        <v>185.82039</v>
      </c>
      <c r="GH14" s="17">
        <v>185.82039</v>
      </c>
      <c r="GI14" s="17">
        <v>-2.7203900000000001</v>
      </c>
      <c r="GJ14" s="17">
        <v>182.3</v>
      </c>
      <c r="GK14" s="17">
        <v>186.37841</v>
      </c>
      <c r="GL14" s="17">
        <v>186.37841</v>
      </c>
      <c r="GM14" s="17">
        <v>-4.0784099999999999</v>
      </c>
      <c r="GN14" s="17">
        <v>107.1</v>
      </c>
      <c r="GO14" s="17">
        <v>110.48202000000001</v>
      </c>
      <c r="GP14" s="17">
        <v>110.48202000000001</v>
      </c>
      <c r="GQ14" s="17">
        <v>-3.3820199999999998</v>
      </c>
      <c r="GR14" s="17">
        <v>44.7</v>
      </c>
      <c r="GS14" s="17">
        <v>47.082599999999999</v>
      </c>
      <c r="GT14" s="17">
        <v>47.082599999999999</v>
      </c>
      <c r="GU14" s="17">
        <v>-2.3826000000000001</v>
      </c>
      <c r="GV14" s="17">
        <v>45.2</v>
      </c>
      <c r="GW14" s="17">
        <v>44.103009999999998</v>
      </c>
      <c r="GX14" s="17">
        <v>44.103009999999998</v>
      </c>
      <c r="GY14" s="17">
        <v>1.0969899999999999</v>
      </c>
      <c r="GZ14" s="17">
        <v>3.8</v>
      </c>
      <c r="HA14" s="17"/>
      <c r="HB14" s="17"/>
      <c r="HC14" s="17">
        <v>3.8</v>
      </c>
      <c r="HD14" s="17">
        <v>39.700000000000003</v>
      </c>
      <c r="HE14" s="17">
        <v>34.285710000000002</v>
      </c>
      <c r="HF14" s="17">
        <v>34.285710000000002</v>
      </c>
      <c r="HG14" s="17">
        <v>5.4142900000000003</v>
      </c>
      <c r="HH14" s="17">
        <v>172.8</v>
      </c>
      <c r="HI14" s="17">
        <v>174.55948000000001</v>
      </c>
      <c r="HJ14" s="17">
        <v>174.55948000000001</v>
      </c>
      <c r="HK14" s="17">
        <v>-1.7594799999999999</v>
      </c>
      <c r="HL14" s="17"/>
      <c r="HM14" s="17"/>
      <c r="HN14" s="17"/>
      <c r="HO14" s="17">
        <v>0</v>
      </c>
      <c r="HP14" s="17"/>
      <c r="HQ14" s="17"/>
      <c r="HR14" s="17"/>
      <c r="HS14" s="17">
        <v>0</v>
      </c>
      <c r="HT14" s="17">
        <v>96</v>
      </c>
      <c r="HU14" s="17">
        <v>95.545190000000005</v>
      </c>
      <c r="HV14" s="17">
        <v>95.545190000000005</v>
      </c>
      <c r="HW14" s="17">
        <v>0.45480999999999999</v>
      </c>
      <c r="HX14" s="17"/>
      <c r="HY14" s="17"/>
      <c r="HZ14" s="17"/>
      <c r="IA14" s="17">
        <v>0</v>
      </c>
      <c r="IB14" s="17"/>
      <c r="IC14" s="17"/>
      <c r="ID14" s="17"/>
      <c r="IE14" s="17">
        <v>0</v>
      </c>
      <c r="IF14" s="17">
        <v>45.5</v>
      </c>
      <c r="IG14" s="17">
        <v>45.265309999999999</v>
      </c>
      <c r="IH14" s="17">
        <v>45.265309999999999</v>
      </c>
      <c r="II14" s="17">
        <v>0.23469000000000001</v>
      </c>
      <c r="IJ14" s="17"/>
      <c r="IK14" s="17"/>
      <c r="IL14" s="17"/>
      <c r="IM14" s="17">
        <v>0</v>
      </c>
      <c r="IN14" s="17"/>
      <c r="IO14" s="17"/>
      <c r="IP14" s="17"/>
      <c r="IQ14" s="17">
        <v>0</v>
      </c>
      <c r="IR14" s="17"/>
      <c r="IS14" s="17"/>
      <c r="IT14" s="17"/>
      <c r="IU14" s="17">
        <v>0</v>
      </c>
      <c r="IV14" s="17">
        <v>43.9</v>
      </c>
      <c r="IW14" s="17">
        <v>44.368009999999998</v>
      </c>
      <c r="IX14" s="17">
        <v>44.368009999999998</v>
      </c>
      <c r="IY14" s="17">
        <v>-0.46800999999999998</v>
      </c>
      <c r="IZ14" s="17">
        <v>85.4</v>
      </c>
      <c r="JA14" s="17"/>
      <c r="JB14" s="17"/>
      <c r="JC14" s="17">
        <v>85.4</v>
      </c>
      <c r="JD14" s="17">
        <v>85.6</v>
      </c>
      <c r="JE14" s="17"/>
      <c r="JF14" s="17"/>
      <c r="JG14" s="17">
        <v>85.6</v>
      </c>
      <c r="JH14" s="17">
        <v>85.6</v>
      </c>
      <c r="JI14" s="17"/>
      <c r="JJ14" s="17"/>
      <c r="JK14" s="17">
        <v>85.6</v>
      </c>
      <c r="JL14" s="17">
        <v>174.9</v>
      </c>
      <c r="JM14" s="17"/>
      <c r="JN14" s="17"/>
      <c r="JO14" s="17">
        <v>174.9</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3.6</v>
      </c>
      <c r="KW14" s="17">
        <v>4.7853599999999998</v>
      </c>
      <c r="KX14" s="17">
        <v>4.7853599999999998</v>
      </c>
      <c r="KY14" s="17">
        <v>-1.18536</v>
      </c>
      <c r="KZ14" s="17">
        <v>0</v>
      </c>
      <c r="LA14" s="17"/>
      <c r="LB14" s="17"/>
      <c r="LC14" s="17">
        <v>0</v>
      </c>
      <c r="LD14" s="17">
        <v>131.4</v>
      </c>
      <c r="LE14" s="17">
        <v>133.16031000000001</v>
      </c>
      <c r="LF14" s="17">
        <v>133.16031000000001</v>
      </c>
      <c r="LG14" s="17">
        <v>-1.76031</v>
      </c>
      <c r="LH14" s="17">
        <v>58.3</v>
      </c>
      <c r="LI14" s="17">
        <v>67.199219999999997</v>
      </c>
      <c r="LJ14" s="17">
        <v>67.199219999999997</v>
      </c>
      <c r="LK14" s="17">
        <v>-8.8992199999999997</v>
      </c>
      <c r="LL14" s="17">
        <v>77.599999999999994</v>
      </c>
      <c r="LM14" s="17">
        <v>78.567999999999998</v>
      </c>
      <c r="LN14" s="17">
        <v>78.567999999999998</v>
      </c>
      <c r="LO14" s="17">
        <v>-0.96799999999999997</v>
      </c>
      <c r="LP14" s="17">
        <v>0</v>
      </c>
      <c r="LQ14" s="17">
        <v>29.980560000000001</v>
      </c>
      <c r="LR14" s="17">
        <v>29.980560000000001</v>
      </c>
      <c r="LS14" s="17">
        <v>-29.980560000000001</v>
      </c>
      <c r="LT14" s="17"/>
      <c r="LU14" s="17"/>
      <c r="LV14" s="17"/>
      <c r="LW14" s="17">
        <v>0</v>
      </c>
      <c r="LX14" s="17"/>
      <c r="LY14" s="17"/>
      <c r="LZ14" s="17"/>
      <c r="MA14" s="17">
        <v>0</v>
      </c>
      <c r="MB14" s="17"/>
      <c r="MC14" s="17"/>
      <c r="MD14" s="17"/>
      <c r="ME14" s="17">
        <v>0</v>
      </c>
      <c r="MF14" s="17">
        <v>114.1</v>
      </c>
      <c r="MG14" s="17">
        <v>115.218</v>
      </c>
      <c r="MH14" s="17">
        <v>115.218</v>
      </c>
      <c r="MI14" s="17">
        <v>-1.1180000000000001</v>
      </c>
      <c r="MJ14" s="17"/>
      <c r="MK14" s="17"/>
      <c r="ML14" s="17"/>
      <c r="MM14" s="17">
        <v>0</v>
      </c>
      <c r="MN14" s="17">
        <v>56.2</v>
      </c>
      <c r="MO14" s="17">
        <v>57.781999999999996</v>
      </c>
      <c r="MP14" s="17">
        <v>57.781999999999996</v>
      </c>
      <c r="MQ14" s="17">
        <v>-1.5820000000000001</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c r="NQ14" s="17"/>
      <c r="NR14" s="17"/>
      <c r="NS14" s="17">
        <v>0</v>
      </c>
      <c r="NT14" s="17"/>
      <c r="NU14" s="17">
        <v>3.08555</v>
      </c>
      <c r="NV14" s="17">
        <v>3.08555</v>
      </c>
      <c r="NW14" s="17">
        <v>-3.08555</v>
      </c>
      <c r="NX14" s="17">
        <v>5.3</v>
      </c>
      <c r="NY14" s="17">
        <v>3.2370299999999999</v>
      </c>
      <c r="NZ14" s="17">
        <v>3.2370299999999999</v>
      </c>
      <c r="OA14" s="17">
        <v>2.06297</v>
      </c>
      <c r="OB14" s="17">
        <v>17.3</v>
      </c>
      <c r="OC14" s="17">
        <v>16.520890000000001</v>
      </c>
      <c r="OD14" s="17">
        <v>16.520890000000001</v>
      </c>
      <c r="OE14" s="17">
        <v>0.77910999999999997</v>
      </c>
      <c r="OF14" s="17">
        <v>0</v>
      </c>
      <c r="OG14" s="17"/>
      <c r="OH14" s="17"/>
      <c r="OI14" s="17">
        <v>0</v>
      </c>
      <c r="OJ14" s="17">
        <v>37.1</v>
      </c>
      <c r="OK14" s="17">
        <v>88</v>
      </c>
      <c r="OL14" s="17">
        <v>88</v>
      </c>
      <c r="OM14" s="17">
        <v>-50.9</v>
      </c>
      <c r="ON14" s="17">
        <v>0</v>
      </c>
      <c r="OO14" s="17"/>
      <c r="OP14" s="17"/>
      <c r="OQ14" s="17">
        <v>0</v>
      </c>
      <c r="OR14" s="17">
        <v>0</v>
      </c>
      <c r="OS14" s="17">
        <v>2</v>
      </c>
      <c r="OT14" s="17">
        <v>2</v>
      </c>
      <c r="OU14" s="17">
        <v>-2</v>
      </c>
      <c r="OV14" s="17">
        <v>0</v>
      </c>
      <c r="OW14" s="17"/>
      <c r="OX14" s="17"/>
      <c r="OY14" s="17">
        <v>0</v>
      </c>
      <c r="OZ14" s="17">
        <v>9</v>
      </c>
      <c r="PA14" s="17">
        <v>20.456230000000001</v>
      </c>
      <c r="PB14" s="17">
        <v>20.456230000000001</v>
      </c>
      <c r="PC14" s="17">
        <v>-11.45623</v>
      </c>
      <c r="PD14" s="17">
        <v>9.9</v>
      </c>
      <c r="PE14" s="17">
        <v>9.9830000000000005</v>
      </c>
      <c r="PF14" s="17">
        <v>9.9830000000000005</v>
      </c>
      <c r="PG14" s="17">
        <v>-8.3000000000000004E-2</v>
      </c>
      <c r="PH14" s="17">
        <v>4.8</v>
      </c>
      <c r="PI14" s="17">
        <v>5.67</v>
      </c>
      <c r="PJ14" s="17">
        <v>5.67</v>
      </c>
      <c r="PK14" s="17">
        <v>-0.87</v>
      </c>
      <c r="PL14" s="17">
        <v>0</v>
      </c>
      <c r="PM14" s="17"/>
      <c r="PN14" s="17"/>
      <c r="PO14" s="17">
        <v>0</v>
      </c>
      <c r="PP14" s="17">
        <v>0</v>
      </c>
      <c r="PQ14" s="17"/>
      <c r="PR14" s="17"/>
      <c r="PS14" s="17">
        <v>0</v>
      </c>
      <c r="PT14" s="17">
        <v>2.1</v>
      </c>
      <c r="PU14" s="17">
        <v>1</v>
      </c>
      <c r="PV14" s="17">
        <v>1</v>
      </c>
      <c r="PW14" s="17">
        <v>1.1000000000000001</v>
      </c>
      <c r="PX14" s="17">
        <v>3.6</v>
      </c>
      <c r="PY14" s="17">
        <v>3.55</v>
      </c>
      <c r="PZ14" s="17">
        <v>3.55</v>
      </c>
      <c r="QA14" s="17">
        <v>0.05</v>
      </c>
      <c r="QB14" s="17">
        <v>4.5999999999999996</v>
      </c>
      <c r="QC14" s="17">
        <v>3</v>
      </c>
      <c r="QD14" s="17">
        <v>3</v>
      </c>
      <c r="QE14" s="17">
        <v>1.6</v>
      </c>
      <c r="QF14" s="17">
        <v>21.1</v>
      </c>
      <c r="QG14" s="17">
        <v>20.422219999999999</v>
      </c>
      <c r="QH14" s="17">
        <v>20.422219999999999</v>
      </c>
      <c r="QI14" s="17">
        <v>0.67778000000000005</v>
      </c>
      <c r="QJ14" s="17">
        <v>20</v>
      </c>
      <c r="QK14" s="17">
        <v>19.436350000000001</v>
      </c>
      <c r="QL14" s="17">
        <v>19.436350000000001</v>
      </c>
      <c r="QM14" s="17">
        <v>0.56364999999999998</v>
      </c>
      <c r="QN14" s="17">
        <v>19.3</v>
      </c>
      <c r="QO14" s="17">
        <v>17.492709999999999</v>
      </c>
      <c r="QP14" s="17">
        <v>17.492709999999999</v>
      </c>
      <c r="QQ14" s="17">
        <v>1.8072900000000001</v>
      </c>
      <c r="QR14" s="17">
        <v>3.4</v>
      </c>
      <c r="QS14" s="17">
        <v>3.5</v>
      </c>
      <c r="QT14" s="17">
        <v>3.5</v>
      </c>
      <c r="QU14" s="17">
        <v>-0.1</v>
      </c>
      <c r="QV14" s="17">
        <v>18.399999999999999</v>
      </c>
      <c r="QW14" s="17">
        <v>17.881440000000001</v>
      </c>
      <c r="QX14" s="17">
        <v>17.881440000000001</v>
      </c>
      <c r="QY14" s="17">
        <v>0.51856000000000002</v>
      </c>
      <c r="QZ14" s="17">
        <v>0</v>
      </c>
      <c r="RA14" s="17"/>
      <c r="RB14" s="17"/>
      <c r="RC14" s="17">
        <v>0</v>
      </c>
      <c r="RD14" s="17">
        <v>0</v>
      </c>
      <c r="RE14" s="17"/>
      <c r="RF14" s="17"/>
      <c r="RG14" s="17">
        <v>0</v>
      </c>
      <c r="RH14" s="17">
        <v>17.5</v>
      </c>
      <c r="RI14" s="17">
        <v>22.39</v>
      </c>
      <c r="RJ14" s="17">
        <v>22.39</v>
      </c>
      <c r="RK14" s="17">
        <v>-4.8899999999999997</v>
      </c>
      <c r="RL14" s="17">
        <v>42.3</v>
      </c>
      <c r="RM14" s="17">
        <v>50.09</v>
      </c>
      <c r="RN14" s="17">
        <v>50.09</v>
      </c>
      <c r="RO14" s="17">
        <v>-7.79</v>
      </c>
      <c r="RP14" s="17">
        <v>0</v>
      </c>
      <c r="RQ14" s="17"/>
      <c r="RR14" s="17"/>
      <c r="RS14" s="17">
        <v>0</v>
      </c>
      <c r="RT14" s="17">
        <v>3.5</v>
      </c>
      <c r="RU14" s="17">
        <v>3.5009999999999999</v>
      </c>
      <c r="RV14" s="17">
        <v>3.5009999999999999</v>
      </c>
      <c r="RW14" s="17">
        <v>-1E-3</v>
      </c>
      <c r="RX14" s="17">
        <v>20.100000000000001</v>
      </c>
      <c r="RY14" s="17">
        <v>19.792000000000002</v>
      </c>
      <c r="RZ14" s="17">
        <v>19.792000000000002</v>
      </c>
      <c r="SA14" s="17">
        <v>0.308</v>
      </c>
      <c r="SB14" s="17">
        <v>2.9</v>
      </c>
      <c r="SC14" s="17">
        <v>2</v>
      </c>
      <c r="SD14" s="17">
        <v>2</v>
      </c>
      <c r="SE14" s="17">
        <v>0.9</v>
      </c>
      <c r="SF14" s="17"/>
      <c r="SG14" s="17">
        <v>0.4</v>
      </c>
      <c r="SH14" s="17">
        <v>0.4</v>
      </c>
      <c r="SI14" s="17">
        <v>-0.4</v>
      </c>
      <c r="SJ14" s="17">
        <v>0</v>
      </c>
      <c r="SK14" s="17"/>
      <c r="SL14" s="17"/>
      <c r="SM14" s="17">
        <v>0</v>
      </c>
      <c r="SN14" s="17">
        <v>19.8</v>
      </c>
      <c r="SO14" s="17">
        <v>19.1448</v>
      </c>
      <c r="SP14" s="17">
        <v>19.1448</v>
      </c>
      <c r="SQ14" s="17">
        <v>0.6552</v>
      </c>
      <c r="SR14" s="17">
        <v>12.5</v>
      </c>
      <c r="SS14" s="17">
        <v>12.244899999999999</v>
      </c>
      <c r="ST14" s="17">
        <v>12.244899999999999</v>
      </c>
      <c r="SU14" s="17">
        <v>0.25509999999999999</v>
      </c>
      <c r="SV14" s="17">
        <v>19.399999999999999</v>
      </c>
      <c r="SW14" s="17">
        <v>19.436350000000001</v>
      </c>
      <c r="SX14" s="17">
        <v>19.436350000000001</v>
      </c>
      <c r="SY14" s="17">
        <v>-3.635E-2</v>
      </c>
      <c r="SZ14" s="17">
        <v>20.3</v>
      </c>
      <c r="TA14" s="17">
        <v>19.436350000000001</v>
      </c>
      <c r="TB14" s="17">
        <v>19.436350000000001</v>
      </c>
      <c r="TC14" s="17">
        <v>0.86365000000000003</v>
      </c>
      <c r="TD14" s="17">
        <v>1.5</v>
      </c>
      <c r="TE14" s="17">
        <v>8.39</v>
      </c>
      <c r="TF14" s="17">
        <v>8.39</v>
      </c>
      <c r="TG14" s="17">
        <v>-6.89</v>
      </c>
      <c r="TH14" s="17">
        <v>14.6</v>
      </c>
      <c r="TI14" s="17">
        <v>13.234999999999999</v>
      </c>
      <c r="TJ14" s="17">
        <v>13.234999999999999</v>
      </c>
      <c r="TK14" s="17">
        <v>1.365</v>
      </c>
      <c r="TL14" s="17">
        <v>0</v>
      </c>
      <c r="TM14" s="17"/>
      <c r="TN14" s="17"/>
      <c r="TO14" s="17">
        <v>0</v>
      </c>
      <c r="TP14" s="17">
        <v>12.1</v>
      </c>
      <c r="TQ14" s="17">
        <v>18.46</v>
      </c>
      <c r="TR14" s="17">
        <v>18.46</v>
      </c>
      <c r="TS14" s="17">
        <v>-6.36</v>
      </c>
      <c r="TT14" s="17">
        <v>20.6</v>
      </c>
      <c r="TU14" s="17">
        <v>20.68</v>
      </c>
      <c r="TV14" s="17">
        <v>20.68</v>
      </c>
      <c r="TW14" s="17">
        <v>-0.08</v>
      </c>
      <c r="TX14" s="17">
        <v>0</v>
      </c>
      <c r="TY14" s="17">
        <v>2.29</v>
      </c>
      <c r="TZ14" s="17">
        <v>2.29</v>
      </c>
      <c r="UA14" s="17">
        <v>-2.29</v>
      </c>
      <c r="UB14" s="17">
        <v>0</v>
      </c>
      <c r="UC14" s="17">
        <v>1.1499999999999999</v>
      </c>
      <c r="UD14" s="17">
        <v>1.1499999999999999</v>
      </c>
      <c r="UE14" s="17">
        <v>-1.1499999999999999</v>
      </c>
      <c r="UF14" s="17">
        <v>0</v>
      </c>
      <c r="UG14" s="17"/>
      <c r="UH14" s="17"/>
      <c r="UI14" s="17">
        <v>0</v>
      </c>
      <c r="UJ14" s="17">
        <v>20.9</v>
      </c>
      <c r="UK14" s="17">
        <v>19.436350000000001</v>
      </c>
      <c r="UL14" s="17">
        <v>19.436350000000001</v>
      </c>
      <c r="UM14" s="17">
        <v>1.4636499999999999</v>
      </c>
      <c r="UN14" s="17">
        <v>8</v>
      </c>
      <c r="UO14" s="17">
        <v>7</v>
      </c>
      <c r="UP14" s="17">
        <v>7</v>
      </c>
      <c r="UQ14" s="17">
        <v>1</v>
      </c>
      <c r="UR14" s="17">
        <v>6.8</v>
      </c>
      <c r="US14" s="17">
        <v>7.5</v>
      </c>
      <c r="UT14" s="17">
        <v>7.5</v>
      </c>
      <c r="UU14" s="17">
        <v>-0.7</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v>
      </c>
      <c r="VI14" s="17"/>
      <c r="VJ14" s="17"/>
      <c r="VK14" s="17">
        <v>0</v>
      </c>
      <c r="VL14" s="17">
        <v>0</v>
      </c>
      <c r="VM14" s="17"/>
      <c r="VN14" s="17"/>
      <c r="VO14" s="17">
        <v>0</v>
      </c>
      <c r="VP14" s="17">
        <v>0</v>
      </c>
      <c r="VQ14" s="17"/>
      <c r="VR14" s="17"/>
      <c r="VS14" s="17">
        <v>0</v>
      </c>
      <c r="VT14" s="17">
        <v>0</v>
      </c>
      <c r="VU14" s="17"/>
      <c r="VV14" s="17"/>
      <c r="VW14" s="17">
        <v>0</v>
      </c>
      <c r="VX14" s="17">
        <v>0</v>
      </c>
      <c r="VY14" s="17">
        <v>0.6</v>
      </c>
      <c r="VZ14" s="17">
        <v>0.6</v>
      </c>
      <c r="WA14" s="17">
        <v>-0.6</v>
      </c>
      <c r="WB14" s="17">
        <v>13.2</v>
      </c>
      <c r="WC14" s="17">
        <v>19</v>
      </c>
      <c r="WD14" s="17">
        <v>19</v>
      </c>
      <c r="WE14" s="17">
        <v>-5.8</v>
      </c>
      <c r="WF14" s="17">
        <v>6</v>
      </c>
      <c r="WG14" s="17">
        <v>11</v>
      </c>
      <c r="WH14" s="17">
        <v>11</v>
      </c>
      <c r="WI14" s="17">
        <v>-5</v>
      </c>
      <c r="WJ14" s="17">
        <v>0</v>
      </c>
      <c r="WK14" s="17"/>
      <c r="WL14" s="17"/>
      <c r="WM14" s="17">
        <v>0</v>
      </c>
      <c r="WN14" s="17">
        <v>3.9</v>
      </c>
      <c r="WO14" s="17">
        <v>4.2</v>
      </c>
      <c r="WP14" s="17">
        <v>4.2</v>
      </c>
      <c r="WQ14" s="17">
        <v>-0.3</v>
      </c>
      <c r="WR14" s="17">
        <v>2.4</v>
      </c>
      <c r="WS14" s="17">
        <v>2.4</v>
      </c>
      <c r="WT14" s="17">
        <v>2.4</v>
      </c>
      <c r="WU14" s="17">
        <v>0</v>
      </c>
      <c r="WV14" s="17">
        <v>0.9</v>
      </c>
      <c r="WW14" s="17">
        <v>1.2</v>
      </c>
      <c r="WX14" s="17">
        <v>1.2</v>
      </c>
      <c r="WY14" s="17">
        <v>-0.3</v>
      </c>
      <c r="WZ14" s="17">
        <v>2</v>
      </c>
      <c r="XA14" s="17">
        <v>2.8</v>
      </c>
      <c r="XB14" s="17">
        <v>2.8</v>
      </c>
      <c r="XC14" s="17">
        <v>-0.8</v>
      </c>
      <c r="XD14" s="17">
        <v>0</v>
      </c>
      <c r="XE14" s="17"/>
      <c r="XF14" s="17"/>
      <c r="XG14" s="17">
        <v>0</v>
      </c>
      <c r="XH14" s="17">
        <v>6.1</v>
      </c>
      <c r="XI14" s="17">
        <v>5.4</v>
      </c>
      <c r="XJ14" s="17">
        <v>5.4</v>
      </c>
      <c r="XK14" s="17">
        <v>0.7</v>
      </c>
      <c r="XL14" s="17">
        <v>20</v>
      </c>
      <c r="XM14" s="17">
        <v>19.241980000000002</v>
      </c>
      <c r="XN14" s="17">
        <v>19.241980000000002</v>
      </c>
      <c r="XO14" s="17">
        <v>0.75802000000000003</v>
      </c>
      <c r="XP14" s="17">
        <v>20</v>
      </c>
      <c r="XQ14" s="17">
        <v>19.241980000000002</v>
      </c>
      <c r="XR14" s="17">
        <v>19.241980000000002</v>
      </c>
      <c r="XS14" s="17">
        <v>0.75802000000000003</v>
      </c>
      <c r="XT14" s="17">
        <v>9.4</v>
      </c>
      <c r="XU14" s="17">
        <v>10.7</v>
      </c>
      <c r="XV14" s="17">
        <v>10.7</v>
      </c>
      <c r="XW14" s="17">
        <v>-1.3</v>
      </c>
      <c r="XX14" s="17"/>
      <c r="XY14" s="17"/>
      <c r="XZ14" s="17"/>
      <c r="YA14" s="17">
        <v>0</v>
      </c>
      <c r="YB14" s="17"/>
      <c r="YC14" s="17"/>
      <c r="YD14" s="17"/>
      <c r="YE14" s="17">
        <v>0</v>
      </c>
      <c r="YF14" s="17">
        <v>16.8</v>
      </c>
      <c r="YG14" s="17">
        <v>14</v>
      </c>
      <c r="YH14" s="17">
        <v>14</v>
      </c>
      <c r="YI14" s="17">
        <v>2.8</v>
      </c>
      <c r="YJ14" s="17"/>
      <c r="YK14" s="17"/>
      <c r="YL14" s="17"/>
      <c r="YM14" s="17">
        <v>0</v>
      </c>
      <c r="YN14" s="17">
        <v>8.9</v>
      </c>
      <c r="YO14" s="17">
        <v>8.08</v>
      </c>
      <c r="YP14" s="17">
        <v>8.08</v>
      </c>
      <c r="YQ14" s="17">
        <v>0.82</v>
      </c>
      <c r="YR14" s="17">
        <v>10.5</v>
      </c>
      <c r="YS14" s="17">
        <v>11</v>
      </c>
      <c r="YT14" s="17">
        <v>11</v>
      </c>
      <c r="YU14" s="17">
        <v>-0.5</v>
      </c>
      <c r="YV14" s="17">
        <v>20</v>
      </c>
      <c r="YW14" s="17">
        <v>20</v>
      </c>
      <c r="YX14" s="17">
        <v>20</v>
      </c>
      <c r="YY14" s="17">
        <v>0</v>
      </c>
    </row>
    <row r="15" spans="1:675" ht="24" customHeight="1" x14ac:dyDescent="0.35">
      <c r="A15" s="1"/>
      <c r="B15" s="16" t="s">
        <v>70</v>
      </c>
      <c r="C15" s="16" t="s">
        <v>924</v>
      </c>
      <c r="D15" s="17">
        <v>205.6</v>
      </c>
      <c r="E15" s="17">
        <v>203.40136000000001</v>
      </c>
      <c r="F15" s="17">
        <v>203.40136000000001</v>
      </c>
      <c r="G15" s="17">
        <v>2.1986400000000001</v>
      </c>
      <c r="H15" s="17">
        <v>603</v>
      </c>
      <c r="I15" s="17">
        <v>596.92534000000001</v>
      </c>
      <c r="J15" s="17">
        <v>596.92534000000001</v>
      </c>
      <c r="K15" s="17">
        <v>6.0746599999999997</v>
      </c>
      <c r="L15" s="17"/>
      <c r="M15" s="17"/>
      <c r="N15" s="17"/>
      <c r="O15" s="17">
        <v>0</v>
      </c>
      <c r="P15" s="17">
        <v>0</v>
      </c>
      <c r="Q15" s="17"/>
      <c r="R15" s="17"/>
      <c r="S15" s="17">
        <v>0</v>
      </c>
      <c r="T15" s="17">
        <v>0</v>
      </c>
      <c r="U15" s="17"/>
      <c r="V15" s="17"/>
      <c r="W15" s="17">
        <v>0</v>
      </c>
      <c r="X15" s="17">
        <v>60.7</v>
      </c>
      <c r="Y15" s="17">
        <v>61.165210000000002</v>
      </c>
      <c r="Z15" s="17">
        <v>61.165210000000002</v>
      </c>
      <c r="AA15" s="17">
        <v>-0.46521000000000001</v>
      </c>
      <c r="AB15" s="17">
        <v>148.30000000000001</v>
      </c>
      <c r="AC15" s="17">
        <v>215</v>
      </c>
      <c r="AD15" s="17">
        <v>215</v>
      </c>
      <c r="AE15" s="17">
        <v>-66.7</v>
      </c>
      <c r="AF15" s="17">
        <v>0</v>
      </c>
      <c r="AG15" s="17"/>
      <c r="AH15" s="17"/>
      <c r="AI15" s="17">
        <v>0</v>
      </c>
      <c r="AJ15" s="17"/>
      <c r="AK15" s="17"/>
      <c r="AL15" s="17"/>
      <c r="AM15" s="17">
        <v>0</v>
      </c>
      <c r="AN15" s="17">
        <v>125.1</v>
      </c>
      <c r="AO15" s="17">
        <v>153.65367000000001</v>
      </c>
      <c r="AP15" s="17">
        <v>153.65367000000001</v>
      </c>
      <c r="AQ15" s="17">
        <v>-28.55367</v>
      </c>
      <c r="AR15" s="17">
        <v>125.3</v>
      </c>
      <c r="AS15" s="17">
        <v>153.65367000000001</v>
      </c>
      <c r="AT15" s="17">
        <v>153.65367000000001</v>
      </c>
      <c r="AU15" s="17">
        <v>-28.353670000000001</v>
      </c>
      <c r="AV15" s="17">
        <v>125.6</v>
      </c>
      <c r="AW15" s="17">
        <v>153.65367000000001</v>
      </c>
      <c r="AX15" s="17">
        <v>153.65367000000001</v>
      </c>
      <c r="AY15" s="17">
        <v>-28.05367</v>
      </c>
      <c r="AZ15" s="17">
        <v>220</v>
      </c>
      <c r="BA15" s="17">
        <v>231.17264</v>
      </c>
      <c r="BB15" s="17">
        <v>231.17264</v>
      </c>
      <c r="BC15" s="17">
        <v>-11.172639999999999</v>
      </c>
      <c r="BD15" s="17">
        <v>204.3</v>
      </c>
      <c r="BE15" s="17">
        <v>207.24285</v>
      </c>
      <c r="BF15" s="17">
        <v>207.24285</v>
      </c>
      <c r="BG15" s="17">
        <v>-2.94285</v>
      </c>
      <c r="BH15" s="17">
        <v>108</v>
      </c>
      <c r="BI15" s="17">
        <v>103.93259999999999</v>
      </c>
      <c r="BJ15" s="17">
        <v>103.93259999999999</v>
      </c>
      <c r="BK15" s="17">
        <v>4.0674000000000001</v>
      </c>
      <c r="BL15" s="17">
        <v>562.4</v>
      </c>
      <c r="BM15" s="17">
        <v>566.08941000000004</v>
      </c>
      <c r="BN15" s="17">
        <v>566.08941000000004</v>
      </c>
      <c r="BO15" s="17">
        <v>-3.6894100000000001</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c r="CG15" s="17"/>
      <c r="CH15" s="17"/>
      <c r="CI15" s="17">
        <v>0</v>
      </c>
      <c r="CJ15" s="17">
        <v>167.8</v>
      </c>
      <c r="CK15" s="17">
        <v>164.06706</v>
      </c>
      <c r="CL15" s="17">
        <v>164.06706</v>
      </c>
      <c r="CM15" s="17">
        <v>3.7329400000000001</v>
      </c>
      <c r="CN15" s="17">
        <v>6.5</v>
      </c>
      <c r="CO15" s="17">
        <v>5.6905000000000001</v>
      </c>
      <c r="CP15" s="17">
        <v>5.6905000000000001</v>
      </c>
      <c r="CQ15" s="17">
        <v>0.8095</v>
      </c>
      <c r="CR15" s="17">
        <v>3.2</v>
      </c>
      <c r="CS15" s="17">
        <v>3.0556700000000001</v>
      </c>
      <c r="CT15" s="17">
        <v>3.0556700000000001</v>
      </c>
      <c r="CU15" s="17">
        <v>0.14433000000000001</v>
      </c>
      <c r="CV15" s="17">
        <v>0</v>
      </c>
      <c r="CW15" s="17"/>
      <c r="CX15" s="17"/>
      <c r="CY15" s="17">
        <v>0</v>
      </c>
      <c r="CZ15" s="17">
        <v>6.4</v>
      </c>
      <c r="DA15" s="17">
        <v>6.8787000000000003</v>
      </c>
      <c r="DB15" s="17">
        <v>6.8787000000000003</v>
      </c>
      <c r="DC15" s="17">
        <v>-0.47870000000000001</v>
      </c>
      <c r="DD15" s="17"/>
      <c r="DE15" s="17"/>
      <c r="DF15" s="17"/>
      <c r="DG15" s="17">
        <v>0</v>
      </c>
      <c r="DH15" s="17">
        <v>60.9</v>
      </c>
      <c r="DI15" s="17">
        <v>86.317859999999996</v>
      </c>
      <c r="DJ15" s="17">
        <v>86.317859999999996</v>
      </c>
      <c r="DK15" s="17">
        <v>-25.417860000000001</v>
      </c>
      <c r="DL15" s="17"/>
      <c r="DM15" s="17"/>
      <c r="DN15" s="17"/>
      <c r="DO15" s="17">
        <v>0</v>
      </c>
      <c r="DP15" s="17"/>
      <c r="DQ15" s="17"/>
      <c r="DR15" s="17"/>
      <c r="DS15" s="17">
        <v>0</v>
      </c>
      <c r="DT15" s="17"/>
      <c r="DU15" s="17"/>
      <c r="DV15" s="17"/>
      <c r="DW15" s="17">
        <v>0</v>
      </c>
      <c r="DX15" s="17"/>
      <c r="DY15" s="17"/>
      <c r="DZ15" s="17"/>
      <c r="EA15" s="17">
        <v>0</v>
      </c>
      <c r="EB15" s="17">
        <v>109.9</v>
      </c>
      <c r="EC15" s="17">
        <v>112.46647</v>
      </c>
      <c r="ED15" s="17">
        <v>112.46647</v>
      </c>
      <c r="EE15" s="17">
        <v>-2.5664699999999998</v>
      </c>
      <c r="EF15" s="17">
        <v>208.6</v>
      </c>
      <c r="EG15" s="17">
        <v>220.69499999999999</v>
      </c>
      <c r="EH15" s="17">
        <v>220.69499999999999</v>
      </c>
      <c r="EI15" s="17">
        <v>-12.095000000000001</v>
      </c>
      <c r="EJ15" s="17">
        <v>0</v>
      </c>
      <c r="EK15" s="17"/>
      <c r="EL15" s="17"/>
      <c r="EM15" s="17">
        <v>0</v>
      </c>
      <c r="EN15" s="17"/>
      <c r="EO15" s="17"/>
      <c r="EP15" s="17"/>
      <c r="EQ15" s="17">
        <v>0</v>
      </c>
      <c r="ER15" s="17"/>
      <c r="ES15" s="17"/>
      <c r="ET15" s="17"/>
      <c r="EU15" s="17">
        <v>0</v>
      </c>
      <c r="EV15" s="17">
        <v>6.5</v>
      </c>
      <c r="EW15" s="17">
        <v>6.39</v>
      </c>
      <c r="EX15" s="17">
        <v>6.39</v>
      </c>
      <c r="EY15" s="17">
        <v>0.11</v>
      </c>
      <c r="EZ15" s="17">
        <v>448</v>
      </c>
      <c r="FA15" s="17">
        <v>457.09426999999999</v>
      </c>
      <c r="FB15" s="17">
        <v>457.09426999999999</v>
      </c>
      <c r="FC15" s="17">
        <v>-9.0942699999999999</v>
      </c>
      <c r="FD15" s="17">
        <v>27.7</v>
      </c>
      <c r="FE15" s="17">
        <v>81.635570000000001</v>
      </c>
      <c r="FF15" s="17">
        <v>81.635570000000001</v>
      </c>
      <c r="FG15" s="17">
        <v>-53.935569999999998</v>
      </c>
      <c r="FH15" s="17">
        <v>151.4</v>
      </c>
      <c r="FI15" s="17">
        <v>151.36251999999999</v>
      </c>
      <c r="FJ15" s="17">
        <v>151.36251999999999</v>
      </c>
      <c r="FK15" s="17">
        <v>3.7479999999999999E-2</v>
      </c>
      <c r="FL15" s="17"/>
      <c r="FM15" s="17">
        <v>41.89893</v>
      </c>
      <c r="FN15" s="17">
        <v>41.89893</v>
      </c>
      <c r="FO15" s="17">
        <v>-41.89893</v>
      </c>
      <c r="FP15" s="17">
        <v>18.600000000000001</v>
      </c>
      <c r="FQ15" s="17">
        <v>19.21088</v>
      </c>
      <c r="FR15" s="17">
        <v>19.21088</v>
      </c>
      <c r="FS15" s="17">
        <v>-0.61087999999999998</v>
      </c>
      <c r="FT15" s="17">
        <v>19.399999999999999</v>
      </c>
      <c r="FU15" s="17">
        <v>18.27017</v>
      </c>
      <c r="FV15" s="17">
        <v>18.27017</v>
      </c>
      <c r="FW15" s="17">
        <v>1.1298299999999999</v>
      </c>
      <c r="FX15" s="17">
        <v>90.4</v>
      </c>
      <c r="FY15" s="17">
        <v>87.773570000000007</v>
      </c>
      <c r="FZ15" s="17">
        <v>87.773570000000007</v>
      </c>
      <c r="GA15" s="17">
        <v>2.62643</v>
      </c>
      <c r="GB15" s="17">
        <v>180.6</v>
      </c>
      <c r="GC15" s="17">
        <v>185.82039</v>
      </c>
      <c r="GD15" s="17">
        <v>185.82039</v>
      </c>
      <c r="GE15" s="17">
        <v>-5.2203900000000001</v>
      </c>
      <c r="GF15" s="17">
        <v>181.1</v>
      </c>
      <c r="GG15" s="17">
        <v>185.82039</v>
      </c>
      <c r="GH15" s="17">
        <v>185.82039</v>
      </c>
      <c r="GI15" s="17">
        <v>-4.7203900000000001</v>
      </c>
      <c r="GJ15" s="17">
        <v>183.2</v>
      </c>
      <c r="GK15" s="17">
        <v>186.37841</v>
      </c>
      <c r="GL15" s="17">
        <v>186.37841</v>
      </c>
      <c r="GM15" s="17">
        <v>-3.17841</v>
      </c>
      <c r="GN15" s="17">
        <v>105.8</v>
      </c>
      <c r="GO15" s="17">
        <v>110.48202000000001</v>
      </c>
      <c r="GP15" s="17">
        <v>110.48202000000001</v>
      </c>
      <c r="GQ15" s="17">
        <v>-4.6820199999999996</v>
      </c>
      <c r="GR15" s="17">
        <v>44.3</v>
      </c>
      <c r="GS15" s="17">
        <v>47.082599999999999</v>
      </c>
      <c r="GT15" s="17">
        <v>47.082599999999999</v>
      </c>
      <c r="GU15" s="17">
        <v>-2.7826</v>
      </c>
      <c r="GV15" s="17">
        <v>45</v>
      </c>
      <c r="GW15" s="17">
        <v>44.103009999999998</v>
      </c>
      <c r="GX15" s="17">
        <v>44.103009999999998</v>
      </c>
      <c r="GY15" s="17">
        <v>0.89698999999999995</v>
      </c>
      <c r="GZ15" s="17">
        <v>3.8</v>
      </c>
      <c r="HA15" s="17"/>
      <c r="HB15" s="17"/>
      <c r="HC15" s="17">
        <v>3.8</v>
      </c>
      <c r="HD15" s="17">
        <v>38.299999999999997</v>
      </c>
      <c r="HE15" s="17">
        <v>34.285710000000002</v>
      </c>
      <c r="HF15" s="17">
        <v>34.285710000000002</v>
      </c>
      <c r="HG15" s="17">
        <v>4.0142899999999999</v>
      </c>
      <c r="HH15" s="17">
        <v>170.4</v>
      </c>
      <c r="HI15" s="17">
        <v>174.55948000000001</v>
      </c>
      <c r="HJ15" s="17">
        <v>174.55948000000001</v>
      </c>
      <c r="HK15" s="17">
        <v>-4.1594800000000003</v>
      </c>
      <c r="HL15" s="17"/>
      <c r="HM15" s="17"/>
      <c r="HN15" s="17"/>
      <c r="HO15" s="17">
        <v>0</v>
      </c>
      <c r="HP15" s="17"/>
      <c r="HQ15" s="17"/>
      <c r="HR15" s="17"/>
      <c r="HS15" s="17">
        <v>0</v>
      </c>
      <c r="HT15" s="17">
        <v>95.3</v>
      </c>
      <c r="HU15" s="17">
        <v>95.545190000000005</v>
      </c>
      <c r="HV15" s="17">
        <v>95.545190000000005</v>
      </c>
      <c r="HW15" s="17">
        <v>-0.24518999999999999</v>
      </c>
      <c r="HX15" s="17"/>
      <c r="HY15" s="17"/>
      <c r="HZ15" s="17"/>
      <c r="IA15" s="17">
        <v>0</v>
      </c>
      <c r="IB15" s="17"/>
      <c r="IC15" s="17"/>
      <c r="ID15" s="17"/>
      <c r="IE15" s="17">
        <v>0</v>
      </c>
      <c r="IF15" s="17">
        <v>45</v>
      </c>
      <c r="IG15" s="17">
        <v>45.265309999999999</v>
      </c>
      <c r="IH15" s="17">
        <v>45.265309999999999</v>
      </c>
      <c r="II15" s="17">
        <v>-0.26530999999999999</v>
      </c>
      <c r="IJ15" s="17"/>
      <c r="IK15" s="17"/>
      <c r="IL15" s="17"/>
      <c r="IM15" s="17">
        <v>0</v>
      </c>
      <c r="IN15" s="17"/>
      <c r="IO15" s="17"/>
      <c r="IP15" s="17"/>
      <c r="IQ15" s="17">
        <v>0</v>
      </c>
      <c r="IR15" s="17"/>
      <c r="IS15" s="17"/>
      <c r="IT15" s="17"/>
      <c r="IU15" s="17">
        <v>0</v>
      </c>
      <c r="IV15" s="17">
        <v>43.5</v>
      </c>
      <c r="IW15" s="17">
        <v>44.368009999999998</v>
      </c>
      <c r="IX15" s="17">
        <v>44.368009999999998</v>
      </c>
      <c r="IY15" s="17">
        <v>-0.86800999999999995</v>
      </c>
      <c r="IZ15" s="17">
        <v>85.8</v>
      </c>
      <c r="JA15" s="17"/>
      <c r="JB15" s="17"/>
      <c r="JC15" s="17">
        <v>85.8</v>
      </c>
      <c r="JD15" s="17">
        <v>85.2</v>
      </c>
      <c r="JE15" s="17"/>
      <c r="JF15" s="17"/>
      <c r="JG15" s="17">
        <v>85.2</v>
      </c>
      <c r="JH15" s="17">
        <v>85.2</v>
      </c>
      <c r="JI15" s="17"/>
      <c r="JJ15" s="17"/>
      <c r="JK15" s="17">
        <v>85.2</v>
      </c>
      <c r="JL15" s="17">
        <v>174.5</v>
      </c>
      <c r="JM15" s="17"/>
      <c r="JN15" s="17"/>
      <c r="JO15" s="17">
        <v>174.5</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3.6</v>
      </c>
      <c r="KW15" s="17">
        <v>4.7853599999999998</v>
      </c>
      <c r="KX15" s="17">
        <v>4.7853599999999998</v>
      </c>
      <c r="KY15" s="17">
        <v>-1.18536</v>
      </c>
      <c r="KZ15" s="17">
        <v>0</v>
      </c>
      <c r="LA15" s="17"/>
      <c r="LB15" s="17"/>
      <c r="LC15" s="17">
        <v>0</v>
      </c>
      <c r="LD15" s="17">
        <v>129.30000000000001</v>
      </c>
      <c r="LE15" s="17">
        <v>133.16031000000001</v>
      </c>
      <c r="LF15" s="17">
        <v>133.16031000000001</v>
      </c>
      <c r="LG15" s="17">
        <v>-3.8603100000000001</v>
      </c>
      <c r="LH15" s="17">
        <v>63.3</v>
      </c>
      <c r="LI15" s="17">
        <v>67.199219999999997</v>
      </c>
      <c r="LJ15" s="17">
        <v>67.199219999999997</v>
      </c>
      <c r="LK15" s="17">
        <v>-3.8992200000000001</v>
      </c>
      <c r="LL15" s="17">
        <v>77.400000000000006</v>
      </c>
      <c r="LM15" s="17">
        <v>78.567999999999998</v>
      </c>
      <c r="LN15" s="17">
        <v>78.567999999999998</v>
      </c>
      <c r="LO15" s="17">
        <v>-1.1679999999999999</v>
      </c>
      <c r="LP15" s="17">
        <v>0</v>
      </c>
      <c r="LQ15" s="17">
        <v>29.980560000000001</v>
      </c>
      <c r="LR15" s="17">
        <v>29.980560000000001</v>
      </c>
      <c r="LS15" s="17">
        <v>-29.980560000000001</v>
      </c>
      <c r="LT15" s="17"/>
      <c r="LU15" s="17"/>
      <c r="LV15" s="17"/>
      <c r="LW15" s="17">
        <v>0</v>
      </c>
      <c r="LX15" s="17"/>
      <c r="LY15" s="17"/>
      <c r="LZ15" s="17"/>
      <c r="MA15" s="17">
        <v>0</v>
      </c>
      <c r="MB15" s="17"/>
      <c r="MC15" s="17"/>
      <c r="MD15" s="17"/>
      <c r="ME15" s="17">
        <v>0</v>
      </c>
      <c r="MF15" s="17">
        <v>113.5</v>
      </c>
      <c r="MG15" s="17">
        <v>115.218</v>
      </c>
      <c r="MH15" s="17">
        <v>115.218</v>
      </c>
      <c r="MI15" s="17">
        <v>-1.718</v>
      </c>
      <c r="MJ15" s="17"/>
      <c r="MK15" s="17"/>
      <c r="ML15" s="17"/>
      <c r="MM15" s="17">
        <v>0</v>
      </c>
      <c r="MN15" s="17">
        <v>56.3</v>
      </c>
      <c r="MO15" s="17">
        <v>57.781999999999996</v>
      </c>
      <c r="MP15" s="17">
        <v>57.781999999999996</v>
      </c>
      <c r="MQ15" s="17">
        <v>-1.482</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c r="NQ15" s="17"/>
      <c r="NR15" s="17"/>
      <c r="NS15" s="17">
        <v>0</v>
      </c>
      <c r="NT15" s="17"/>
      <c r="NU15" s="17">
        <v>3.08555</v>
      </c>
      <c r="NV15" s="17">
        <v>3.08555</v>
      </c>
      <c r="NW15" s="17">
        <v>-3.08555</v>
      </c>
      <c r="NX15" s="17">
        <v>5.3</v>
      </c>
      <c r="NY15" s="17">
        <v>3.2370299999999999</v>
      </c>
      <c r="NZ15" s="17">
        <v>3.2370299999999999</v>
      </c>
      <c r="OA15" s="17">
        <v>2.06297</v>
      </c>
      <c r="OB15" s="17">
        <v>17.3</v>
      </c>
      <c r="OC15" s="17">
        <v>16.520890000000001</v>
      </c>
      <c r="OD15" s="17">
        <v>16.520890000000001</v>
      </c>
      <c r="OE15" s="17">
        <v>0.77910999999999997</v>
      </c>
      <c r="OF15" s="17">
        <v>0</v>
      </c>
      <c r="OG15" s="17"/>
      <c r="OH15" s="17"/>
      <c r="OI15" s="17">
        <v>0</v>
      </c>
      <c r="OJ15" s="17">
        <v>35.1</v>
      </c>
      <c r="OK15" s="17">
        <v>87.26</v>
      </c>
      <c r="OL15" s="17">
        <v>87.26</v>
      </c>
      <c r="OM15" s="17">
        <v>-52.16</v>
      </c>
      <c r="ON15" s="17">
        <v>0</v>
      </c>
      <c r="OO15" s="17"/>
      <c r="OP15" s="17"/>
      <c r="OQ15" s="17">
        <v>0</v>
      </c>
      <c r="OR15" s="17">
        <v>0</v>
      </c>
      <c r="OS15" s="17">
        <v>2</v>
      </c>
      <c r="OT15" s="17">
        <v>2</v>
      </c>
      <c r="OU15" s="17">
        <v>-2</v>
      </c>
      <c r="OV15" s="17">
        <v>0</v>
      </c>
      <c r="OW15" s="17"/>
      <c r="OX15" s="17"/>
      <c r="OY15" s="17">
        <v>0</v>
      </c>
      <c r="OZ15" s="17">
        <v>15.2</v>
      </c>
      <c r="PA15" s="17">
        <v>20.456230000000001</v>
      </c>
      <c r="PB15" s="17">
        <v>20.456230000000001</v>
      </c>
      <c r="PC15" s="17">
        <v>-5.2562300000000004</v>
      </c>
      <c r="PD15" s="17">
        <v>9.8000000000000007</v>
      </c>
      <c r="PE15" s="17">
        <v>9.9830000000000005</v>
      </c>
      <c r="PF15" s="17">
        <v>9.9830000000000005</v>
      </c>
      <c r="PG15" s="17">
        <v>-0.183</v>
      </c>
      <c r="PH15" s="17">
        <v>4.7</v>
      </c>
      <c r="PI15" s="17">
        <v>5.67</v>
      </c>
      <c r="PJ15" s="17">
        <v>5.67</v>
      </c>
      <c r="PK15" s="17">
        <v>-0.97</v>
      </c>
      <c r="PL15" s="17">
        <v>0</v>
      </c>
      <c r="PM15" s="17"/>
      <c r="PN15" s="17"/>
      <c r="PO15" s="17">
        <v>0</v>
      </c>
      <c r="PP15" s="17">
        <v>0</v>
      </c>
      <c r="PQ15" s="17"/>
      <c r="PR15" s="17"/>
      <c r="PS15" s="17">
        <v>0</v>
      </c>
      <c r="PT15" s="17">
        <v>2.1</v>
      </c>
      <c r="PU15" s="17">
        <v>1</v>
      </c>
      <c r="PV15" s="17">
        <v>1</v>
      </c>
      <c r="PW15" s="17">
        <v>1.1000000000000001</v>
      </c>
      <c r="PX15" s="17">
        <v>3.6</v>
      </c>
      <c r="PY15" s="17">
        <v>3.55</v>
      </c>
      <c r="PZ15" s="17">
        <v>3.55</v>
      </c>
      <c r="QA15" s="17">
        <v>0.05</v>
      </c>
      <c r="QB15" s="17">
        <v>4.5999999999999996</v>
      </c>
      <c r="QC15" s="17">
        <v>3</v>
      </c>
      <c r="QD15" s="17">
        <v>3</v>
      </c>
      <c r="QE15" s="17">
        <v>1.6</v>
      </c>
      <c r="QF15" s="17">
        <v>20.8</v>
      </c>
      <c r="QG15" s="17">
        <v>20.422219999999999</v>
      </c>
      <c r="QH15" s="17">
        <v>20.422219999999999</v>
      </c>
      <c r="QI15" s="17">
        <v>0.37778</v>
      </c>
      <c r="QJ15" s="17">
        <v>20</v>
      </c>
      <c r="QK15" s="17">
        <v>19.436350000000001</v>
      </c>
      <c r="QL15" s="17">
        <v>19.436350000000001</v>
      </c>
      <c r="QM15" s="17">
        <v>0.56364999999999998</v>
      </c>
      <c r="QN15" s="17">
        <v>19.3</v>
      </c>
      <c r="QO15" s="17">
        <v>17.492709999999999</v>
      </c>
      <c r="QP15" s="17">
        <v>17.492709999999999</v>
      </c>
      <c r="QQ15" s="17">
        <v>1.8072900000000001</v>
      </c>
      <c r="QR15" s="17">
        <v>3.4</v>
      </c>
      <c r="QS15" s="17">
        <v>3.5</v>
      </c>
      <c r="QT15" s="17">
        <v>3.5</v>
      </c>
      <c r="QU15" s="17">
        <v>-0.1</v>
      </c>
      <c r="QV15" s="17">
        <v>18.399999999999999</v>
      </c>
      <c r="QW15" s="17">
        <v>17.881440000000001</v>
      </c>
      <c r="QX15" s="17">
        <v>17.881440000000001</v>
      </c>
      <c r="QY15" s="17">
        <v>0.51856000000000002</v>
      </c>
      <c r="QZ15" s="17">
        <v>0</v>
      </c>
      <c r="RA15" s="17"/>
      <c r="RB15" s="17"/>
      <c r="RC15" s="17">
        <v>0</v>
      </c>
      <c r="RD15" s="17">
        <v>0</v>
      </c>
      <c r="RE15" s="17"/>
      <c r="RF15" s="17"/>
      <c r="RG15" s="17">
        <v>0</v>
      </c>
      <c r="RH15" s="17">
        <v>17.100000000000001</v>
      </c>
      <c r="RI15" s="17">
        <v>22.317</v>
      </c>
      <c r="RJ15" s="17">
        <v>22.317</v>
      </c>
      <c r="RK15" s="17">
        <v>-5.2169999999999996</v>
      </c>
      <c r="RL15" s="17">
        <v>30.5</v>
      </c>
      <c r="RM15" s="17">
        <v>49.113</v>
      </c>
      <c r="RN15" s="17">
        <v>49.113</v>
      </c>
      <c r="RO15" s="17">
        <v>-18.613</v>
      </c>
      <c r="RP15" s="17">
        <v>0</v>
      </c>
      <c r="RQ15" s="17"/>
      <c r="RR15" s="17"/>
      <c r="RS15" s="17">
        <v>0</v>
      </c>
      <c r="RT15" s="17">
        <v>3.5</v>
      </c>
      <c r="RU15" s="17">
        <v>3.5009999999999999</v>
      </c>
      <c r="RV15" s="17">
        <v>3.5009999999999999</v>
      </c>
      <c r="RW15" s="17">
        <v>-1E-3</v>
      </c>
      <c r="RX15" s="17">
        <v>20.2</v>
      </c>
      <c r="RY15" s="17">
        <v>19.792000000000002</v>
      </c>
      <c r="RZ15" s="17">
        <v>19.792000000000002</v>
      </c>
      <c r="SA15" s="17">
        <v>0.40799999999999997</v>
      </c>
      <c r="SB15" s="17">
        <v>2.9</v>
      </c>
      <c r="SC15" s="17">
        <v>2</v>
      </c>
      <c r="SD15" s="17">
        <v>2</v>
      </c>
      <c r="SE15" s="17">
        <v>0.9</v>
      </c>
      <c r="SF15" s="17"/>
      <c r="SG15" s="17">
        <v>0.4</v>
      </c>
      <c r="SH15" s="17">
        <v>0.4</v>
      </c>
      <c r="SI15" s="17">
        <v>-0.4</v>
      </c>
      <c r="SJ15" s="17">
        <v>0</v>
      </c>
      <c r="SK15" s="17"/>
      <c r="SL15" s="17"/>
      <c r="SM15" s="17">
        <v>0</v>
      </c>
      <c r="SN15" s="17">
        <v>19.8</v>
      </c>
      <c r="SO15" s="17">
        <v>19.1448</v>
      </c>
      <c r="SP15" s="17">
        <v>19.1448</v>
      </c>
      <c r="SQ15" s="17">
        <v>0.6552</v>
      </c>
      <c r="SR15" s="17">
        <v>12.5</v>
      </c>
      <c r="SS15" s="17">
        <v>12.244899999999999</v>
      </c>
      <c r="ST15" s="17">
        <v>12.244899999999999</v>
      </c>
      <c r="SU15" s="17">
        <v>0.25509999999999999</v>
      </c>
      <c r="SV15" s="17">
        <v>19.399999999999999</v>
      </c>
      <c r="SW15" s="17">
        <v>19.436350000000001</v>
      </c>
      <c r="SX15" s="17">
        <v>19.436350000000001</v>
      </c>
      <c r="SY15" s="17">
        <v>-3.635E-2</v>
      </c>
      <c r="SZ15" s="17">
        <v>20.3</v>
      </c>
      <c r="TA15" s="17">
        <v>19.436350000000001</v>
      </c>
      <c r="TB15" s="17">
        <v>19.436350000000001</v>
      </c>
      <c r="TC15" s="17">
        <v>0.86365000000000003</v>
      </c>
      <c r="TD15" s="17">
        <v>0.7</v>
      </c>
      <c r="TE15" s="17">
        <v>9.0009999999999994</v>
      </c>
      <c r="TF15" s="17">
        <v>9.0009999999999994</v>
      </c>
      <c r="TG15" s="17">
        <v>-8.3010000000000002</v>
      </c>
      <c r="TH15" s="17">
        <v>19</v>
      </c>
      <c r="TI15" s="17">
        <v>14.433</v>
      </c>
      <c r="TJ15" s="17">
        <v>14.433</v>
      </c>
      <c r="TK15" s="17">
        <v>4.5670000000000002</v>
      </c>
      <c r="TL15" s="17">
        <v>0</v>
      </c>
      <c r="TM15" s="17"/>
      <c r="TN15" s="17"/>
      <c r="TO15" s="17">
        <v>0</v>
      </c>
      <c r="TP15" s="17">
        <v>7.4</v>
      </c>
      <c r="TQ15" s="17">
        <v>10.4</v>
      </c>
      <c r="TR15" s="17">
        <v>10.4</v>
      </c>
      <c r="TS15" s="17">
        <v>-3</v>
      </c>
      <c r="TT15" s="17">
        <v>18.5</v>
      </c>
      <c r="TU15" s="17">
        <v>11.61</v>
      </c>
      <c r="TV15" s="17">
        <v>11.61</v>
      </c>
      <c r="TW15" s="17">
        <v>6.89</v>
      </c>
      <c r="TX15" s="17">
        <v>0</v>
      </c>
      <c r="TY15" s="17">
        <v>1.19</v>
      </c>
      <c r="TZ15" s="17">
        <v>1.19</v>
      </c>
      <c r="UA15" s="17">
        <v>-1.19</v>
      </c>
      <c r="UB15" s="17">
        <v>0</v>
      </c>
      <c r="UC15" s="17">
        <v>0.39</v>
      </c>
      <c r="UD15" s="17">
        <v>0.39</v>
      </c>
      <c r="UE15" s="17">
        <v>-0.39</v>
      </c>
      <c r="UF15" s="17">
        <v>0</v>
      </c>
      <c r="UG15" s="17"/>
      <c r="UH15" s="17"/>
      <c r="UI15" s="17">
        <v>0</v>
      </c>
      <c r="UJ15" s="17">
        <v>20.9</v>
      </c>
      <c r="UK15" s="17">
        <v>19.436350000000001</v>
      </c>
      <c r="UL15" s="17">
        <v>19.436350000000001</v>
      </c>
      <c r="UM15" s="17">
        <v>1.4636499999999999</v>
      </c>
      <c r="UN15" s="17">
        <v>8</v>
      </c>
      <c r="UO15" s="17">
        <v>7</v>
      </c>
      <c r="UP15" s="17">
        <v>7</v>
      </c>
      <c r="UQ15" s="17">
        <v>1</v>
      </c>
      <c r="UR15" s="17">
        <v>6.8</v>
      </c>
      <c r="US15" s="17">
        <v>7.5</v>
      </c>
      <c r="UT15" s="17">
        <v>7.5</v>
      </c>
      <c r="UU15" s="17">
        <v>-0.7</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v>
      </c>
      <c r="VI15" s="17"/>
      <c r="VJ15" s="17"/>
      <c r="VK15" s="17">
        <v>0</v>
      </c>
      <c r="VL15" s="17">
        <v>0</v>
      </c>
      <c r="VM15" s="17"/>
      <c r="VN15" s="17"/>
      <c r="VO15" s="17">
        <v>0</v>
      </c>
      <c r="VP15" s="17">
        <v>0</v>
      </c>
      <c r="VQ15" s="17"/>
      <c r="VR15" s="17"/>
      <c r="VS15" s="17">
        <v>0</v>
      </c>
      <c r="VT15" s="17">
        <v>0</v>
      </c>
      <c r="VU15" s="17"/>
      <c r="VV15" s="17"/>
      <c r="VW15" s="17">
        <v>0</v>
      </c>
      <c r="VX15" s="17">
        <v>0</v>
      </c>
      <c r="VY15" s="17">
        <v>0.6</v>
      </c>
      <c r="VZ15" s="17">
        <v>0.6</v>
      </c>
      <c r="WA15" s="17">
        <v>-0.6</v>
      </c>
      <c r="WB15" s="17">
        <v>5.5</v>
      </c>
      <c r="WC15" s="17">
        <v>18</v>
      </c>
      <c r="WD15" s="17">
        <v>18</v>
      </c>
      <c r="WE15" s="17">
        <v>-12.5</v>
      </c>
      <c r="WF15" s="17">
        <v>1.1000000000000001</v>
      </c>
      <c r="WG15" s="17">
        <v>10</v>
      </c>
      <c r="WH15" s="17">
        <v>10</v>
      </c>
      <c r="WI15" s="17">
        <v>-8.9</v>
      </c>
      <c r="WJ15" s="17">
        <v>0</v>
      </c>
      <c r="WK15" s="17"/>
      <c r="WL15" s="17"/>
      <c r="WM15" s="17">
        <v>0</v>
      </c>
      <c r="WN15" s="17">
        <v>3.9</v>
      </c>
      <c r="WO15" s="17">
        <v>4.2</v>
      </c>
      <c r="WP15" s="17">
        <v>4.2</v>
      </c>
      <c r="WQ15" s="17">
        <v>-0.3</v>
      </c>
      <c r="WR15" s="17">
        <v>2.4</v>
      </c>
      <c r="WS15" s="17">
        <v>2.4</v>
      </c>
      <c r="WT15" s="17">
        <v>2.4</v>
      </c>
      <c r="WU15" s="17">
        <v>0</v>
      </c>
      <c r="WV15" s="17">
        <v>0.9</v>
      </c>
      <c r="WW15" s="17">
        <v>1.2</v>
      </c>
      <c r="WX15" s="17">
        <v>1.2</v>
      </c>
      <c r="WY15" s="17">
        <v>-0.3</v>
      </c>
      <c r="WZ15" s="17">
        <v>2</v>
      </c>
      <c r="XA15" s="17">
        <v>2.8</v>
      </c>
      <c r="XB15" s="17">
        <v>2.8</v>
      </c>
      <c r="XC15" s="17">
        <v>-0.8</v>
      </c>
      <c r="XD15" s="17">
        <v>0</v>
      </c>
      <c r="XE15" s="17"/>
      <c r="XF15" s="17"/>
      <c r="XG15" s="17">
        <v>0</v>
      </c>
      <c r="XH15" s="17">
        <v>6.1</v>
      </c>
      <c r="XI15" s="17">
        <v>5.4</v>
      </c>
      <c r="XJ15" s="17">
        <v>5.4</v>
      </c>
      <c r="XK15" s="17">
        <v>0.7</v>
      </c>
      <c r="XL15" s="17">
        <v>20</v>
      </c>
      <c r="XM15" s="17">
        <v>19.241980000000002</v>
      </c>
      <c r="XN15" s="17">
        <v>19.241980000000002</v>
      </c>
      <c r="XO15" s="17">
        <v>0.75802000000000003</v>
      </c>
      <c r="XP15" s="17">
        <v>20</v>
      </c>
      <c r="XQ15" s="17">
        <v>19.241980000000002</v>
      </c>
      <c r="XR15" s="17">
        <v>19.241980000000002</v>
      </c>
      <c r="XS15" s="17">
        <v>0.75802000000000003</v>
      </c>
      <c r="XT15" s="17">
        <v>9.4</v>
      </c>
      <c r="XU15" s="17">
        <v>10.7</v>
      </c>
      <c r="XV15" s="17">
        <v>10.7</v>
      </c>
      <c r="XW15" s="17">
        <v>-1.3</v>
      </c>
      <c r="XX15" s="17"/>
      <c r="XY15" s="17"/>
      <c r="XZ15" s="17"/>
      <c r="YA15" s="17">
        <v>0</v>
      </c>
      <c r="YB15" s="17"/>
      <c r="YC15" s="17"/>
      <c r="YD15" s="17"/>
      <c r="YE15" s="17">
        <v>0</v>
      </c>
      <c r="YF15" s="17">
        <v>16.8</v>
      </c>
      <c r="YG15" s="17">
        <v>14</v>
      </c>
      <c r="YH15" s="17">
        <v>14</v>
      </c>
      <c r="YI15" s="17">
        <v>2.8</v>
      </c>
      <c r="YJ15" s="17"/>
      <c r="YK15" s="17"/>
      <c r="YL15" s="17"/>
      <c r="YM15" s="17">
        <v>0</v>
      </c>
      <c r="YN15" s="17">
        <v>8.6999999999999993</v>
      </c>
      <c r="YO15" s="17">
        <v>8.08</v>
      </c>
      <c r="YP15" s="17">
        <v>8.08</v>
      </c>
      <c r="YQ15" s="17">
        <v>0.62</v>
      </c>
      <c r="YR15" s="17">
        <v>10.6</v>
      </c>
      <c r="YS15" s="17">
        <v>11</v>
      </c>
      <c r="YT15" s="17">
        <v>11</v>
      </c>
      <c r="YU15" s="17">
        <v>-0.4</v>
      </c>
      <c r="YV15" s="17">
        <v>20.8</v>
      </c>
      <c r="YW15" s="17">
        <v>20</v>
      </c>
      <c r="YX15" s="17">
        <v>20</v>
      </c>
      <c r="YY15" s="17">
        <v>0.8</v>
      </c>
    </row>
    <row r="16" spans="1:675" ht="24" customHeight="1" x14ac:dyDescent="0.35">
      <c r="A16" s="1"/>
      <c r="B16" s="18" t="s">
        <v>70</v>
      </c>
      <c r="C16" s="18" t="s">
        <v>925</v>
      </c>
      <c r="D16" s="19">
        <v>203.7</v>
      </c>
      <c r="E16" s="19">
        <v>203.40136000000001</v>
      </c>
      <c r="F16" s="19">
        <v>203.40136000000001</v>
      </c>
      <c r="G16" s="19">
        <v>0.29864000000000002</v>
      </c>
      <c r="H16" s="19">
        <v>600.9</v>
      </c>
      <c r="I16" s="19">
        <v>596.92534000000001</v>
      </c>
      <c r="J16" s="19">
        <v>596.92534000000001</v>
      </c>
      <c r="K16" s="19">
        <v>3.9746600000000001</v>
      </c>
      <c r="L16" s="19"/>
      <c r="M16" s="19"/>
      <c r="N16" s="19"/>
      <c r="O16" s="19">
        <v>0</v>
      </c>
      <c r="P16" s="19">
        <v>0</v>
      </c>
      <c r="Q16" s="19"/>
      <c r="R16" s="19"/>
      <c r="S16" s="19">
        <v>0</v>
      </c>
      <c r="T16" s="19">
        <v>0</v>
      </c>
      <c r="U16" s="19"/>
      <c r="V16" s="19"/>
      <c r="W16" s="19">
        <v>0</v>
      </c>
      <c r="X16" s="19">
        <v>60.1</v>
      </c>
      <c r="Y16" s="19">
        <v>61.165210000000002</v>
      </c>
      <c r="Z16" s="19">
        <v>61.165210000000002</v>
      </c>
      <c r="AA16" s="19">
        <v>-1.06521</v>
      </c>
      <c r="AB16" s="19">
        <v>147.80000000000001</v>
      </c>
      <c r="AC16" s="19">
        <v>215</v>
      </c>
      <c r="AD16" s="19">
        <v>215</v>
      </c>
      <c r="AE16" s="19">
        <v>-67.2</v>
      </c>
      <c r="AF16" s="19">
        <v>0</v>
      </c>
      <c r="AG16" s="19"/>
      <c r="AH16" s="19"/>
      <c r="AI16" s="19">
        <v>0</v>
      </c>
      <c r="AJ16" s="19"/>
      <c r="AK16" s="19"/>
      <c r="AL16" s="19"/>
      <c r="AM16" s="19">
        <v>0</v>
      </c>
      <c r="AN16" s="19">
        <v>148.1</v>
      </c>
      <c r="AO16" s="19">
        <v>148.00821999999999</v>
      </c>
      <c r="AP16" s="19">
        <v>148.00821999999999</v>
      </c>
      <c r="AQ16" s="19">
        <v>9.178E-2</v>
      </c>
      <c r="AR16" s="19">
        <v>147.80000000000001</v>
      </c>
      <c r="AS16" s="19">
        <v>148.00821999999999</v>
      </c>
      <c r="AT16" s="19">
        <v>148.00821999999999</v>
      </c>
      <c r="AU16" s="19">
        <v>-0.20821999999999999</v>
      </c>
      <c r="AV16" s="19">
        <v>148.19999999999999</v>
      </c>
      <c r="AW16" s="19">
        <v>148.00821999999999</v>
      </c>
      <c r="AX16" s="19">
        <v>148.00821999999999</v>
      </c>
      <c r="AY16" s="19">
        <v>0.19178000000000001</v>
      </c>
      <c r="AZ16" s="19">
        <v>238.7</v>
      </c>
      <c r="BA16" s="19">
        <v>222.67903000000001</v>
      </c>
      <c r="BB16" s="19">
        <v>222.67903000000001</v>
      </c>
      <c r="BC16" s="19">
        <v>16.020969999999998</v>
      </c>
      <c r="BD16" s="19">
        <v>115.9</v>
      </c>
      <c r="BE16" s="19">
        <v>207.24285</v>
      </c>
      <c r="BF16" s="19">
        <v>207.24285</v>
      </c>
      <c r="BG16" s="19">
        <v>-91.342849999999999</v>
      </c>
      <c r="BH16" s="19">
        <v>79.099999999999994</v>
      </c>
      <c r="BI16" s="19">
        <v>103.93259999999999</v>
      </c>
      <c r="BJ16" s="19">
        <v>103.93259999999999</v>
      </c>
      <c r="BK16" s="19">
        <v>-24.832599999999999</v>
      </c>
      <c r="BL16" s="19">
        <v>558.20000000000005</v>
      </c>
      <c r="BM16" s="19">
        <v>566.08941000000004</v>
      </c>
      <c r="BN16" s="19">
        <v>566.08941000000004</v>
      </c>
      <c r="BO16" s="19">
        <v>-7.8894099999999998</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c r="CG16" s="19"/>
      <c r="CH16" s="19"/>
      <c r="CI16" s="19">
        <v>0</v>
      </c>
      <c r="CJ16" s="19">
        <v>165.5</v>
      </c>
      <c r="CK16" s="19">
        <v>164.06706</v>
      </c>
      <c r="CL16" s="19">
        <v>164.06706</v>
      </c>
      <c r="CM16" s="19">
        <v>1.4329400000000001</v>
      </c>
      <c r="CN16" s="19">
        <v>5.7</v>
      </c>
      <c r="CO16" s="19">
        <v>5.6905000000000001</v>
      </c>
      <c r="CP16" s="19">
        <v>5.6905000000000001</v>
      </c>
      <c r="CQ16" s="19">
        <v>9.4999999999999998E-3</v>
      </c>
      <c r="CR16" s="19">
        <v>3.2</v>
      </c>
      <c r="CS16" s="19">
        <v>3.0556700000000001</v>
      </c>
      <c r="CT16" s="19">
        <v>3.0556700000000001</v>
      </c>
      <c r="CU16" s="19">
        <v>0.14433000000000001</v>
      </c>
      <c r="CV16" s="19">
        <v>0</v>
      </c>
      <c r="CW16" s="19"/>
      <c r="CX16" s="19"/>
      <c r="CY16" s="19">
        <v>0</v>
      </c>
      <c r="CZ16" s="19">
        <v>6.3</v>
      </c>
      <c r="DA16" s="19">
        <v>6.8787000000000003</v>
      </c>
      <c r="DB16" s="19">
        <v>6.8787000000000003</v>
      </c>
      <c r="DC16" s="19">
        <v>-0.57869999999999999</v>
      </c>
      <c r="DD16" s="19"/>
      <c r="DE16" s="19"/>
      <c r="DF16" s="19"/>
      <c r="DG16" s="19">
        <v>0</v>
      </c>
      <c r="DH16" s="19">
        <v>60.5</v>
      </c>
      <c r="DI16" s="19">
        <v>85.691929999999999</v>
      </c>
      <c r="DJ16" s="19">
        <v>85.691929999999999</v>
      </c>
      <c r="DK16" s="19">
        <v>-25.191929999999999</v>
      </c>
      <c r="DL16" s="19"/>
      <c r="DM16" s="19"/>
      <c r="DN16" s="19"/>
      <c r="DO16" s="19">
        <v>0</v>
      </c>
      <c r="DP16" s="19"/>
      <c r="DQ16" s="19"/>
      <c r="DR16" s="19"/>
      <c r="DS16" s="19">
        <v>0</v>
      </c>
      <c r="DT16" s="19"/>
      <c r="DU16" s="19"/>
      <c r="DV16" s="19"/>
      <c r="DW16" s="19">
        <v>0</v>
      </c>
      <c r="DX16" s="19"/>
      <c r="DY16" s="19"/>
      <c r="DZ16" s="19"/>
      <c r="EA16" s="19">
        <v>0</v>
      </c>
      <c r="EB16" s="19">
        <v>109.8</v>
      </c>
      <c r="EC16" s="19">
        <v>112.46647</v>
      </c>
      <c r="ED16" s="19">
        <v>112.46647</v>
      </c>
      <c r="EE16" s="19">
        <v>-2.6664699999999999</v>
      </c>
      <c r="EF16" s="19">
        <v>217.4</v>
      </c>
      <c r="EG16" s="19">
        <v>220.69499999999999</v>
      </c>
      <c r="EH16" s="19">
        <v>220.69499999999999</v>
      </c>
      <c r="EI16" s="19">
        <v>-3.2949999999999999</v>
      </c>
      <c r="EJ16" s="19">
        <v>0</v>
      </c>
      <c r="EK16" s="19"/>
      <c r="EL16" s="19"/>
      <c r="EM16" s="19">
        <v>0</v>
      </c>
      <c r="EN16" s="19"/>
      <c r="EO16" s="19"/>
      <c r="EP16" s="19"/>
      <c r="EQ16" s="19">
        <v>0</v>
      </c>
      <c r="ER16" s="19"/>
      <c r="ES16" s="19"/>
      <c r="ET16" s="19"/>
      <c r="EU16" s="19">
        <v>0</v>
      </c>
      <c r="EV16" s="19">
        <v>6.5</v>
      </c>
      <c r="EW16" s="19">
        <v>6.39</v>
      </c>
      <c r="EX16" s="19">
        <v>6.39</v>
      </c>
      <c r="EY16" s="19">
        <v>0.11</v>
      </c>
      <c r="EZ16" s="19">
        <v>460.9</v>
      </c>
      <c r="FA16" s="19">
        <v>457.09426999999999</v>
      </c>
      <c r="FB16" s="19">
        <v>457.09426999999999</v>
      </c>
      <c r="FC16" s="19">
        <v>3.8057300000000001</v>
      </c>
      <c r="FD16" s="19">
        <v>29.4</v>
      </c>
      <c r="FE16" s="19">
        <v>81.635570000000001</v>
      </c>
      <c r="FF16" s="19">
        <v>81.635570000000001</v>
      </c>
      <c r="FG16" s="19">
        <v>-52.235570000000003</v>
      </c>
      <c r="FH16" s="19">
        <v>151.4</v>
      </c>
      <c r="FI16" s="19">
        <v>151.36251999999999</v>
      </c>
      <c r="FJ16" s="19">
        <v>151.36251999999999</v>
      </c>
      <c r="FK16" s="19">
        <v>3.7479999999999999E-2</v>
      </c>
      <c r="FL16" s="19"/>
      <c r="FM16" s="19">
        <v>41.89893</v>
      </c>
      <c r="FN16" s="19">
        <v>41.89893</v>
      </c>
      <c r="FO16" s="19">
        <v>-41.89893</v>
      </c>
      <c r="FP16" s="19">
        <v>18.600000000000001</v>
      </c>
      <c r="FQ16" s="19">
        <v>19.21088</v>
      </c>
      <c r="FR16" s="19">
        <v>19.21088</v>
      </c>
      <c r="FS16" s="19">
        <v>-0.61087999999999998</v>
      </c>
      <c r="FT16" s="19">
        <v>19.399999999999999</v>
      </c>
      <c r="FU16" s="19">
        <v>18.27017</v>
      </c>
      <c r="FV16" s="19">
        <v>18.27017</v>
      </c>
      <c r="FW16" s="19">
        <v>1.1298299999999999</v>
      </c>
      <c r="FX16" s="19">
        <v>89.2</v>
      </c>
      <c r="FY16" s="19">
        <v>87.773570000000007</v>
      </c>
      <c r="FZ16" s="19">
        <v>87.773570000000007</v>
      </c>
      <c r="GA16" s="19">
        <v>1.4264300000000001</v>
      </c>
      <c r="GB16" s="19">
        <v>178.1</v>
      </c>
      <c r="GC16" s="19">
        <v>185.82039</v>
      </c>
      <c r="GD16" s="19">
        <v>185.82039</v>
      </c>
      <c r="GE16" s="19">
        <v>-7.7203900000000001</v>
      </c>
      <c r="GF16" s="19">
        <v>178.7</v>
      </c>
      <c r="GG16" s="19">
        <v>185.82039</v>
      </c>
      <c r="GH16" s="19">
        <v>185.82039</v>
      </c>
      <c r="GI16" s="19">
        <v>-7.1203900000000004</v>
      </c>
      <c r="GJ16" s="19">
        <v>183</v>
      </c>
      <c r="GK16" s="19">
        <v>186.37841</v>
      </c>
      <c r="GL16" s="19">
        <v>186.37841</v>
      </c>
      <c r="GM16" s="19">
        <v>-3.3784100000000001</v>
      </c>
      <c r="GN16" s="19">
        <v>105.5</v>
      </c>
      <c r="GO16" s="19">
        <v>110.48202000000001</v>
      </c>
      <c r="GP16" s="19">
        <v>110.48202000000001</v>
      </c>
      <c r="GQ16" s="19">
        <v>-4.9820200000000003</v>
      </c>
      <c r="GR16" s="19">
        <v>43.8</v>
      </c>
      <c r="GS16" s="19">
        <v>47.082599999999999</v>
      </c>
      <c r="GT16" s="19">
        <v>47.082599999999999</v>
      </c>
      <c r="GU16" s="19">
        <v>-3.2826</v>
      </c>
      <c r="GV16" s="19">
        <v>44.4</v>
      </c>
      <c r="GW16" s="19">
        <v>44.103009999999998</v>
      </c>
      <c r="GX16" s="19">
        <v>44.103009999999998</v>
      </c>
      <c r="GY16" s="19">
        <v>0.29698999999999998</v>
      </c>
      <c r="GZ16" s="19">
        <v>3.8</v>
      </c>
      <c r="HA16" s="19"/>
      <c r="HB16" s="19"/>
      <c r="HC16" s="19">
        <v>3.8</v>
      </c>
      <c r="HD16" s="19">
        <v>38.1</v>
      </c>
      <c r="HE16" s="19">
        <v>34.285710000000002</v>
      </c>
      <c r="HF16" s="19">
        <v>34.285710000000002</v>
      </c>
      <c r="HG16" s="19">
        <v>3.8142900000000002</v>
      </c>
      <c r="HH16" s="19">
        <v>169.7</v>
      </c>
      <c r="HI16" s="19">
        <v>174.55948000000001</v>
      </c>
      <c r="HJ16" s="19">
        <v>174.55948000000001</v>
      </c>
      <c r="HK16" s="19">
        <v>-4.8594799999999996</v>
      </c>
      <c r="HL16" s="19"/>
      <c r="HM16" s="19"/>
      <c r="HN16" s="19"/>
      <c r="HO16" s="19">
        <v>0</v>
      </c>
      <c r="HP16" s="19"/>
      <c r="HQ16" s="19"/>
      <c r="HR16" s="19"/>
      <c r="HS16" s="19">
        <v>0</v>
      </c>
      <c r="HT16" s="19">
        <v>94.9</v>
      </c>
      <c r="HU16" s="19">
        <v>95.545190000000005</v>
      </c>
      <c r="HV16" s="19">
        <v>95.545190000000005</v>
      </c>
      <c r="HW16" s="19">
        <v>-0.64519000000000004</v>
      </c>
      <c r="HX16" s="19"/>
      <c r="HY16" s="19"/>
      <c r="HZ16" s="19"/>
      <c r="IA16" s="19">
        <v>0</v>
      </c>
      <c r="IB16" s="19"/>
      <c r="IC16" s="19"/>
      <c r="ID16" s="19"/>
      <c r="IE16" s="19">
        <v>0</v>
      </c>
      <c r="IF16" s="19">
        <v>45.2</v>
      </c>
      <c r="IG16" s="19">
        <v>45.265309999999999</v>
      </c>
      <c r="IH16" s="19">
        <v>45.265309999999999</v>
      </c>
      <c r="II16" s="19">
        <v>-6.5310000000000007E-2</v>
      </c>
      <c r="IJ16" s="19"/>
      <c r="IK16" s="19"/>
      <c r="IL16" s="19"/>
      <c r="IM16" s="19">
        <v>0</v>
      </c>
      <c r="IN16" s="19"/>
      <c r="IO16" s="19"/>
      <c r="IP16" s="19"/>
      <c r="IQ16" s="19">
        <v>0</v>
      </c>
      <c r="IR16" s="19"/>
      <c r="IS16" s="19"/>
      <c r="IT16" s="19"/>
      <c r="IU16" s="19">
        <v>0</v>
      </c>
      <c r="IV16" s="19">
        <v>43.4</v>
      </c>
      <c r="IW16" s="19">
        <v>44.368009999999998</v>
      </c>
      <c r="IX16" s="19">
        <v>44.368009999999998</v>
      </c>
      <c r="IY16" s="19">
        <v>-0.96801000000000004</v>
      </c>
      <c r="IZ16" s="19">
        <v>85.8</v>
      </c>
      <c r="JA16" s="19"/>
      <c r="JB16" s="19"/>
      <c r="JC16" s="19">
        <v>85.8</v>
      </c>
      <c r="JD16" s="19">
        <v>85.4</v>
      </c>
      <c r="JE16" s="19"/>
      <c r="JF16" s="19"/>
      <c r="JG16" s="19">
        <v>85.4</v>
      </c>
      <c r="JH16" s="19">
        <v>85.5</v>
      </c>
      <c r="JI16" s="19"/>
      <c r="JJ16" s="19"/>
      <c r="JK16" s="19">
        <v>85.5</v>
      </c>
      <c r="JL16" s="19">
        <v>174.7</v>
      </c>
      <c r="JM16" s="19"/>
      <c r="JN16" s="19"/>
      <c r="JO16" s="19">
        <v>174.7</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3.6</v>
      </c>
      <c r="KW16" s="19">
        <v>4.7853599999999998</v>
      </c>
      <c r="KX16" s="19">
        <v>4.7853599999999998</v>
      </c>
      <c r="KY16" s="19">
        <v>-1.18536</v>
      </c>
      <c r="KZ16" s="19">
        <v>0</v>
      </c>
      <c r="LA16" s="19"/>
      <c r="LB16" s="19"/>
      <c r="LC16" s="19">
        <v>0</v>
      </c>
      <c r="LD16" s="19">
        <v>130.9</v>
      </c>
      <c r="LE16" s="19">
        <v>133.16031000000001</v>
      </c>
      <c r="LF16" s="19">
        <v>133.16031000000001</v>
      </c>
      <c r="LG16" s="19">
        <v>-2.26031</v>
      </c>
      <c r="LH16" s="19">
        <v>62.7</v>
      </c>
      <c r="LI16" s="19">
        <v>67.199219999999997</v>
      </c>
      <c r="LJ16" s="19">
        <v>67.199219999999997</v>
      </c>
      <c r="LK16" s="19">
        <v>-4.4992200000000002</v>
      </c>
      <c r="LL16" s="19">
        <v>77.2</v>
      </c>
      <c r="LM16" s="19">
        <v>78.567999999999998</v>
      </c>
      <c r="LN16" s="19">
        <v>78.567999999999998</v>
      </c>
      <c r="LO16" s="19">
        <v>-1.3680000000000001</v>
      </c>
      <c r="LP16" s="19">
        <v>0</v>
      </c>
      <c r="LQ16" s="19">
        <v>29.980560000000001</v>
      </c>
      <c r="LR16" s="19">
        <v>29.980560000000001</v>
      </c>
      <c r="LS16" s="19">
        <v>-29.980560000000001</v>
      </c>
      <c r="LT16" s="19"/>
      <c r="LU16" s="19"/>
      <c r="LV16" s="19"/>
      <c r="LW16" s="19">
        <v>0</v>
      </c>
      <c r="LX16" s="19"/>
      <c r="LY16" s="19"/>
      <c r="LZ16" s="19"/>
      <c r="MA16" s="19">
        <v>0</v>
      </c>
      <c r="MB16" s="19"/>
      <c r="MC16" s="19"/>
      <c r="MD16" s="19"/>
      <c r="ME16" s="19">
        <v>0</v>
      </c>
      <c r="MF16" s="19">
        <v>113.5</v>
      </c>
      <c r="MG16" s="19">
        <v>115.218</v>
      </c>
      <c r="MH16" s="19">
        <v>115.218</v>
      </c>
      <c r="MI16" s="19">
        <v>-1.718</v>
      </c>
      <c r="MJ16" s="19"/>
      <c r="MK16" s="19"/>
      <c r="ML16" s="19"/>
      <c r="MM16" s="19">
        <v>0</v>
      </c>
      <c r="MN16" s="19">
        <v>56.9</v>
      </c>
      <c r="MO16" s="19">
        <v>57.781999999999996</v>
      </c>
      <c r="MP16" s="19">
        <v>57.781999999999996</v>
      </c>
      <c r="MQ16" s="19">
        <v>-0.88200000000000001</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c r="NQ16" s="19"/>
      <c r="NR16" s="19"/>
      <c r="NS16" s="19">
        <v>0</v>
      </c>
      <c r="NT16" s="19"/>
      <c r="NU16" s="19">
        <v>3.08555</v>
      </c>
      <c r="NV16" s="19">
        <v>3.08555</v>
      </c>
      <c r="NW16" s="19">
        <v>-3.08555</v>
      </c>
      <c r="NX16" s="19">
        <v>5.3</v>
      </c>
      <c r="NY16" s="19">
        <v>3.2370299999999999</v>
      </c>
      <c r="NZ16" s="19">
        <v>3.2370299999999999</v>
      </c>
      <c r="OA16" s="19">
        <v>2.06297</v>
      </c>
      <c r="OB16" s="19">
        <v>17.3</v>
      </c>
      <c r="OC16" s="19">
        <v>16.520890000000001</v>
      </c>
      <c r="OD16" s="19">
        <v>16.520890000000001</v>
      </c>
      <c r="OE16" s="19">
        <v>0.77910999999999997</v>
      </c>
      <c r="OF16" s="19">
        <v>0</v>
      </c>
      <c r="OG16" s="19"/>
      <c r="OH16" s="19"/>
      <c r="OI16" s="19">
        <v>0</v>
      </c>
      <c r="OJ16" s="19">
        <v>39.700000000000003</v>
      </c>
      <c r="OK16" s="19">
        <v>87.23</v>
      </c>
      <c r="OL16" s="19">
        <v>87.23</v>
      </c>
      <c r="OM16" s="19">
        <v>-47.53</v>
      </c>
      <c r="ON16" s="19">
        <v>0</v>
      </c>
      <c r="OO16" s="19"/>
      <c r="OP16" s="19"/>
      <c r="OQ16" s="19">
        <v>0</v>
      </c>
      <c r="OR16" s="19">
        <v>0</v>
      </c>
      <c r="OS16" s="19">
        <v>2.1800000000000002</v>
      </c>
      <c r="OT16" s="19">
        <v>2.1800000000000002</v>
      </c>
      <c r="OU16" s="19">
        <v>-2.1800000000000002</v>
      </c>
      <c r="OV16" s="19">
        <v>0</v>
      </c>
      <c r="OW16" s="19"/>
      <c r="OX16" s="19"/>
      <c r="OY16" s="19">
        <v>0</v>
      </c>
      <c r="OZ16" s="19">
        <v>15.2</v>
      </c>
      <c r="PA16" s="19">
        <v>20.456230000000001</v>
      </c>
      <c r="PB16" s="19">
        <v>20.456230000000001</v>
      </c>
      <c r="PC16" s="19">
        <v>-5.2562300000000004</v>
      </c>
      <c r="PD16" s="19">
        <v>9.9</v>
      </c>
      <c r="PE16" s="19">
        <v>9.9830000000000005</v>
      </c>
      <c r="PF16" s="19">
        <v>9.9830000000000005</v>
      </c>
      <c r="PG16" s="19">
        <v>-8.3000000000000004E-2</v>
      </c>
      <c r="PH16" s="19">
        <v>4.7</v>
      </c>
      <c r="PI16" s="19">
        <v>5.67</v>
      </c>
      <c r="PJ16" s="19">
        <v>5.67</v>
      </c>
      <c r="PK16" s="19">
        <v>-0.97</v>
      </c>
      <c r="PL16" s="19">
        <v>0</v>
      </c>
      <c r="PM16" s="19"/>
      <c r="PN16" s="19"/>
      <c r="PO16" s="19">
        <v>0</v>
      </c>
      <c r="PP16" s="19">
        <v>0</v>
      </c>
      <c r="PQ16" s="19"/>
      <c r="PR16" s="19"/>
      <c r="PS16" s="19">
        <v>0</v>
      </c>
      <c r="PT16" s="19">
        <v>2.1</v>
      </c>
      <c r="PU16" s="19">
        <v>1</v>
      </c>
      <c r="PV16" s="19">
        <v>1</v>
      </c>
      <c r="PW16" s="19">
        <v>1.1000000000000001</v>
      </c>
      <c r="PX16" s="19">
        <v>3.6</v>
      </c>
      <c r="PY16" s="19">
        <v>3.55</v>
      </c>
      <c r="PZ16" s="19">
        <v>3.55</v>
      </c>
      <c r="QA16" s="19">
        <v>0.05</v>
      </c>
      <c r="QB16" s="19">
        <v>4.5999999999999996</v>
      </c>
      <c r="QC16" s="19">
        <v>3</v>
      </c>
      <c r="QD16" s="19">
        <v>3</v>
      </c>
      <c r="QE16" s="19">
        <v>1.6</v>
      </c>
      <c r="QF16" s="19">
        <v>20.6</v>
      </c>
      <c r="QG16" s="19">
        <v>20.422219999999999</v>
      </c>
      <c r="QH16" s="19">
        <v>20.422219999999999</v>
      </c>
      <c r="QI16" s="19">
        <v>0.17777999999999999</v>
      </c>
      <c r="QJ16" s="19">
        <v>20</v>
      </c>
      <c r="QK16" s="19">
        <v>19.436350000000001</v>
      </c>
      <c r="QL16" s="19">
        <v>19.436350000000001</v>
      </c>
      <c r="QM16" s="19">
        <v>0.56364999999999998</v>
      </c>
      <c r="QN16" s="19">
        <v>19.3</v>
      </c>
      <c r="QO16" s="19">
        <v>17.492709999999999</v>
      </c>
      <c r="QP16" s="19">
        <v>17.492709999999999</v>
      </c>
      <c r="QQ16" s="19">
        <v>1.8072900000000001</v>
      </c>
      <c r="QR16" s="19">
        <v>3.4</v>
      </c>
      <c r="QS16" s="19">
        <v>3.5</v>
      </c>
      <c r="QT16" s="19">
        <v>3.5</v>
      </c>
      <c r="QU16" s="19">
        <v>-0.1</v>
      </c>
      <c r="QV16" s="19">
        <v>18.399999999999999</v>
      </c>
      <c r="QW16" s="19">
        <v>17.881440000000001</v>
      </c>
      <c r="QX16" s="19">
        <v>17.881440000000001</v>
      </c>
      <c r="QY16" s="19">
        <v>0.51856000000000002</v>
      </c>
      <c r="QZ16" s="19">
        <v>0</v>
      </c>
      <c r="RA16" s="19"/>
      <c r="RB16" s="19"/>
      <c r="RC16" s="19">
        <v>0</v>
      </c>
      <c r="RD16" s="19">
        <v>0</v>
      </c>
      <c r="RE16" s="19"/>
      <c r="RF16" s="19"/>
      <c r="RG16" s="19">
        <v>0</v>
      </c>
      <c r="RH16" s="19">
        <v>14.7</v>
      </c>
      <c r="RI16" s="19">
        <v>22.155999999999999</v>
      </c>
      <c r="RJ16" s="19">
        <v>22.155999999999999</v>
      </c>
      <c r="RK16" s="19">
        <v>-7.4560000000000004</v>
      </c>
      <c r="RL16" s="19">
        <v>26.1</v>
      </c>
      <c r="RM16" s="19">
        <v>48.414999999999999</v>
      </c>
      <c r="RN16" s="19">
        <v>48.414999999999999</v>
      </c>
      <c r="RO16" s="19">
        <v>-22.315000000000001</v>
      </c>
      <c r="RP16" s="19">
        <v>0</v>
      </c>
      <c r="RQ16" s="19"/>
      <c r="RR16" s="19"/>
      <c r="RS16" s="19">
        <v>0</v>
      </c>
      <c r="RT16" s="19">
        <v>3.5</v>
      </c>
      <c r="RU16" s="19">
        <v>3.5009999999999999</v>
      </c>
      <c r="RV16" s="19">
        <v>3.5009999999999999</v>
      </c>
      <c r="RW16" s="19">
        <v>-1E-3</v>
      </c>
      <c r="RX16" s="19">
        <v>20.2</v>
      </c>
      <c r="RY16" s="19">
        <v>19.792000000000002</v>
      </c>
      <c r="RZ16" s="19">
        <v>19.792000000000002</v>
      </c>
      <c r="SA16" s="19">
        <v>0.40799999999999997</v>
      </c>
      <c r="SB16" s="19">
        <v>2.9</v>
      </c>
      <c r="SC16" s="19">
        <v>2</v>
      </c>
      <c r="SD16" s="19">
        <v>2</v>
      </c>
      <c r="SE16" s="19">
        <v>0.9</v>
      </c>
      <c r="SF16" s="19"/>
      <c r="SG16" s="19">
        <v>0.4</v>
      </c>
      <c r="SH16" s="19">
        <v>0.4</v>
      </c>
      <c r="SI16" s="19">
        <v>-0.4</v>
      </c>
      <c r="SJ16" s="19">
        <v>0</v>
      </c>
      <c r="SK16" s="19"/>
      <c r="SL16" s="19"/>
      <c r="SM16" s="19">
        <v>0</v>
      </c>
      <c r="SN16" s="19">
        <v>19.8</v>
      </c>
      <c r="SO16" s="19">
        <v>19.1448</v>
      </c>
      <c r="SP16" s="19">
        <v>19.1448</v>
      </c>
      <c r="SQ16" s="19">
        <v>0.6552</v>
      </c>
      <c r="SR16" s="19">
        <v>12.5</v>
      </c>
      <c r="SS16" s="19">
        <v>12.244899999999999</v>
      </c>
      <c r="ST16" s="19">
        <v>12.244899999999999</v>
      </c>
      <c r="SU16" s="19">
        <v>0.25509999999999999</v>
      </c>
      <c r="SV16" s="19">
        <v>19.399999999999999</v>
      </c>
      <c r="SW16" s="19">
        <v>19.436350000000001</v>
      </c>
      <c r="SX16" s="19">
        <v>19.436350000000001</v>
      </c>
      <c r="SY16" s="19">
        <v>-3.635E-2</v>
      </c>
      <c r="SZ16" s="19">
        <v>20.3</v>
      </c>
      <c r="TA16" s="19">
        <v>19.436350000000001</v>
      </c>
      <c r="TB16" s="19">
        <v>19.436350000000001</v>
      </c>
      <c r="TC16" s="19">
        <v>0.86365000000000003</v>
      </c>
      <c r="TD16" s="19">
        <v>1.9</v>
      </c>
      <c r="TE16" s="19">
        <v>10.016999999999999</v>
      </c>
      <c r="TF16" s="19">
        <v>10.016999999999999</v>
      </c>
      <c r="TG16" s="19">
        <v>-8.1170000000000009</v>
      </c>
      <c r="TH16" s="19">
        <v>25.9</v>
      </c>
      <c r="TI16" s="19">
        <v>16.649999999999999</v>
      </c>
      <c r="TJ16" s="19">
        <v>16.649999999999999</v>
      </c>
      <c r="TK16" s="19">
        <v>9.25</v>
      </c>
      <c r="TL16" s="19">
        <v>0</v>
      </c>
      <c r="TM16" s="19"/>
      <c r="TN16" s="19"/>
      <c r="TO16" s="19">
        <v>0</v>
      </c>
      <c r="TP16" s="19">
        <v>9.9</v>
      </c>
      <c r="TQ16" s="19">
        <v>10.4</v>
      </c>
      <c r="TR16" s="19">
        <v>10.4</v>
      </c>
      <c r="TS16" s="19">
        <v>-0.5</v>
      </c>
      <c r="TT16" s="19">
        <v>15.4</v>
      </c>
      <c r="TU16" s="19">
        <v>11.61</v>
      </c>
      <c r="TV16" s="19">
        <v>11.61</v>
      </c>
      <c r="TW16" s="19">
        <v>3.79</v>
      </c>
      <c r="TX16" s="19">
        <v>0</v>
      </c>
      <c r="TY16" s="19">
        <v>1.19</v>
      </c>
      <c r="TZ16" s="19">
        <v>1.19</v>
      </c>
      <c r="UA16" s="19">
        <v>-1.19</v>
      </c>
      <c r="UB16" s="19">
        <v>0</v>
      </c>
      <c r="UC16" s="19">
        <v>0.39</v>
      </c>
      <c r="UD16" s="19">
        <v>0.39</v>
      </c>
      <c r="UE16" s="19">
        <v>-0.39</v>
      </c>
      <c r="UF16" s="19">
        <v>0</v>
      </c>
      <c r="UG16" s="19"/>
      <c r="UH16" s="19"/>
      <c r="UI16" s="19">
        <v>0</v>
      </c>
      <c r="UJ16" s="19">
        <v>20.9</v>
      </c>
      <c r="UK16" s="19">
        <v>19.436350000000001</v>
      </c>
      <c r="UL16" s="19">
        <v>19.436350000000001</v>
      </c>
      <c r="UM16" s="19">
        <v>1.4636499999999999</v>
      </c>
      <c r="UN16" s="19">
        <v>8</v>
      </c>
      <c r="UO16" s="19">
        <v>7</v>
      </c>
      <c r="UP16" s="19">
        <v>7</v>
      </c>
      <c r="UQ16" s="19">
        <v>1</v>
      </c>
      <c r="UR16" s="19">
        <v>7.1</v>
      </c>
      <c r="US16" s="19">
        <v>7.5</v>
      </c>
      <c r="UT16" s="19">
        <v>7.5</v>
      </c>
      <c r="UU16" s="19">
        <v>-0.4</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v>
      </c>
      <c r="VI16" s="19"/>
      <c r="VJ16" s="19"/>
      <c r="VK16" s="19">
        <v>0</v>
      </c>
      <c r="VL16" s="19">
        <v>0</v>
      </c>
      <c r="VM16" s="19"/>
      <c r="VN16" s="19"/>
      <c r="VO16" s="19">
        <v>0</v>
      </c>
      <c r="VP16" s="19">
        <v>0</v>
      </c>
      <c r="VQ16" s="19"/>
      <c r="VR16" s="19"/>
      <c r="VS16" s="19">
        <v>0</v>
      </c>
      <c r="VT16" s="19">
        <v>0</v>
      </c>
      <c r="VU16" s="19"/>
      <c r="VV16" s="19"/>
      <c r="VW16" s="19">
        <v>0</v>
      </c>
      <c r="VX16" s="19">
        <v>0</v>
      </c>
      <c r="VY16" s="19">
        <v>0.6</v>
      </c>
      <c r="VZ16" s="19">
        <v>0.6</v>
      </c>
      <c r="WA16" s="19">
        <v>-0.6</v>
      </c>
      <c r="WB16" s="19">
        <v>0.7</v>
      </c>
      <c r="WC16" s="19">
        <v>17</v>
      </c>
      <c r="WD16" s="19">
        <v>17</v>
      </c>
      <c r="WE16" s="19">
        <v>-16.3</v>
      </c>
      <c r="WF16" s="19">
        <v>0</v>
      </c>
      <c r="WG16" s="19">
        <v>10</v>
      </c>
      <c r="WH16" s="19">
        <v>10</v>
      </c>
      <c r="WI16" s="19">
        <v>-10</v>
      </c>
      <c r="WJ16" s="19">
        <v>0</v>
      </c>
      <c r="WK16" s="19"/>
      <c r="WL16" s="19"/>
      <c r="WM16" s="19">
        <v>0</v>
      </c>
      <c r="WN16" s="19">
        <v>3.9</v>
      </c>
      <c r="WO16" s="19">
        <v>4.2</v>
      </c>
      <c r="WP16" s="19">
        <v>4.2</v>
      </c>
      <c r="WQ16" s="19">
        <v>-0.3</v>
      </c>
      <c r="WR16" s="19">
        <v>2.4</v>
      </c>
      <c r="WS16" s="19">
        <v>2.4</v>
      </c>
      <c r="WT16" s="19">
        <v>2.4</v>
      </c>
      <c r="WU16" s="19">
        <v>0</v>
      </c>
      <c r="WV16" s="19">
        <v>0.9</v>
      </c>
      <c r="WW16" s="19">
        <v>1.2</v>
      </c>
      <c r="WX16" s="19">
        <v>1.2</v>
      </c>
      <c r="WY16" s="19">
        <v>-0.3</v>
      </c>
      <c r="WZ16" s="19">
        <v>2</v>
      </c>
      <c r="XA16" s="19">
        <v>2.8</v>
      </c>
      <c r="XB16" s="19">
        <v>2.8</v>
      </c>
      <c r="XC16" s="19">
        <v>-0.8</v>
      </c>
      <c r="XD16" s="19">
        <v>0</v>
      </c>
      <c r="XE16" s="19"/>
      <c r="XF16" s="19"/>
      <c r="XG16" s="19">
        <v>0</v>
      </c>
      <c r="XH16" s="19">
        <v>6</v>
      </c>
      <c r="XI16" s="19">
        <v>5.4</v>
      </c>
      <c r="XJ16" s="19">
        <v>5.4</v>
      </c>
      <c r="XK16" s="19">
        <v>0.6</v>
      </c>
      <c r="XL16" s="19">
        <v>20</v>
      </c>
      <c r="XM16" s="19">
        <v>19.241980000000002</v>
      </c>
      <c r="XN16" s="19">
        <v>19.241980000000002</v>
      </c>
      <c r="XO16" s="19">
        <v>0.75802000000000003</v>
      </c>
      <c r="XP16" s="19">
        <v>20</v>
      </c>
      <c r="XQ16" s="19">
        <v>19.241980000000002</v>
      </c>
      <c r="XR16" s="19">
        <v>19.241980000000002</v>
      </c>
      <c r="XS16" s="19">
        <v>0.75802000000000003</v>
      </c>
      <c r="XT16" s="19">
        <v>9.1</v>
      </c>
      <c r="XU16" s="19">
        <v>10.7</v>
      </c>
      <c r="XV16" s="19">
        <v>10.7</v>
      </c>
      <c r="XW16" s="19">
        <v>-1.6</v>
      </c>
      <c r="XX16" s="19"/>
      <c r="XY16" s="19"/>
      <c r="XZ16" s="19"/>
      <c r="YA16" s="19">
        <v>0</v>
      </c>
      <c r="YB16" s="19"/>
      <c r="YC16" s="19"/>
      <c r="YD16" s="19"/>
      <c r="YE16" s="19">
        <v>0</v>
      </c>
      <c r="YF16" s="19">
        <v>16.899999999999999</v>
      </c>
      <c r="YG16" s="19">
        <v>14</v>
      </c>
      <c r="YH16" s="19">
        <v>14</v>
      </c>
      <c r="YI16" s="19">
        <v>2.9</v>
      </c>
      <c r="YJ16" s="19"/>
      <c r="YK16" s="19"/>
      <c r="YL16" s="19"/>
      <c r="YM16" s="19">
        <v>0</v>
      </c>
      <c r="YN16" s="19">
        <v>8.9</v>
      </c>
      <c r="YO16" s="19">
        <v>8.08</v>
      </c>
      <c r="YP16" s="19">
        <v>8.08</v>
      </c>
      <c r="YQ16" s="19">
        <v>0.82</v>
      </c>
      <c r="YR16" s="19">
        <v>11.2</v>
      </c>
      <c r="YS16" s="19">
        <v>11</v>
      </c>
      <c r="YT16" s="19">
        <v>11</v>
      </c>
      <c r="YU16" s="19">
        <v>0.2</v>
      </c>
      <c r="YV16" s="19">
        <v>17.8</v>
      </c>
      <c r="YW16" s="19">
        <v>20</v>
      </c>
      <c r="YX16" s="19">
        <v>20</v>
      </c>
      <c r="YY16" s="19">
        <v>-2.2000000000000002</v>
      </c>
    </row>
    <row r="17" spans="1:675" ht="24" customHeight="1" x14ac:dyDescent="0.35">
      <c r="A17" s="1"/>
      <c r="B17" s="13" t="s">
        <v>70</v>
      </c>
      <c r="C17" s="13" t="s">
        <v>926</v>
      </c>
      <c r="D17" s="14">
        <v>204.7</v>
      </c>
      <c r="E17" s="14">
        <v>203.40136000000001</v>
      </c>
      <c r="F17" s="14">
        <v>203.40136000000001</v>
      </c>
      <c r="G17" s="14">
        <v>1.29864</v>
      </c>
      <c r="H17" s="14">
        <v>603.9</v>
      </c>
      <c r="I17" s="14">
        <v>596.92534000000001</v>
      </c>
      <c r="J17" s="14">
        <v>596.92534000000001</v>
      </c>
      <c r="K17" s="14">
        <v>6.9746600000000001</v>
      </c>
      <c r="L17" s="14"/>
      <c r="M17" s="14"/>
      <c r="N17" s="14"/>
      <c r="O17" s="14">
        <v>0</v>
      </c>
      <c r="P17" s="14">
        <v>0</v>
      </c>
      <c r="Q17" s="14"/>
      <c r="R17" s="14"/>
      <c r="S17" s="14">
        <v>0</v>
      </c>
      <c r="T17" s="14">
        <v>0</v>
      </c>
      <c r="U17" s="14"/>
      <c r="V17" s="14"/>
      <c r="W17" s="14">
        <v>0</v>
      </c>
      <c r="X17" s="14">
        <v>60</v>
      </c>
      <c r="Y17" s="14">
        <v>61.165210000000002</v>
      </c>
      <c r="Z17" s="14">
        <v>61.165210000000002</v>
      </c>
      <c r="AA17" s="14">
        <v>-1.1652100000000001</v>
      </c>
      <c r="AB17" s="14">
        <v>149.9</v>
      </c>
      <c r="AC17" s="14">
        <v>215</v>
      </c>
      <c r="AD17" s="14">
        <v>215</v>
      </c>
      <c r="AE17" s="14">
        <v>-65.099999999999994</v>
      </c>
      <c r="AF17" s="14">
        <v>0</v>
      </c>
      <c r="AG17" s="14"/>
      <c r="AH17" s="14"/>
      <c r="AI17" s="14">
        <v>0</v>
      </c>
      <c r="AJ17" s="14"/>
      <c r="AK17" s="14"/>
      <c r="AL17" s="14"/>
      <c r="AM17" s="14">
        <v>0</v>
      </c>
      <c r="AN17" s="14">
        <v>150.69999999999999</v>
      </c>
      <c r="AO17" s="14">
        <v>147.05248</v>
      </c>
      <c r="AP17" s="14">
        <v>147.05248</v>
      </c>
      <c r="AQ17" s="14">
        <v>3.6475200000000001</v>
      </c>
      <c r="AR17" s="14">
        <v>150.4</v>
      </c>
      <c r="AS17" s="14">
        <v>147.05248</v>
      </c>
      <c r="AT17" s="14">
        <v>147.05248</v>
      </c>
      <c r="AU17" s="14">
        <v>3.3475199999999998</v>
      </c>
      <c r="AV17" s="14">
        <v>150</v>
      </c>
      <c r="AW17" s="14">
        <v>147.05248</v>
      </c>
      <c r="AX17" s="14">
        <v>147.05248</v>
      </c>
      <c r="AY17" s="14">
        <v>2.9475199999999999</v>
      </c>
      <c r="AZ17" s="14">
        <v>247.1</v>
      </c>
      <c r="BA17" s="14">
        <v>221.24112</v>
      </c>
      <c r="BB17" s="14">
        <v>221.24112</v>
      </c>
      <c r="BC17" s="14">
        <v>25.858879999999999</v>
      </c>
      <c r="BD17" s="14">
        <v>111.6</v>
      </c>
      <c r="BE17" s="14">
        <v>207.24285</v>
      </c>
      <c r="BF17" s="14">
        <v>207.24285</v>
      </c>
      <c r="BG17" s="14">
        <v>-95.642849999999996</v>
      </c>
      <c r="BH17" s="14">
        <v>69.3</v>
      </c>
      <c r="BI17" s="14">
        <v>103.93259999999999</v>
      </c>
      <c r="BJ17" s="14">
        <v>103.93259999999999</v>
      </c>
      <c r="BK17" s="14">
        <v>-34.632599999999996</v>
      </c>
      <c r="BL17" s="14">
        <v>561.9</v>
      </c>
      <c r="BM17" s="14">
        <v>566.08941000000004</v>
      </c>
      <c r="BN17" s="14">
        <v>566.08941000000004</v>
      </c>
      <c r="BO17" s="14">
        <v>-4.1894099999999996</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c r="CG17" s="14"/>
      <c r="CH17" s="14"/>
      <c r="CI17" s="14">
        <v>0</v>
      </c>
      <c r="CJ17" s="14">
        <v>167.3</v>
      </c>
      <c r="CK17" s="14">
        <v>164.06706</v>
      </c>
      <c r="CL17" s="14">
        <v>164.06706</v>
      </c>
      <c r="CM17" s="14">
        <v>3.2329400000000001</v>
      </c>
      <c r="CN17" s="14">
        <v>6.1</v>
      </c>
      <c r="CO17" s="14">
        <v>5.6905000000000001</v>
      </c>
      <c r="CP17" s="14">
        <v>5.6905000000000001</v>
      </c>
      <c r="CQ17" s="14">
        <v>0.40949999999999998</v>
      </c>
      <c r="CR17" s="14">
        <v>3.2</v>
      </c>
      <c r="CS17" s="14">
        <v>3.0556700000000001</v>
      </c>
      <c r="CT17" s="14">
        <v>3.0556700000000001</v>
      </c>
      <c r="CU17" s="14">
        <v>0.14433000000000001</v>
      </c>
      <c r="CV17" s="14">
        <v>0</v>
      </c>
      <c r="CW17" s="14"/>
      <c r="CX17" s="14"/>
      <c r="CY17" s="14">
        <v>0</v>
      </c>
      <c r="CZ17" s="14">
        <v>6.3</v>
      </c>
      <c r="DA17" s="14">
        <v>6.8787000000000003</v>
      </c>
      <c r="DB17" s="14">
        <v>6.8787000000000003</v>
      </c>
      <c r="DC17" s="14">
        <v>-0.57869999999999999</v>
      </c>
      <c r="DD17" s="14"/>
      <c r="DE17" s="14"/>
      <c r="DF17" s="14"/>
      <c r="DG17" s="14">
        <v>0</v>
      </c>
      <c r="DH17" s="14">
        <v>60.7</v>
      </c>
      <c r="DI17" s="14">
        <v>86.666449999999998</v>
      </c>
      <c r="DJ17" s="14">
        <v>86.666449999999998</v>
      </c>
      <c r="DK17" s="14">
        <v>-25.966449999999998</v>
      </c>
      <c r="DL17" s="14"/>
      <c r="DM17" s="14"/>
      <c r="DN17" s="14"/>
      <c r="DO17" s="14">
        <v>0</v>
      </c>
      <c r="DP17" s="14"/>
      <c r="DQ17" s="14"/>
      <c r="DR17" s="14"/>
      <c r="DS17" s="14">
        <v>0</v>
      </c>
      <c r="DT17" s="14"/>
      <c r="DU17" s="14"/>
      <c r="DV17" s="14"/>
      <c r="DW17" s="14">
        <v>0</v>
      </c>
      <c r="DX17" s="14"/>
      <c r="DY17" s="14"/>
      <c r="DZ17" s="14"/>
      <c r="EA17" s="14">
        <v>0</v>
      </c>
      <c r="EB17" s="14">
        <v>109.8</v>
      </c>
      <c r="EC17" s="14">
        <v>112.46647</v>
      </c>
      <c r="ED17" s="14">
        <v>112.46647</v>
      </c>
      <c r="EE17" s="14">
        <v>-2.6664699999999999</v>
      </c>
      <c r="EF17" s="14">
        <v>222.2</v>
      </c>
      <c r="EG17" s="14">
        <v>220.69499999999999</v>
      </c>
      <c r="EH17" s="14">
        <v>220.69499999999999</v>
      </c>
      <c r="EI17" s="14">
        <v>1.5049999999999999</v>
      </c>
      <c r="EJ17" s="14">
        <v>0</v>
      </c>
      <c r="EK17" s="14"/>
      <c r="EL17" s="14"/>
      <c r="EM17" s="14">
        <v>0</v>
      </c>
      <c r="EN17" s="14"/>
      <c r="EO17" s="14"/>
      <c r="EP17" s="14"/>
      <c r="EQ17" s="14">
        <v>0</v>
      </c>
      <c r="ER17" s="14"/>
      <c r="ES17" s="14"/>
      <c r="ET17" s="14"/>
      <c r="EU17" s="14">
        <v>0</v>
      </c>
      <c r="EV17" s="14">
        <v>6.5</v>
      </c>
      <c r="EW17" s="14">
        <v>6.39</v>
      </c>
      <c r="EX17" s="14">
        <v>6.39</v>
      </c>
      <c r="EY17" s="14">
        <v>0.11</v>
      </c>
      <c r="EZ17" s="14">
        <v>463.6</v>
      </c>
      <c r="FA17" s="14">
        <v>457.09426999999999</v>
      </c>
      <c r="FB17" s="14">
        <v>457.09426999999999</v>
      </c>
      <c r="FC17" s="14">
        <v>6.5057299999999998</v>
      </c>
      <c r="FD17" s="14">
        <v>32</v>
      </c>
      <c r="FE17" s="14">
        <v>81.635570000000001</v>
      </c>
      <c r="FF17" s="14">
        <v>81.635570000000001</v>
      </c>
      <c r="FG17" s="14">
        <v>-49.635570000000001</v>
      </c>
      <c r="FH17" s="14">
        <v>151.5</v>
      </c>
      <c r="FI17" s="14">
        <v>151.36251999999999</v>
      </c>
      <c r="FJ17" s="14">
        <v>151.36251999999999</v>
      </c>
      <c r="FK17" s="14">
        <v>0.13747999999999999</v>
      </c>
      <c r="FL17" s="14"/>
      <c r="FM17" s="14">
        <v>41.89893</v>
      </c>
      <c r="FN17" s="14">
        <v>41.89893</v>
      </c>
      <c r="FO17" s="14">
        <v>-41.89893</v>
      </c>
      <c r="FP17" s="14">
        <v>18.600000000000001</v>
      </c>
      <c r="FQ17" s="14">
        <v>19.21088</v>
      </c>
      <c r="FR17" s="14">
        <v>19.21088</v>
      </c>
      <c r="FS17" s="14">
        <v>-0.61087999999999998</v>
      </c>
      <c r="FT17" s="14">
        <v>19.399999999999999</v>
      </c>
      <c r="FU17" s="14">
        <v>18.27017</v>
      </c>
      <c r="FV17" s="14">
        <v>18.27017</v>
      </c>
      <c r="FW17" s="14">
        <v>1.1298299999999999</v>
      </c>
      <c r="FX17" s="14">
        <v>89.6</v>
      </c>
      <c r="FY17" s="14">
        <v>87.773570000000007</v>
      </c>
      <c r="FZ17" s="14">
        <v>87.773570000000007</v>
      </c>
      <c r="GA17" s="14">
        <v>1.82643</v>
      </c>
      <c r="GB17" s="14">
        <v>178.6</v>
      </c>
      <c r="GC17" s="14">
        <v>185.82039</v>
      </c>
      <c r="GD17" s="14">
        <v>185.82039</v>
      </c>
      <c r="GE17" s="14">
        <v>-7.2203900000000001</v>
      </c>
      <c r="GF17" s="14">
        <v>179</v>
      </c>
      <c r="GG17" s="14">
        <v>185.82039</v>
      </c>
      <c r="GH17" s="14">
        <v>185.82039</v>
      </c>
      <c r="GI17" s="14">
        <v>-6.8203899999999997</v>
      </c>
      <c r="GJ17" s="14">
        <v>182.8</v>
      </c>
      <c r="GK17" s="14">
        <v>186.37841</v>
      </c>
      <c r="GL17" s="14">
        <v>186.37841</v>
      </c>
      <c r="GM17" s="14">
        <v>-3.5784099999999999</v>
      </c>
      <c r="GN17" s="14">
        <v>106</v>
      </c>
      <c r="GO17" s="14">
        <v>110.48202000000001</v>
      </c>
      <c r="GP17" s="14">
        <v>110.48202000000001</v>
      </c>
      <c r="GQ17" s="14">
        <v>-4.4820200000000003</v>
      </c>
      <c r="GR17" s="14">
        <v>43.9</v>
      </c>
      <c r="GS17" s="14">
        <v>47.082599999999999</v>
      </c>
      <c r="GT17" s="14">
        <v>47.082599999999999</v>
      </c>
      <c r="GU17" s="14">
        <v>-3.1825999999999999</v>
      </c>
      <c r="GV17" s="14">
        <v>44.7</v>
      </c>
      <c r="GW17" s="14">
        <v>44.103009999999998</v>
      </c>
      <c r="GX17" s="14">
        <v>44.103009999999998</v>
      </c>
      <c r="GY17" s="14">
        <v>0.59699000000000002</v>
      </c>
      <c r="GZ17" s="14">
        <v>3.8</v>
      </c>
      <c r="HA17" s="14"/>
      <c r="HB17" s="14"/>
      <c r="HC17" s="14">
        <v>3.8</v>
      </c>
      <c r="HD17" s="14">
        <v>38.6</v>
      </c>
      <c r="HE17" s="14">
        <v>34.285710000000002</v>
      </c>
      <c r="HF17" s="14">
        <v>34.285710000000002</v>
      </c>
      <c r="HG17" s="14">
        <v>4.3142899999999997</v>
      </c>
      <c r="HH17" s="14">
        <v>172</v>
      </c>
      <c r="HI17" s="14">
        <v>174.55948000000001</v>
      </c>
      <c r="HJ17" s="14">
        <v>174.55948000000001</v>
      </c>
      <c r="HK17" s="14">
        <v>-2.5594800000000002</v>
      </c>
      <c r="HL17" s="14"/>
      <c r="HM17" s="14"/>
      <c r="HN17" s="14"/>
      <c r="HO17" s="14">
        <v>0</v>
      </c>
      <c r="HP17" s="14"/>
      <c r="HQ17" s="14"/>
      <c r="HR17" s="14"/>
      <c r="HS17" s="14">
        <v>0</v>
      </c>
      <c r="HT17" s="14">
        <v>95.1</v>
      </c>
      <c r="HU17" s="14">
        <v>95.545190000000005</v>
      </c>
      <c r="HV17" s="14">
        <v>95.545190000000005</v>
      </c>
      <c r="HW17" s="14">
        <v>-0.44518999999999997</v>
      </c>
      <c r="HX17" s="14"/>
      <c r="HY17" s="14"/>
      <c r="HZ17" s="14"/>
      <c r="IA17" s="14">
        <v>0</v>
      </c>
      <c r="IB17" s="14"/>
      <c r="IC17" s="14"/>
      <c r="ID17" s="14"/>
      <c r="IE17" s="14">
        <v>0</v>
      </c>
      <c r="IF17" s="14">
        <v>45.5</v>
      </c>
      <c r="IG17" s="14">
        <v>45.265309999999999</v>
      </c>
      <c r="IH17" s="14">
        <v>45.265309999999999</v>
      </c>
      <c r="II17" s="14">
        <v>0.23469000000000001</v>
      </c>
      <c r="IJ17" s="14"/>
      <c r="IK17" s="14"/>
      <c r="IL17" s="14"/>
      <c r="IM17" s="14">
        <v>0</v>
      </c>
      <c r="IN17" s="14"/>
      <c r="IO17" s="14"/>
      <c r="IP17" s="14"/>
      <c r="IQ17" s="14">
        <v>0</v>
      </c>
      <c r="IR17" s="14"/>
      <c r="IS17" s="14"/>
      <c r="IT17" s="14"/>
      <c r="IU17" s="14">
        <v>0</v>
      </c>
      <c r="IV17" s="14">
        <v>43.5</v>
      </c>
      <c r="IW17" s="14">
        <v>44.368009999999998</v>
      </c>
      <c r="IX17" s="14">
        <v>44.368009999999998</v>
      </c>
      <c r="IY17" s="14">
        <v>-0.86800999999999995</v>
      </c>
      <c r="IZ17" s="14">
        <v>70</v>
      </c>
      <c r="JA17" s="14"/>
      <c r="JB17" s="14"/>
      <c r="JC17" s="14">
        <v>70</v>
      </c>
      <c r="JD17" s="14">
        <v>85.6</v>
      </c>
      <c r="JE17" s="14"/>
      <c r="JF17" s="14"/>
      <c r="JG17" s="14">
        <v>85.6</v>
      </c>
      <c r="JH17" s="14">
        <v>86.3</v>
      </c>
      <c r="JI17" s="14"/>
      <c r="JJ17" s="14"/>
      <c r="JK17" s="14">
        <v>86.3</v>
      </c>
      <c r="JL17" s="14">
        <v>173.8</v>
      </c>
      <c r="JM17" s="14"/>
      <c r="JN17" s="14"/>
      <c r="JO17" s="14">
        <v>173.8</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3.6</v>
      </c>
      <c r="KW17" s="14">
        <v>4.7853599999999998</v>
      </c>
      <c r="KX17" s="14">
        <v>4.7853599999999998</v>
      </c>
      <c r="KY17" s="14">
        <v>-1.18536</v>
      </c>
      <c r="KZ17" s="14">
        <v>0</v>
      </c>
      <c r="LA17" s="14"/>
      <c r="LB17" s="14"/>
      <c r="LC17" s="14">
        <v>0</v>
      </c>
      <c r="LD17" s="14">
        <v>131.80000000000001</v>
      </c>
      <c r="LE17" s="14">
        <v>133.16031000000001</v>
      </c>
      <c r="LF17" s="14">
        <v>133.16031000000001</v>
      </c>
      <c r="LG17" s="14">
        <v>-1.3603099999999999</v>
      </c>
      <c r="LH17" s="14">
        <v>63</v>
      </c>
      <c r="LI17" s="14">
        <v>67.199219999999997</v>
      </c>
      <c r="LJ17" s="14">
        <v>67.199219999999997</v>
      </c>
      <c r="LK17" s="14">
        <v>-4.1992200000000004</v>
      </c>
      <c r="LL17" s="14">
        <v>77.3</v>
      </c>
      <c r="LM17" s="14">
        <v>78.567999999999998</v>
      </c>
      <c r="LN17" s="14">
        <v>78.567999999999998</v>
      </c>
      <c r="LO17" s="14">
        <v>-1.268</v>
      </c>
      <c r="LP17" s="14">
        <v>0</v>
      </c>
      <c r="LQ17" s="14">
        <v>29.980560000000001</v>
      </c>
      <c r="LR17" s="14">
        <v>29.980560000000001</v>
      </c>
      <c r="LS17" s="14">
        <v>-29.980560000000001</v>
      </c>
      <c r="LT17" s="14"/>
      <c r="LU17" s="14"/>
      <c r="LV17" s="14"/>
      <c r="LW17" s="14">
        <v>0</v>
      </c>
      <c r="LX17" s="14"/>
      <c r="LY17" s="14"/>
      <c r="LZ17" s="14"/>
      <c r="MA17" s="14">
        <v>0</v>
      </c>
      <c r="MB17" s="14"/>
      <c r="MC17" s="14"/>
      <c r="MD17" s="14"/>
      <c r="ME17" s="14">
        <v>0</v>
      </c>
      <c r="MF17" s="14">
        <v>114.4</v>
      </c>
      <c r="MG17" s="14">
        <v>115.218</v>
      </c>
      <c r="MH17" s="14">
        <v>115.218</v>
      </c>
      <c r="MI17" s="14">
        <v>-0.81799999999999995</v>
      </c>
      <c r="MJ17" s="14"/>
      <c r="MK17" s="14"/>
      <c r="ML17" s="14"/>
      <c r="MM17" s="14">
        <v>0</v>
      </c>
      <c r="MN17" s="14">
        <v>56.5</v>
      </c>
      <c r="MO17" s="14">
        <v>57.781999999999996</v>
      </c>
      <c r="MP17" s="14">
        <v>57.781999999999996</v>
      </c>
      <c r="MQ17" s="14">
        <v>-1.282</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c r="NQ17" s="14"/>
      <c r="NR17" s="14"/>
      <c r="NS17" s="14">
        <v>0</v>
      </c>
      <c r="NT17" s="14"/>
      <c r="NU17" s="14">
        <v>3.08555</v>
      </c>
      <c r="NV17" s="14">
        <v>3.08555</v>
      </c>
      <c r="NW17" s="14">
        <v>-3.08555</v>
      </c>
      <c r="NX17" s="14">
        <v>5.3</v>
      </c>
      <c r="NY17" s="14">
        <v>3.2370299999999999</v>
      </c>
      <c r="NZ17" s="14">
        <v>3.2370299999999999</v>
      </c>
      <c r="OA17" s="14">
        <v>2.06297</v>
      </c>
      <c r="OB17" s="14">
        <v>17.3</v>
      </c>
      <c r="OC17" s="14">
        <v>16.520890000000001</v>
      </c>
      <c r="OD17" s="14">
        <v>16.520890000000001</v>
      </c>
      <c r="OE17" s="14">
        <v>0.77910999999999997</v>
      </c>
      <c r="OF17" s="14">
        <v>0</v>
      </c>
      <c r="OG17" s="14"/>
      <c r="OH17" s="14"/>
      <c r="OI17" s="14">
        <v>0</v>
      </c>
      <c r="OJ17" s="14">
        <v>65.900000000000006</v>
      </c>
      <c r="OK17" s="14">
        <v>87.91</v>
      </c>
      <c r="OL17" s="14">
        <v>87.91</v>
      </c>
      <c r="OM17" s="14">
        <v>-22.01</v>
      </c>
      <c r="ON17" s="14">
        <v>0</v>
      </c>
      <c r="OO17" s="14"/>
      <c r="OP17" s="14"/>
      <c r="OQ17" s="14">
        <v>0</v>
      </c>
      <c r="OR17" s="14">
        <v>0.7</v>
      </c>
      <c r="OS17" s="14">
        <v>2.1800000000000002</v>
      </c>
      <c r="OT17" s="14">
        <v>2.1800000000000002</v>
      </c>
      <c r="OU17" s="14">
        <v>-1.48</v>
      </c>
      <c r="OV17" s="14">
        <v>0</v>
      </c>
      <c r="OW17" s="14"/>
      <c r="OX17" s="14"/>
      <c r="OY17" s="14">
        <v>0</v>
      </c>
      <c r="OZ17" s="14">
        <v>15.2</v>
      </c>
      <c r="PA17" s="14">
        <v>20.456230000000001</v>
      </c>
      <c r="PB17" s="14">
        <v>20.456230000000001</v>
      </c>
      <c r="PC17" s="14">
        <v>-5.2562300000000004</v>
      </c>
      <c r="PD17" s="14">
        <v>9.9</v>
      </c>
      <c r="PE17" s="14">
        <v>9.9830000000000005</v>
      </c>
      <c r="PF17" s="14">
        <v>9.9830000000000005</v>
      </c>
      <c r="PG17" s="14">
        <v>-8.3000000000000004E-2</v>
      </c>
      <c r="PH17" s="14">
        <v>4.7</v>
      </c>
      <c r="PI17" s="14">
        <v>5.67</v>
      </c>
      <c r="PJ17" s="14">
        <v>5.67</v>
      </c>
      <c r="PK17" s="14">
        <v>-0.97</v>
      </c>
      <c r="PL17" s="14">
        <v>0</v>
      </c>
      <c r="PM17" s="14"/>
      <c r="PN17" s="14"/>
      <c r="PO17" s="14">
        <v>0</v>
      </c>
      <c r="PP17" s="14">
        <v>0</v>
      </c>
      <c r="PQ17" s="14"/>
      <c r="PR17" s="14"/>
      <c r="PS17" s="14">
        <v>0</v>
      </c>
      <c r="PT17" s="14">
        <v>2.1</v>
      </c>
      <c r="PU17" s="14">
        <v>1</v>
      </c>
      <c r="PV17" s="14">
        <v>1</v>
      </c>
      <c r="PW17" s="14">
        <v>1.1000000000000001</v>
      </c>
      <c r="PX17" s="14">
        <v>3.6</v>
      </c>
      <c r="PY17" s="14">
        <v>3.55</v>
      </c>
      <c r="PZ17" s="14">
        <v>3.55</v>
      </c>
      <c r="QA17" s="14">
        <v>0.05</v>
      </c>
      <c r="QB17" s="14">
        <v>4.5999999999999996</v>
      </c>
      <c r="QC17" s="14">
        <v>3</v>
      </c>
      <c r="QD17" s="14">
        <v>3</v>
      </c>
      <c r="QE17" s="14">
        <v>1.6</v>
      </c>
      <c r="QF17" s="14">
        <v>20.8</v>
      </c>
      <c r="QG17" s="14">
        <v>20.422219999999999</v>
      </c>
      <c r="QH17" s="14">
        <v>20.422219999999999</v>
      </c>
      <c r="QI17" s="14">
        <v>0.37778</v>
      </c>
      <c r="QJ17" s="14">
        <v>20</v>
      </c>
      <c r="QK17" s="14">
        <v>19.436350000000001</v>
      </c>
      <c r="QL17" s="14">
        <v>19.436350000000001</v>
      </c>
      <c r="QM17" s="14">
        <v>0.56364999999999998</v>
      </c>
      <c r="QN17" s="14">
        <v>19.3</v>
      </c>
      <c r="QO17" s="14">
        <v>17.492709999999999</v>
      </c>
      <c r="QP17" s="14">
        <v>17.492709999999999</v>
      </c>
      <c r="QQ17" s="14">
        <v>1.8072900000000001</v>
      </c>
      <c r="QR17" s="14">
        <v>3.4</v>
      </c>
      <c r="QS17" s="14">
        <v>3.5</v>
      </c>
      <c r="QT17" s="14">
        <v>3.5</v>
      </c>
      <c r="QU17" s="14">
        <v>-0.1</v>
      </c>
      <c r="QV17" s="14">
        <v>18.399999999999999</v>
      </c>
      <c r="QW17" s="14">
        <v>17.881440000000001</v>
      </c>
      <c r="QX17" s="14">
        <v>17.881440000000001</v>
      </c>
      <c r="QY17" s="14">
        <v>0.51856000000000002</v>
      </c>
      <c r="QZ17" s="14">
        <v>0</v>
      </c>
      <c r="RA17" s="14"/>
      <c r="RB17" s="14"/>
      <c r="RC17" s="14">
        <v>0</v>
      </c>
      <c r="RD17" s="14">
        <v>0</v>
      </c>
      <c r="RE17" s="14"/>
      <c r="RF17" s="14"/>
      <c r="RG17" s="14">
        <v>0</v>
      </c>
      <c r="RH17" s="14">
        <v>19.399999999999999</v>
      </c>
      <c r="RI17" s="14">
        <v>21.907</v>
      </c>
      <c r="RJ17" s="14">
        <v>21.907</v>
      </c>
      <c r="RK17" s="14">
        <v>-2.5070000000000001</v>
      </c>
      <c r="RL17" s="14">
        <v>33.6</v>
      </c>
      <c r="RM17" s="14">
        <v>47.997999999999998</v>
      </c>
      <c r="RN17" s="14">
        <v>47.997999999999998</v>
      </c>
      <c r="RO17" s="14">
        <v>-14.398</v>
      </c>
      <c r="RP17" s="14">
        <v>0</v>
      </c>
      <c r="RQ17" s="14"/>
      <c r="RR17" s="14"/>
      <c r="RS17" s="14">
        <v>0</v>
      </c>
      <c r="RT17" s="14">
        <v>3.5</v>
      </c>
      <c r="RU17" s="14">
        <v>3.5009999999999999</v>
      </c>
      <c r="RV17" s="14">
        <v>3.5009999999999999</v>
      </c>
      <c r="RW17" s="14">
        <v>-1E-3</v>
      </c>
      <c r="RX17" s="14">
        <v>20.100000000000001</v>
      </c>
      <c r="RY17" s="14">
        <v>19.792000000000002</v>
      </c>
      <c r="RZ17" s="14">
        <v>19.792000000000002</v>
      </c>
      <c r="SA17" s="14">
        <v>0.308</v>
      </c>
      <c r="SB17" s="14">
        <v>2.9</v>
      </c>
      <c r="SC17" s="14">
        <v>2</v>
      </c>
      <c r="SD17" s="14">
        <v>2</v>
      </c>
      <c r="SE17" s="14">
        <v>0.9</v>
      </c>
      <c r="SF17" s="14"/>
      <c r="SG17" s="14">
        <v>0.4</v>
      </c>
      <c r="SH17" s="14">
        <v>0.4</v>
      </c>
      <c r="SI17" s="14">
        <v>-0.4</v>
      </c>
      <c r="SJ17" s="14">
        <v>0</v>
      </c>
      <c r="SK17" s="14"/>
      <c r="SL17" s="14"/>
      <c r="SM17" s="14">
        <v>0</v>
      </c>
      <c r="SN17" s="14">
        <v>19.8</v>
      </c>
      <c r="SO17" s="14">
        <v>19.1448</v>
      </c>
      <c r="SP17" s="14">
        <v>19.1448</v>
      </c>
      <c r="SQ17" s="14">
        <v>0.6552</v>
      </c>
      <c r="SR17" s="14">
        <v>12.5</v>
      </c>
      <c r="SS17" s="14">
        <v>12.244899999999999</v>
      </c>
      <c r="ST17" s="14">
        <v>12.244899999999999</v>
      </c>
      <c r="SU17" s="14">
        <v>0.25509999999999999</v>
      </c>
      <c r="SV17" s="14">
        <v>19.3</v>
      </c>
      <c r="SW17" s="14">
        <v>19.436350000000001</v>
      </c>
      <c r="SX17" s="14">
        <v>19.436350000000001</v>
      </c>
      <c r="SY17" s="14">
        <v>-0.13635</v>
      </c>
      <c r="SZ17" s="14">
        <v>20.3</v>
      </c>
      <c r="TA17" s="14">
        <v>19.436350000000001</v>
      </c>
      <c r="TB17" s="14">
        <v>19.436350000000001</v>
      </c>
      <c r="TC17" s="14">
        <v>0.86365000000000003</v>
      </c>
      <c r="TD17" s="14">
        <v>1</v>
      </c>
      <c r="TE17" s="14">
        <v>10.666</v>
      </c>
      <c r="TF17" s="14">
        <v>10.666</v>
      </c>
      <c r="TG17" s="14">
        <v>-9.6660000000000004</v>
      </c>
      <c r="TH17" s="14">
        <v>20.2</v>
      </c>
      <c r="TI17" s="14">
        <v>17.058</v>
      </c>
      <c r="TJ17" s="14">
        <v>17.058</v>
      </c>
      <c r="TK17" s="14">
        <v>3.1419999999999999</v>
      </c>
      <c r="TL17" s="14">
        <v>0</v>
      </c>
      <c r="TM17" s="14"/>
      <c r="TN17" s="14"/>
      <c r="TO17" s="14">
        <v>0</v>
      </c>
      <c r="TP17" s="14">
        <v>6.6</v>
      </c>
      <c r="TQ17" s="14">
        <v>4.3</v>
      </c>
      <c r="TR17" s="14">
        <v>4.3</v>
      </c>
      <c r="TS17" s="14">
        <v>2.2999999999999998</v>
      </c>
      <c r="TT17" s="14">
        <v>14.6</v>
      </c>
      <c r="TU17" s="14">
        <v>5</v>
      </c>
      <c r="TV17" s="14">
        <v>5</v>
      </c>
      <c r="TW17" s="14">
        <v>9.6</v>
      </c>
      <c r="TX17" s="14">
        <v>0</v>
      </c>
      <c r="TY17" s="14">
        <v>0.48</v>
      </c>
      <c r="TZ17" s="14">
        <v>0.48</v>
      </c>
      <c r="UA17" s="14">
        <v>-0.48</v>
      </c>
      <c r="UB17" s="14">
        <v>0</v>
      </c>
      <c r="UC17" s="14">
        <v>0.17</v>
      </c>
      <c r="UD17" s="14">
        <v>0.17</v>
      </c>
      <c r="UE17" s="14">
        <v>-0.17</v>
      </c>
      <c r="UF17" s="14">
        <v>0</v>
      </c>
      <c r="UG17" s="14"/>
      <c r="UH17" s="14"/>
      <c r="UI17" s="14">
        <v>0</v>
      </c>
      <c r="UJ17" s="14">
        <v>21</v>
      </c>
      <c r="UK17" s="14">
        <v>19.436350000000001</v>
      </c>
      <c r="UL17" s="14">
        <v>19.436350000000001</v>
      </c>
      <c r="UM17" s="14">
        <v>1.56365</v>
      </c>
      <c r="UN17" s="14">
        <v>8</v>
      </c>
      <c r="UO17" s="14">
        <v>7</v>
      </c>
      <c r="UP17" s="14">
        <v>7</v>
      </c>
      <c r="UQ17" s="14">
        <v>1</v>
      </c>
      <c r="UR17" s="14">
        <v>7.1</v>
      </c>
      <c r="US17" s="14">
        <v>7.5</v>
      </c>
      <c r="UT17" s="14">
        <v>7.5</v>
      </c>
      <c r="UU17" s="14">
        <v>-0.4</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0.1</v>
      </c>
      <c r="VI17" s="14"/>
      <c r="VJ17" s="14"/>
      <c r="VK17" s="14">
        <v>0.1</v>
      </c>
      <c r="VL17" s="14">
        <v>0</v>
      </c>
      <c r="VM17" s="14"/>
      <c r="VN17" s="14"/>
      <c r="VO17" s="14">
        <v>0</v>
      </c>
      <c r="VP17" s="14">
        <v>0</v>
      </c>
      <c r="VQ17" s="14"/>
      <c r="VR17" s="14"/>
      <c r="VS17" s="14">
        <v>0</v>
      </c>
      <c r="VT17" s="14">
        <v>0</v>
      </c>
      <c r="VU17" s="14"/>
      <c r="VV17" s="14"/>
      <c r="VW17" s="14">
        <v>0</v>
      </c>
      <c r="VX17" s="14">
        <v>0</v>
      </c>
      <c r="VY17" s="14">
        <v>0.6</v>
      </c>
      <c r="VZ17" s="14">
        <v>0.6</v>
      </c>
      <c r="WA17" s="14">
        <v>-0.6</v>
      </c>
      <c r="WB17" s="14">
        <v>0</v>
      </c>
      <c r="WC17" s="14">
        <v>17</v>
      </c>
      <c r="WD17" s="14">
        <v>17</v>
      </c>
      <c r="WE17" s="14">
        <v>-17</v>
      </c>
      <c r="WF17" s="14">
        <v>0</v>
      </c>
      <c r="WG17" s="14">
        <v>11</v>
      </c>
      <c r="WH17" s="14">
        <v>11</v>
      </c>
      <c r="WI17" s="14">
        <v>-11</v>
      </c>
      <c r="WJ17" s="14">
        <v>0</v>
      </c>
      <c r="WK17" s="14"/>
      <c r="WL17" s="14"/>
      <c r="WM17" s="14">
        <v>0</v>
      </c>
      <c r="WN17" s="14">
        <v>3.9</v>
      </c>
      <c r="WO17" s="14">
        <v>4.2</v>
      </c>
      <c r="WP17" s="14">
        <v>4.2</v>
      </c>
      <c r="WQ17" s="14">
        <v>-0.3</v>
      </c>
      <c r="WR17" s="14">
        <v>2.4</v>
      </c>
      <c r="WS17" s="14">
        <v>2.4</v>
      </c>
      <c r="WT17" s="14">
        <v>2.4</v>
      </c>
      <c r="WU17" s="14">
        <v>0</v>
      </c>
      <c r="WV17" s="14">
        <v>0.9</v>
      </c>
      <c r="WW17" s="14">
        <v>1.2</v>
      </c>
      <c r="WX17" s="14">
        <v>1.2</v>
      </c>
      <c r="WY17" s="14">
        <v>-0.3</v>
      </c>
      <c r="WZ17" s="14">
        <v>2</v>
      </c>
      <c r="XA17" s="14">
        <v>2.8</v>
      </c>
      <c r="XB17" s="14">
        <v>2.8</v>
      </c>
      <c r="XC17" s="14">
        <v>-0.8</v>
      </c>
      <c r="XD17" s="14">
        <v>0</v>
      </c>
      <c r="XE17" s="14"/>
      <c r="XF17" s="14"/>
      <c r="XG17" s="14">
        <v>0</v>
      </c>
      <c r="XH17" s="14">
        <v>6</v>
      </c>
      <c r="XI17" s="14">
        <v>5.4</v>
      </c>
      <c r="XJ17" s="14">
        <v>5.4</v>
      </c>
      <c r="XK17" s="14">
        <v>0.6</v>
      </c>
      <c r="XL17" s="14">
        <v>20</v>
      </c>
      <c r="XM17" s="14">
        <v>19.241980000000002</v>
      </c>
      <c r="XN17" s="14">
        <v>19.241980000000002</v>
      </c>
      <c r="XO17" s="14">
        <v>0.75802000000000003</v>
      </c>
      <c r="XP17" s="14">
        <v>20</v>
      </c>
      <c r="XQ17" s="14">
        <v>19.241980000000002</v>
      </c>
      <c r="XR17" s="14">
        <v>19.241980000000002</v>
      </c>
      <c r="XS17" s="14">
        <v>0.75802000000000003</v>
      </c>
      <c r="XT17" s="14">
        <v>9.3000000000000007</v>
      </c>
      <c r="XU17" s="14">
        <v>10.7</v>
      </c>
      <c r="XV17" s="14">
        <v>10.7</v>
      </c>
      <c r="XW17" s="14">
        <v>-1.4</v>
      </c>
      <c r="XX17" s="14"/>
      <c r="XY17" s="14"/>
      <c r="XZ17" s="14"/>
      <c r="YA17" s="14">
        <v>0</v>
      </c>
      <c r="YB17" s="14"/>
      <c r="YC17" s="14"/>
      <c r="YD17" s="14"/>
      <c r="YE17" s="14">
        <v>0</v>
      </c>
      <c r="YF17" s="14">
        <v>17.5</v>
      </c>
      <c r="YG17" s="14">
        <v>14</v>
      </c>
      <c r="YH17" s="14">
        <v>14</v>
      </c>
      <c r="YI17" s="14">
        <v>3.5</v>
      </c>
      <c r="YJ17" s="14"/>
      <c r="YK17" s="14"/>
      <c r="YL17" s="14"/>
      <c r="YM17" s="14">
        <v>0</v>
      </c>
      <c r="YN17" s="14">
        <v>8.8000000000000007</v>
      </c>
      <c r="YO17" s="14">
        <v>8.08</v>
      </c>
      <c r="YP17" s="14">
        <v>8.08</v>
      </c>
      <c r="YQ17" s="14">
        <v>0.72</v>
      </c>
      <c r="YR17" s="14">
        <v>10.6</v>
      </c>
      <c r="YS17" s="14">
        <v>11</v>
      </c>
      <c r="YT17" s="14">
        <v>11</v>
      </c>
      <c r="YU17" s="14">
        <v>-0.4</v>
      </c>
      <c r="YV17" s="14">
        <v>20.8</v>
      </c>
      <c r="YW17" s="14">
        <v>20</v>
      </c>
      <c r="YX17" s="14">
        <v>20</v>
      </c>
      <c r="YY17" s="14">
        <v>0.8</v>
      </c>
    </row>
    <row r="18" spans="1:675" ht="24" customHeight="1" x14ac:dyDescent="0.35">
      <c r="A18" s="1"/>
      <c r="B18" s="16" t="s">
        <v>70</v>
      </c>
      <c r="C18" s="16" t="s">
        <v>927</v>
      </c>
      <c r="D18" s="17">
        <v>205.7</v>
      </c>
      <c r="E18" s="17">
        <v>203.40136000000001</v>
      </c>
      <c r="F18" s="17">
        <v>203.40136000000001</v>
      </c>
      <c r="G18" s="17">
        <v>2.2986399999999998</v>
      </c>
      <c r="H18" s="17">
        <v>605.29999999999995</v>
      </c>
      <c r="I18" s="17">
        <v>596.92534000000001</v>
      </c>
      <c r="J18" s="17">
        <v>596.92534000000001</v>
      </c>
      <c r="K18" s="17">
        <v>8.3746600000000004</v>
      </c>
      <c r="L18" s="17"/>
      <c r="M18" s="17"/>
      <c r="N18" s="17"/>
      <c r="O18" s="17">
        <v>0</v>
      </c>
      <c r="P18" s="17">
        <v>0</v>
      </c>
      <c r="Q18" s="17"/>
      <c r="R18" s="17"/>
      <c r="S18" s="17">
        <v>0</v>
      </c>
      <c r="T18" s="17">
        <v>0</v>
      </c>
      <c r="U18" s="17"/>
      <c r="V18" s="17"/>
      <c r="W18" s="17">
        <v>0</v>
      </c>
      <c r="X18" s="17">
        <v>60.3</v>
      </c>
      <c r="Y18" s="17">
        <v>61.165210000000002</v>
      </c>
      <c r="Z18" s="17">
        <v>61.165210000000002</v>
      </c>
      <c r="AA18" s="17">
        <v>-0.86521000000000003</v>
      </c>
      <c r="AB18" s="17">
        <v>149.69999999999999</v>
      </c>
      <c r="AC18" s="17">
        <v>215</v>
      </c>
      <c r="AD18" s="17">
        <v>215</v>
      </c>
      <c r="AE18" s="17">
        <v>-65.3</v>
      </c>
      <c r="AF18" s="17">
        <v>0</v>
      </c>
      <c r="AG18" s="17"/>
      <c r="AH18" s="17"/>
      <c r="AI18" s="17">
        <v>0</v>
      </c>
      <c r="AJ18" s="17"/>
      <c r="AK18" s="17"/>
      <c r="AL18" s="17"/>
      <c r="AM18" s="17">
        <v>0</v>
      </c>
      <c r="AN18" s="17">
        <v>174.5</v>
      </c>
      <c r="AO18" s="17">
        <v>142.61779000000001</v>
      </c>
      <c r="AP18" s="17">
        <v>142.61779000000001</v>
      </c>
      <c r="AQ18" s="17">
        <v>31.882210000000001</v>
      </c>
      <c r="AR18" s="17">
        <v>175.2</v>
      </c>
      <c r="AS18" s="17">
        <v>142.61779000000001</v>
      </c>
      <c r="AT18" s="17">
        <v>142.61779000000001</v>
      </c>
      <c r="AU18" s="17">
        <v>32.582210000000003</v>
      </c>
      <c r="AV18" s="17">
        <v>175.4</v>
      </c>
      <c r="AW18" s="17">
        <v>142.61779000000001</v>
      </c>
      <c r="AX18" s="17">
        <v>142.61779000000001</v>
      </c>
      <c r="AY18" s="17">
        <v>32.782209999999999</v>
      </c>
      <c r="AZ18" s="17">
        <v>271</v>
      </c>
      <c r="BA18" s="17">
        <v>214.56910999999999</v>
      </c>
      <c r="BB18" s="17">
        <v>214.56910999999999</v>
      </c>
      <c r="BC18" s="17">
        <v>56.430889999999998</v>
      </c>
      <c r="BD18" s="17">
        <v>110.6</v>
      </c>
      <c r="BE18" s="17">
        <v>207.24285</v>
      </c>
      <c r="BF18" s="17">
        <v>207.24285</v>
      </c>
      <c r="BG18" s="17">
        <v>-96.642849999999996</v>
      </c>
      <c r="BH18" s="17">
        <v>69.2</v>
      </c>
      <c r="BI18" s="17">
        <v>103.93259999999999</v>
      </c>
      <c r="BJ18" s="17">
        <v>103.93259999999999</v>
      </c>
      <c r="BK18" s="17">
        <v>-34.732599999999998</v>
      </c>
      <c r="BL18" s="17">
        <v>562.79999999999995</v>
      </c>
      <c r="BM18" s="17">
        <v>566.08941000000004</v>
      </c>
      <c r="BN18" s="17">
        <v>566.08941000000004</v>
      </c>
      <c r="BO18" s="17">
        <v>-3.2894100000000002</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c r="CG18" s="17"/>
      <c r="CH18" s="17"/>
      <c r="CI18" s="17">
        <v>0</v>
      </c>
      <c r="CJ18" s="17">
        <v>164.2</v>
      </c>
      <c r="CK18" s="17">
        <v>164.06706</v>
      </c>
      <c r="CL18" s="17">
        <v>164.06706</v>
      </c>
      <c r="CM18" s="17">
        <v>0.13294</v>
      </c>
      <c r="CN18" s="17">
        <v>6.3</v>
      </c>
      <c r="CO18" s="17">
        <v>5.6905000000000001</v>
      </c>
      <c r="CP18" s="17">
        <v>5.6905000000000001</v>
      </c>
      <c r="CQ18" s="17">
        <v>0.60950000000000004</v>
      </c>
      <c r="CR18" s="17">
        <v>3.3</v>
      </c>
      <c r="CS18" s="17">
        <v>3.0556700000000001</v>
      </c>
      <c r="CT18" s="17">
        <v>3.0556700000000001</v>
      </c>
      <c r="CU18" s="17">
        <v>0.24432999999999999</v>
      </c>
      <c r="CV18" s="17">
        <v>0</v>
      </c>
      <c r="CW18" s="17">
        <v>4.1194600000000001</v>
      </c>
      <c r="CX18" s="17">
        <v>4.1194600000000001</v>
      </c>
      <c r="CY18" s="17">
        <v>-4.1194600000000001</v>
      </c>
      <c r="CZ18" s="17">
        <v>6.1</v>
      </c>
      <c r="DA18" s="17">
        <v>6.8787000000000003</v>
      </c>
      <c r="DB18" s="17">
        <v>6.8787000000000003</v>
      </c>
      <c r="DC18" s="17">
        <v>-0.77869999999999995</v>
      </c>
      <c r="DD18" s="17"/>
      <c r="DE18" s="17"/>
      <c r="DF18" s="17"/>
      <c r="DG18" s="17">
        <v>0</v>
      </c>
      <c r="DH18" s="17">
        <v>61</v>
      </c>
      <c r="DI18" s="17">
        <v>83.955359999999999</v>
      </c>
      <c r="DJ18" s="17">
        <v>83.955359999999999</v>
      </c>
      <c r="DK18" s="17">
        <v>-22.955359999999999</v>
      </c>
      <c r="DL18" s="17"/>
      <c r="DM18" s="17"/>
      <c r="DN18" s="17"/>
      <c r="DO18" s="17">
        <v>0</v>
      </c>
      <c r="DP18" s="17"/>
      <c r="DQ18" s="17"/>
      <c r="DR18" s="17"/>
      <c r="DS18" s="17">
        <v>0</v>
      </c>
      <c r="DT18" s="17"/>
      <c r="DU18" s="17"/>
      <c r="DV18" s="17"/>
      <c r="DW18" s="17">
        <v>0</v>
      </c>
      <c r="DX18" s="17"/>
      <c r="DY18" s="17"/>
      <c r="DZ18" s="17"/>
      <c r="EA18" s="17">
        <v>0</v>
      </c>
      <c r="EB18" s="17">
        <v>110</v>
      </c>
      <c r="EC18" s="17">
        <v>112.46647</v>
      </c>
      <c r="ED18" s="17">
        <v>112.46647</v>
      </c>
      <c r="EE18" s="17">
        <v>-2.4664700000000002</v>
      </c>
      <c r="EF18" s="17">
        <v>223.7</v>
      </c>
      <c r="EG18" s="17">
        <v>220.69499999999999</v>
      </c>
      <c r="EH18" s="17">
        <v>220.69499999999999</v>
      </c>
      <c r="EI18" s="17">
        <v>3.0049999999999999</v>
      </c>
      <c r="EJ18" s="17">
        <v>0</v>
      </c>
      <c r="EK18" s="17"/>
      <c r="EL18" s="17"/>
      <c r="EM18" s="17">
        <v>0</v>
      </c>
      <c r="EN18" s="17"/>
      <c r="EO18" s="17"/>
      <c r="EP18" s="17"/>
      <c r="EQ18" s="17">
        <v>0</v>
      </c>
      <c r="ER18" s="17"/>
      <c r="ES18" s="17"/>
      <c r="ET18" s="17"/>
      <c r="EU18" s="17">
        <v>0</v>
      </c>
      <c r="EV18" s="17">
        <v>6.5</v>
      </c>
      <c r="EW18" s="17">
        <v>6.39</v>
      </c>
      <c r="EX18" s="17">
        <v>6.39</v>
      </c>
      <c r="EY18" s="17">
        <v>0.11</v>
      </c>
      <c r="EZ18" s="17">
        <v>464.3</v>
      </c>
      <c r="FA18" s="17">
        <v>457.09426999999999</v>
      </c>
      <c r="FB18" s="17">
        <v>457.09426999999999</v>
      </c>
      <c r="FC18" s="17">
        <v>7.20573</v>
      </c>
      <c r="FD18" s="17">
        <v>31</v>
      </c>
      <c r="FE18" s="17">
        <v>81.635570000000001</v>
      </c>
      <c r="FF18" s="17">
        <v>81.635570000000001</v>
      </c>
      <c r="FG18" s="17">
        <v>-50.635570000000001</v>
      </c>
      <c r="FH18" s="17">
        <v>152.5</v>
      </c>
      <c r="FI18" s="17">
        <v>151.36251999999999</v>
      </c>
      <c r="FJ18" s="17">
        <v>151.36251999999999</v>
      </c>
      <c r="FK18" s="17">
        <v>1.13748</v>
      </c>
      <c r="FL18" s="17"/>
      <c r="FM18" s="17">
        <v>41.89893</v>
      </c>
      <c r="FN18" s="17">
        <v>41.89893</v>
      </c>
      <c r="FO18" s="17">
        <v>-41.89893</v>
      </c>
      <c r="FP18" s="17">
        <v>18.600000000000001</v>
      </c>
      <c r="FQ18" s="17">
        <v>19.21088</v>
      </c>
      <c r="FR18" s="17">
        <v>19.21088</v>
      </c>
      <c r="FS18" s="17">
        <v>-0.61087999999999998</v>
      </c>
      <c r="FT18" s="17">
        <v>19.399999999999999</v>
      </c>
      <c r="FU18" s="17">
        <v>18.27017</v>
      </c>
      <c r="FV18" s="17">
        <v>18.27017</v>
      </c>
      <c r="FW18" s="17">
        <v>1.1298299999999999</v>
      </c>
      <c r="FX18" s="17">
        <v>92.8</v>
      </c>
      <c r="FY18" s="17">
        <v>87.773570000000007</v>
      </c>
      <c r="FZ18" s="17">
        <v>87.773570000000007</v>
      </c>
      <c r="GA18" s="17">
        <v>5.0264300000000004</v>
      </c>
      <c r="GB18" s="17">
        <v>179.3</v>
      </c>
      <c r="GC18" s="17">
        <v>185.82039</v>
      </c>
      <c r="GD18" s="17">
        <v>185.82039</v>
      </c>
      <c r="GE18" s="17">
        <v>-6.5203899999999999</v>
      </c>
      <c r="GF18" s="17">
        <v>180.4</v>
      </c>
      <c r="GG18" s="17">
        <v>185.82039</v>
      </c>
      <c r="GH18" s="17">
        <v>185.82039</v>
      </c>
      <c r="GI18" s="17">
        <v>-5.4203900000000003</v>
      </c>
      <c r="GJ18" s="17">
        <v>183.3</v>
      </c>
      <c r="GK18" s="17">
        <v>186.37841</v>
      </c>
      <c r="GL18" s="17">
        <v>186.37841</v>
      </c>
      <c r="GM18" s="17">
        <v>-3.0784099999999999</v>
      </c>
      <c r="GN18" s="17">
        <v>106.6</v>
      </c>
      <c r="GO18" s="17">
        <v>110.48202000000001</v>
      </c>
      <c r="GP18" s="17">
        <v>110.48202000000001</v>
      </c>
      <c r="GQ18" s="17">
        <v>-3.8820199999999998</v>
      </c>
      <c r="GR18" s="17">
        <v>44.4</v>
      </c>
      <c r="GS18" s="17">
        <v>47.082599999999999</v>
      </c>
      <c r="GT18" s="17">
        <v>47.082599999999999</v>
      </c>
      <c r="GU18" s="17">
        <v>-2.6825999999999999</v>
      </c>
      <c r="GV18" s="17">
        <v>45</v>
      </c>
      <c r="GW18" s="17">
        <v>44.103009999999998</v>
      </c>
      <c r="GX18" s="17">
        <v>44.103009999999998</v>
      </c>
      <c r="GY18" s="17">
        <v>0.89698999999999995</v>
      </c>
      <c r="GZ18" s="17">
        <v>3.8</v>
      </c>
      <c r="HA18" s="17"/>
      <c r="HB18" s="17"/>
      <c r="HC18" s="17">
        <v>3.8</v>
      </c>
      <c r="HD18" s="17">
        <v>38.6</v>
      </c>
      <c r="HE18" s="17">
        <v>34.285710000000002</v>
      </c>
      <c r="HF18" s="17">
        <v>34.285710000000002</v>
      </c>
      <c r="HG18" s="17">
        <v>4.3142899999999997</v>
      </c>
      <c r="HH18" s="17">
        <v>172.6</v>
      </c>
      <c r="HI18" s="17">
        <v>174.55948000000001</v>
      </c>
      <c r="HJ18" s="17">
        <v>174.55948000000001</v>
      </c>
      <c r="HK18" s="17">
        <v>-1.9594800000000001</v>
      </c>
      <c r="HL18" s="17"/>
      <c r="HM18" s="17"/>
      <c r="HN18" s="17"/>
      <c r="HO18" s="17">
        <v>0</v>
      </c>
      <c r="HP18" s="17"/>
      <c r="HQ18" s="17"/>
      <c r="HR18" s="17"/>
      <c r="HS18" s="17">
        <v>0</v>
      </c>
      <c r="HT18" s="17">
        <v>95.5</v>
      </c>
      <c r="HU18" s="17">
        <v>95.545190000000005</v>
      </c>
      <c r="HV18" s="17">
        <v>95.545190000000005</v>
      </c>
      <c r="HW18" s="17">
        <v>-4.5190000000000001E-2</v>
      </c>
      <c r="HX18" s="17"/>
      <c r="HY18" s="17"/>
      <c r="HZ18" s="17"/>
      <c r="IA18" s="17">
        <v>0</v>
      </c>
      <c r="IB18" s="17"/>
      <c r="IC18" s="17"/>
      <c r="ID18" s="17"/>
      <c r="IE18" s="17">
        <v>0</v>
      </c>
      <c r="IF18" s="17">
        <v>45.4</v>
      </c>
      <c r="IG18" s="17">
        <v>45.265309999999999</v>
      </c>
      <c r="IH18" s="17">
        <v>45.265309999999999</v>
      </c>
      <c r="II18" s="17">
        <v>0.13469</v>
      </c>
      <c r="IJ18" s="17"/>
      <c r="IK18" s="17"/>
      <c r="IL18" s="17"/>
      <c r="IM18" s="17">
        <v>0</v>
      </c>
      <c r="IN18" s="17"/>
      <c r="IO18" s="17"/>
      <c r="IP18" s="17"/>
      <c r="IQ18" s="17">
        <v>0</v>
      </c>
      <c r="IR18" s="17"/>
      <c r="IS18" s="17"/>
      <c r="IT18" s="17"/>
      <c r="IU18" s="17">
        <v>0</v>
      </c>
      <c r="IV18" s="17">
        <v>43.5</v>
      </c>
      <c r="IW18" s="17">
        <v>44.368009999999998</v>
      </c>
      <c r="IX18" s="17">
        <v>44.368009999999998</v>
      </c>
      <c r="IY18" s="17">
        <v>-0.86800999999999995</v>
      </c>
      <c r="IZ18" s="17">
        <v>0</v>
      </c>
      <c r="JA18" s="17"/>
      <c r="JB18" s="17"/>
      <c r="JC18" s="17">
        <v>0</v>
      </c>
      <c r="JD18" s="17">
        <v>85.7</v>
      </c>
      <c r="JE18" s="17"/>
      <c r="JF18" s="17"/>
      <c r="JG18" s="17">
        <v>85.7</v>
      </c>
      <c r="JH18" s="17">
        <v>85.6</v>
      </c>
      <c r="JI18" s="17"/>
      <c r="JJ18" s="17"/>
      <c r="JK18" s="17">
        <v>85.6</v>
      </c>
      <c r="JL18" s="17">
        <v>108.1</v>
      </c>
      <c r="JM18" s="17"/>
      <c r="JN18" s="17"/>
      <c r="JO18" s="17">
        <v>108.1</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3.6</v>
      </c>
      <c r="KW18" s="17">
        <v>4.7853599999999998</v>
      </c>
      <c r="KX18" s="17">
        <v>4.7853599999999998</v>
      </c>
      <c r="KY18" s="17">
        <v>-1.18536</v>
      </c>
      <c r="KZ18" s="17">
        <v>0</v>
      </c>
      <c r="LA18" s="17"/>
      <c r="LB18" s="17"/>
      <c r="LC18" s="17">
        <v>0</v>
      </c>
      <c r="LD18" s="17">
        <v>132.6</v>
      </c>
      <c r="LE18" s="17">
        <v>133.16031000000001</v>
      </c>
      <c r="LF18" s="17">
        <v>133.16031000000001</v>
      </c>
      <c r="LG18" s="17">
        <v>-0.56030999999999997</v>
      </c>
      <c r="LH18" s="17">
        <v>60.3</v>
      </c>
      <c r="LI18" s="17">
        <v>67.199219999999997</v>
      </c>
      <c r="LJ18" s="17">
        <v>67.199219999999997</v>
      </c>
      <c r="LK18" s="17">
        <v>-6.8992199999999997</v>
      </c>
      <c r="LL18" s="17">
        <v>77.400000000000006</v>
      </c>
      <c r="LM18" s="17">
        <v>78.567999999999998</v>
      </c>
      <c r="LN18" s="17">
        <v>78.567999999999998</v>
      </c>
      <c r="LO18" s="17">
        <v>-1.1679999999999999</v>
      </c>
      <c r="LP18" s="17">
        <v>0</v>
      </c>
      <c r="LQ18" s="17">
        <v>29.980560000000001</v>
      </c>
      <c r="LR18" s="17">
        <v>29.980560000000001</v>
      </c>
      <c r="LS18" s="17">
        <v>-29.980560000000001</v>
      </c>
      <c r="LT18" s="17"/>
      <c r="LU18" s="17"/>
      <c r="LV18" s="17"/>
      <c r="LW18" s="17">
        <v>0</v>
      </c>
      <c r="LX18" s="17"/>
      <c r="LY18" s="17"/>
      <c r="LZ18" s="17"/>
      <c r="MA18" s="17">
        <v>0</v>
      </c>
      <c r="MB18" s="17"/>
      <c r="MC18" s="17"/>
      <c r="MD18" s="17"/>
      <c r="ME18" s="17">
        <v>0</v>
      </c>
      <c r="MF18" s="17">
        <v>113.6</v>
      </c>
      <c r="MG18" s="17">
        <v>115.218</v>
      </c>
      <c r="MH18" s="17">
        <v>115.218</v>
      </c>
      <c r="MI18" s="17">
        <v>-1.6180000000000001</v>
      </c>
      <c r="MJ18" s="17"/>
      <c r="MK18" s="17"/>
      <c r="ML18" s="17"/>
      <c r="MM18" s="17">
        <v>0</v>
      </c>
      <c r="MN18" s="17">
        <v>56.7</v>
      </c>
      <c r="MO18" s="17">
        <v>57.781999999999996</v>
      </c>
      <c r="MP18" s="17">
        <v>57.781999999999996</v>
      </c>
      <c r="MQ18" s="17">
        <v>-1.0820000000000001</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c r="NQ18" s="17"/>
      <c r="NR18" s="17"/>
      <c r="NS18" s="17">
        <v>0</v>
      </c>
      <c r="NT18" s="17"/>
      <c r="NU18" s="17">
        <v>3.08555</v>
      </c>
      <c r="NV18" s="17">
        <v>3.08555</v>
      </c>
      <c r="NW18" s="17">
        <v>-3.08555</v>
      </c>
      <c r="NX18" s="17">
        <v>5.4</v>
      </c>
      <c r="NY18" s="17">
        <v>3.2370299999999999</v>
      </c>
      <c r="NZ18" s="17">
        <v>3.2370299999999999</v>
      </c>
      <c r="OA18" s="17">
        <v>2.1629700000000001</v>
      </c>
      <c r="OB18" s="17">
        <v>17.3</v>
      </c>
      <c r="OC18" s="17">
        <v>16.520890000000001</v>
      </c>
      <c r="OD18" s="17">
        <v>16.520890000000001</v>
      </c>
      <c r="OE18" s="17">
        <v>0.77910999999999997</v>
      </c>
      <c r="OF18" s="17">
        <v>0</v>
      </c>
      <c r="OG18" s="17"/>
      <c r="OH18" s="17"/>
      <c r="OI18" s="17">
        <v>0</v>
      </c>
      <c r="OJ18" s="17">
        <v>74.900000000000006</v>
      </c>
      <c r="OK18" s="17">
        <v>88.15</v>
      </c>
      <c r="OL18" s="17">
        <v>88.15</v>
      </c>
      <c r="OM18" s="17">
        <v>-13.25</v>
      </c>
      <c r="ON18" s="17">
        <v>0</v>
      </c>
      <c r="OO18" s="17"/>
      <c r="OP18" s="17"/>
      <c r="OQ18" s="17">
        <v>0</v>
      </c>
      <c r="OR18" s="17">
        <v>1.2</v>
      </c>
      <c r="OS18" s="17">
        <v>2.68</v>
      </c>
      <c r="OT18" s="17">
        <v>2.68</v>
      </c>
      <c r="OU18" s="17">
        <v>-1.48</v>
      </c>
      <c r="OV18" s="17">
        <v>0</v>
      </c>
      <c r="OW18" s="17"/>
      <c r="OX18" s="17"/>
      <c r="OY18" s="17">
        <v>0</v>
      </c>
      <c r="OZ18" s="17">
        <v>15.2</v>
      </c>
      <c r="PA18" s="17">
        <v>20.456230000000001</v>
      </c>
      <c r="PB18" s="17">
        <v>20.456230000000001</v>
      </c>
      <c r="PC18" s="17">
        <v>-5.2562300000000004</v>
      </c>
      <c r="PD18" s="17">
        <v>10</v>
      </c>
      <c r="PE18" s="17">
        <v>9.9830000000000005</v>
      </c>
      <c r="PF18" s="17">
        <v>9.9830000000000005</v>
      </c>
      <c r="PG18" s="17">
        <v>1.7000000000000001E-2</v>
      </c>
      <c r="PH18" s="17">
        <v>4.9000000000000004</v>
      </c>
      <c r="PI18" s="17">
        <v>5.67</v>
      </c>
      <c r="PJ18" s="17">
        <v>5.67</v>
      </c>
      <c r="PK18" s="17">
        <v>-0.77</v>
      </c>
      <c r="PL18" s="17">
        <v>0</v>
      </c>
      <c r="PM18" s="17"/>
      <c r="PN18" s="17"/>
      <c r="PO18" s="17">
        <v>0</v>
      </c>
      <c r="PP18" s="17">
        <v>0</v>
      </c>
      <c r="PQ18" s="17"/>
      <c r="PR18" s="17"/>
      <c r="PS18" s="17">
        <v>0</v>
      </c>
      <c r="PT18" s="17">
        <v>2.1</v>
      </c>
      <c r="PU18" s="17">
        <v>1</v>
      </c>
      <c r="PV18" s="17">
        <v>1</v>
      </c>
      <c r="PW18" s="17">
        <v>1.1000000000000001</v>
      </c>
      <c r="PX18" s="17">
        <v>3.7</v>
      </c>
      <c r="PY18" s="17">
        <v>3.55</v>
      </c>
      <c r="PZ18" s="17">
        <v>3.55</v>
      </c>
      <c r="QA18" s="17">
        <v>0.15</v>
      </c>
      <c r="QB18" s="17">
        <v>4.9000000000000004</v>
      </c>
      <c r="QC18" s="17">
        <v>3</v>
      </c>
      <c r="QD18" s="17">
        <v>3</v>
      </c>
      <c r="QE18" s="17">
        <v>1.9</v>
      </c>
      <c r="QF18" s="17">
        <v>20.9</v>
      </c>
      <c r="QG18" s="17">
        <v>20.422219999999999</v>
      </c>
      <c r="QH18" s="17">
        <v>20.422219999999999</v>
      </c>
      <c r="QI18" s="17">
        <v>0.47777999999999998</v>
      </c>
      <c r="QJ18" s="17">
        <v>20</v>
      </c>
      <c r="QK18" s="17">
        <v>19.436350000000001</v>
      </c>
      <c r="QL18" s="17">
        <v>19.436350000000001</v>
      </c>
      <c r="QM18" s="17">
        <v>0.56364999999999998</v>
      </c>
      <c r="QN18" s="17">
        <v>19.3</v>
      </c>
      <c r="QO18" s="17">
        <v>17.492709999999999</v>
      </c>
      <c r="QP18" s="17">
        <v>17.492709999999999</v>
      </c>
      <c r="QQ18" s="17">
        <v>1.8072900000000001</v>
      </c>
      <c r="QR18" s="17">
        <v>3.4</v>
      </c>
      <c r="QS18" s="17">
        <v>3.5</v>
      </c>
      <c r="QT18" s="17">
        <v>3.5</v>
      </c>
      <c r="QU18" s="17">
        <v>-0.1</v>
      </c>
      <c r="QV18" s="17">
        <v>18.399999999999999</v>
      </c>
      <c r="QW18" s="17">
        <v>17.881440000000001</v>
      </c>
      <c r="QX18" s="17">
        <v>17.881440000000001</v>
      </c>
      <c r="QY18" s="17">
        <v>0.51856000000000002</v>
      </c>
      <c r="QZ18" s="17">
        <v>0</v>
      </c>
      <c r="RA18" s="17"/>
      <c r="RB18" s="17"/>
      <c r="RC18" s="17">
        <v>0</v>
      </c>
      <c r="RD18" s="17">
        <v>0</v>
      </c>
      <c r="RE18" s="17"/>
      <c r="RF18" s="17"/>
      <c r="RG18" s="17">
        <v>0</v>
      </c>
      <c r="RH18" s="17">
        <v>21.7</v>
      </c>
      <c r="RI18" s="17">
        <v>21.827000000000002</v>
      </c>
      <c r="RJ18" s="17">
        <v>21.827000000000002</v>
      </c>
      <c r="RK18" s="17">
        <v>-0.127</v>
      </c>
      <c r="RL18" s="17">
        <v>32.9</v>
      </c>
      <c r="RM18" s="17">
        <v>48.084000000000003</v>
      </c>
      <c r="RN18" s="17">
        <v>48.084000000000003</v>
      </c>
      <c r="RO18" s="17">
        <v>-15.183999999999999</v>
      </c>
      <c r="RP18" s="17">
        <v>0</v>
      </c>
      <c r="RQ18" s="17"/>
      <c r="RR18" s="17"/>
      <c r="RS18" s="17">
        <v>0</v>
      </c>
      <c r="RT18" s="17">
        <v>3.5</v>
      </c>
      <c r="RU18" s="17">
        <v>3.5009999999999999</v>
      </c>
      <c r="RV18" s="17">
        <v>3.5009999999999999</v>
      </c>
      <c r="RW18" s="17">
        <v>-1E-3</v>
      </c>
      <c r="RX18" s="17">
        <v>20.2</v>
      </c>
      <c r="RY18" s="17">
        <v>19.792000000000002</v>
      </c>
      <c r="RZ18" s="17">
        <v>19.792000000000002</v>
      </c>
      <c r="SA18" s="17">
        <v>0.40799999999999997</v>
      </c>
      <c r="SB18" s="17">
        <v>2.9</v>
      </c>
      <c r="SC18" s="17">
        <v>2</v>
      </c>
      <c r="SD18" s="17">
        <v>2</v>
      </c>
      <c r="SE18" s="17">
        <v>0.9</v>
      </c>
      <c r="SF18" s="17"/>
      <c r="SG18" s="17">
        <v>0.4</v>
      </c>
      <c r="SH18" s="17">
        <v>0.4</v>
      </c>
      <c r="SI18" s="17">
        <v>-0.4</v>
      </c>
      <c r="SJ18" s="17">
        <v>0</v>
      </c>
      <c r="SK18" s="17"/>
      <c r="SL18" s="17"/>
      <c r="SM18" s="17">
        <v>0</v>
      </c>
      <c r="SN18" s="17">
        <v>19.8</v>
      </c>
      <c r="SO18" s="17">
        <v>19.1448</v>
      </c>
      <c r="SP18" s="17">
        <v>19.1448</v>
      </c>
      <c r="SQ18" s="17">
        <v>0.6552</v>
      </c>
      <c r="SR18" s="17">
        <v>12.5</v>
      </c>
      <c r="SS18" s="17">
        <v>12.244899999999999</v>
      </c>
      <c r="ST18" s="17">
        <v>12.244899999999999</v>
      </c>
      <c r="SU18" s="17">
        <v>0.25509999999999999</v>
      </c>
      <c r="SV18" s="17">
        <v>19.3</v>
      </c>
      <c r="SW18" s="17">
        <v>19.436350000000001</v>
      </c>
      <c r="SX18" s="17">
        <v>19.436350000000001</v>
      </c>
      <c r="SY18" s="17">
        <v>-0.13635</v>
      </c>
      <c r="SZ18" s="17">
        <v>20.3</v>
      </c>
      <c r="TA18" s="17">
        <v>19.436350000000001</v>
      </c>
      <c r="TB18" s="17">
        <v>19.436350000000001</v>
      </c>
      <c r="TC18" s="17">
        <v>0.86365000000000003</v>
      </c>
      <c r="TD18" s="17">
        <v>1.6</v>
      </c>
      <c r="TE18" s="17">
        <v>11.194000000000001</v>
      </c>
      <c r="TF18" s="17">
        <v>11.194000000000001</v>
      </c>
      <c r="TG18" s="17">
        <v>-9.5939999999999994</v>
      </c>
      <c r="TH18" s="17">
        <v>16.3</v>
      </c>
      <c r="TI18" s="17">
        <v>17.257999999999999</v>
      </c>
      <c r="TJ18" s="17">
        <v>17.257999999999999</v>
      </c>
      <c r="TK18" s="17">
        <v>-0.95799999999999996</v>
      </c>
      <c r="TL18" s="17">
        <v>0</v>
      </c>
      <c r="TM18" s="17"/>
      <c r="TN18" s="17"/>
      <c r="TO18" s="17">
        <v>0</v>
      </c>
      <c r="TP18" s="17">
        <v>7.4</v>
      </c>
      <c r="TQ18" s="17">
        <v>4.3</v>
      </c>
      <c r="TR18" s="17">
        <v>4.3</v>
      </c>
      <c r="TS18" s="17">
        <v>3.1</v>
      </c>
      <c r="TT18" s="17">
        <v>14</v>
      </c>
      <c r="TU18" s="17">
        <v>5</v>
      </c>
      <c r="TV18" s="17">
        <v>5</v>
      </c>
      <c r="TW18" s="17">
        <v>9</v>
      </c>
      <c r="TX18" s="17">
        <v>0</v>
      </c>
      <c r="TY18" s="17">
        <v>0.48</v>
      </c>
      <c r="TZ18" s="17">
        <v>0.48</v>
      </c>
      <c r="UA18" s="17">
        <v>-0.48</v>
      </c>
      <c r="UB18" s="17">
        <v>0</v>
      </c>
      <c r="UC18" s="17">
        <v>0.17</v>
      </c>
      <c r="UD18" s="17">
        <v>0.17</v>
      </c>
      <c r="UE18" s="17">
        <v>-0.17</v>
      </c>
      <c r="UF18" s="17">
        <v>0</v>
      </c>
      <c r="UG18" s="17"/>
      <c r="UH18" s="17"/>
      <c r="UI18" s="17">
        <v>0</v>
      </c>
      <c r="UJ18" s="17">
        <v>21</v>
      </c>
      <c r="UK18" s="17">
        <v>19.436350000000001</v>
      </c>
      <c r="UL18" s="17">
        <v>19.436350000000001</v>
      </c>
      <c r="UM18" s="17">
        <v>1.56365</v>
      </c>
      <c r="UN18" s="17">
        <v>8</v>
      </c>
      <c r="UO18" s="17">
        <v>7</v>
      </c>
      <c r="UP18" s="17">
        <v>7</v>
      </c>
      <c r="UQ18" s="17">
        <v>1</v>
      </c>
      <c r="UR18" s="17">
        <v>7.2</v>
      </c>
      <c r="US18" s="17">
        <v>7.5</v>
      </c>
      <c r="UT18" s="17">
        <v>7.5</v>
      </c>
      <c r="UU18" s="17">
        <v>-0.3</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0.8</v>
      </c>
      <c r="VI18" s="17">
        <v>0.18</v>
      </c>
      <c r="VJ18" s="17">
        <v>0.18</v>
      </c>
      <c r="VK18" s="17">
        <v>0.62</v>
      </c>
      <c r="VL18" s="17">
        <v>0</v>
      </c>
      <c r="VM18" s="17"/>
      <c r="VN18" s="17"/>
      <c r="VO18" s="17">
        <v>0</v>
      </c>
      <c r="VP18" s="17">
        <v>0</v>
      </c>
      <c r="VQ18" s="17"/>
      <c r="VR18" s="17"/>
      <c r="VS18" s="17">
        <v>0</v>
      </c>
      <c r="VT18" s="17">
        <v>0</v>
      </c>
      <c r="VU18" s="17"/>
      <c r="VV18" s="17"/>
      <c r="VW18" s="17">
        <v>0</v>
      </c>
      <c r="VX18" s="17">
        <v>0</v>
      </c>
      <c r="VY18" s="17">
        <v>0.6</v>
      </c>
      <c r="VZ18" s="17">
        <v>0.6</v>
      </c>
      <c r="WA18" s="17">
        <v>-0.6</v>
      </c>
      <c r="WB18" s="17">
        <v>0</v>
      </c>
      <c r="WC18" s="17">
        <v>18</v>
      </c>
      <c r="WD18" s="17">
        <v>18</v>
      </c>
      <c r="WE18" s="17">
        <v>-18</v>
      </c>
      <c r="WF18" s="17">
        <v>0</v>
      </c>
      <c r="WG18" s="17">
        <v>12</v>
      </c>
      <c r="WH18" s="17">
        <v>12</v>
      </c>
      <c r="WI18" s="17">
        <v>-12</v>
      </c>
      <c r="WJ18" s="17">
        <v>0</v>
      </c>
      <c r="WK18" s="17"/>
      <c r="WL18" s="17"/>
      <c r="WM18" s="17">
        <v>0</v>
      </c>
      <c r="WN18" s="17">
        <v>3.9</v>
      </c>
      <c r="WO18" s="17">
        <v>4.2</v>
      </c>
      <c r="WP18" s="17">
        <v>4.2</v>
      </c>
      <c r="WQ18" s="17">
        <v>-0.3</v>
      </c>
      <c r="WR18" s="17">
        <v>2.4</v>
      </c>
      <c r="WS18" s="17">
        <v>2.4</v>
      </c>
      <c r="WT18" s="17">
        <v>2.4</v>
      </c>
      <c r="WU18" s="17">
        <v>0</v>
      </c>
      <c r="WV18" s="17">
        <v>0.9</v>
      </c>
      <c r="WW18" s="17">
        <v>1.2</v>
      </c>
      <c r="WX18" s="17">
        <v>1.2</v>
      </c>
      <c r="WY18" s="17">
        <v>-0.3</v>
      </c>
      <c r="WZ18" s="17">
        <v>2</v>
      </c>
      <c r="XA18" s="17">
        <v>2.8</v>
      </c>
      <c r="XB18" s="17">
        <v>2.8</v>
      </c>
      <c r="XC18" s="17">
        <v>-0.8</v>
      </c>
      <c r="XD18" s="17">
        <v>0</v>
      </c>
      <c r="XE18" s="17"/>
      <c r="XF18" s="17"/>
      <c r="XG18" s="17">
        <v>0</v>
      </c>
      <c r="XH18" s="17">
        <v>6</v>
      </c>
      <c r="XI18" s="17">
        <v>5.4</v>
      </c>
      <c r="XJ18" s="17">
        <v>5.4</v>
      </c>
      <c r="XK18" s="17">
        <v>0.6</v>
      </c>
      <c r="XL18" s="17">
        <v>20</v>
      </c>
      <c r="XM18" s="17">
        <v>19.241980000000002</v>
      </c>
      <c r="XN18" s="17">
        <v>19.241980000000002</v>
      </c>
      <c r="XO18" s="17">
        <v>0.75802000000000003</v>
      </c>
      <c r="XP18" s="17">
        <v>20</v>
      </c>
      <c r="XQ18" s="17">
        <v>19.241980000000002</v>
      </c>
      <c r="XR18" s="17">
        <v>19.241980000000002</v>
      </c>
      <c r="XS18" s="17">
        <v>0.75802000000000003</v>
      </c>
      <c r="XT18" s="17">
        <v>9.4</v>
      </c>
      <c r="XU18" s="17">
        <v>10.7</v>
      </c>
      <c r="XV18" s="17">
        <v>10.7</v>
      </c>
      <c r="XW18" s="17">
        <v>-1.3</v>
      </c>
      <c r="XX18" s="17"/>
      <c r="XY18" s="17"/>
      <c r="XZ18" s="17"/>
      <c r="YA18" s="17">
        <v>0</v>
      </c>
      <c r="YB18" s="17"/>
      <c r="YC18" s="17"/>
      <c r="YD18" s="17"/>
      <c r="YE18" s="17">
        <v>0</v>
      </c>
      <c r="YF18" s="17">
        <v>17</v>
      </c>
      <c r="YG18" s="17">
        <v>14</v>
      </c>
      <c r="YH18" s="17">
        <v>14</v>
      </c>
      <c r="YI18" s="17">
        <v>3</v>
      </c>
      <c r="YJ18" s="17"/>
      <c r="YK18" s="17"/>
      <c r="YL18" s="17"/>
      <c r="YM18" s="17">
        <v>0</v>
      </c>
      <c r="YN18" s="17">
        <v>8.6</v>
      </c>
      <c r="YO18" s="17">
        <v>8.08</v>
      </c>
      <c r="YP18" s="17">
        <v>8.08</v>
      </c>
      <c r="YQ18" s="17">
        <v>0.52</v>
      </c>
      <c r="YR18" s="17">
        <v>11</v>
      </c>
      <c r="YS18" s="17">
        <v>11</v>
      </c>
      <c r="YT18" s="17">
        <v>11</v>
      </c>
      <c r="YU18" s="17">
        <v>0</v>
      </c>
      <c r="YV18" s="17">
        <v>18.3</v>
      </c>
      <c r="YW18" s="17">
        <v>20</v>
      </c>
      <c r="YX18" s="17">
        <v>20</v>
      </c>
      <c r="YY18" s="17">
        <v>-1.7</v>
      </c>
    </row>
    <row r="19" spans="1:675" ht="24" customHeight="1" x14ac:dyDescent="0.35">
      <c r="A19" s="1"/>
      <c r="B19" s="16" t="s">
        <v>70</v>
      </c>
      <c r="C19" s="16" t="s">
        <v>928</v>
      </c>
      <c r="D19" s="17">
        <v>199.3</v>
      </c>
      <c r="E19" s="17">
        <v>203.40136000000001</v>
      </c>
      <c r="F19" s="17">
        <v>203.40136000000001</v>
      </c>
      <c r="G19" s="17">
        <v>-4.1013599999999997</v>
      </c>
      <c r="H19" s="17">
        <v>592.70000000000005</v>
      </c>
      <c r="I19" s="17">
        <v>596.92534000000001</v>
      </c>
      <c r="J19" s="17">
        <v>596.92534000000001</v>
      </c>
      <c r="K19" s="17">
        <v>-4.2253400000000001</v>
      </c>
      <c r="L19" s="17"/>
      <c r="M19" s="17"/>
      <c r="N19" s="17"/>
      <c r="O19" s="17">
        <v>0</v>
      </c>
      <c r="P19" s="17">
        <v>0</v>
      </c>
      <c r="Q19" s="17"/>
      <c r="R19" s="17"/>
      <c r="S19" s="17">
        <v>0</v>
      </c>
      <c r="T19" s="17">
        <v>0</v>
      </c>
      <c r="U19" s="17"/>
      <c r="V19" s="17"/>
      <c r="W19" s="17">
        <v>0</v>
      </c>
      <c r="X19" s="17">
        <v>58.7</v>
      </c>
      <c r="Y19" s="17">
        <v>61.165210000000002</v>
      </c>
      <c r="Z19" s="17">
        <v>61.165210000000002</v>
      </c>
      <c r="AA19" s="17">
        <v>-2.4652099999999999</v>
      </c>
      <c r="AB19" s="17">
        <v>141.30000000000001</v>
      </c>
      <c r="AC19" s="17">
        <v>215</v>
      </c>
      <c r="AD19" s="17">
        <v>215</v>
      </c>
      <c r="AE19" s="17">
        <v>-73.7</v>
      </c>
      <c r="AF19" s="17">
        <v>0</v>
      </c>
      <c r="AG19" s="17"/>
      <c r="AH19" s="17"/>
      <c r="AI19" s="17">
        <v>0</v>
      </c>
      <c r="AJ19" s="17"/>
      <c r="AK19" s="17"/>
      <c r="AL19" s="17"/>
      <c r="AM19" s="17">
        <v>0</v>
      </c>
      <c r="AN19" s="17">
        <v>177.9</v>
      </c>
      <c r="AO19" s="17">
        <v>159.82006000000001</v>
      </c>
      <c r="AP19" s="17">
        <v>159.82006000000001</v>
      </c>
      <c r="AQ19" s="17">
        <v>18.079940000000001</v>
      </c>
      <c r="AR19" s="17">
        <v>186.6</v>
      </c>
      <c r="AS19" s="17">
        <v>159.82006000000001</v>
      </c>
      <c r="AT19" s="17">
        <v>159.82006000000001</v>
      </c>
      <c r="AU19" s="17">
        <v>26.77994</v>
      </c>
      <c r="AV19" s="17">
        <v>185.9</v>
      </c>
      <c r="AW19" s="17">
        <v>159.82006000000001</v>
      </c>
      <c r="AX19" s="17">
        <v>159.82006000000001</v>
      </c>
      <c r="AY19" s="17">
        <v>26.079940000000001</v>
      </c>
      <c r="AZ19" s="17">
        <v>277.3</v>
      </c>
      <c r="BA19" s="17">
        <v>240.45</v>
      </c>
      <c r="BB19" s="17">
        <v>240.45</v>
      </c>
      <c r="BC19" s="17">
        <v>36.85</v>
      </c>
      <c r="BD19" s="17">
        <v>111.1</v>
      </c>
      <c r="BE19" s="17">
        <v>207.24285</v>
      </c>
      <c r="BF19" s="17">
        <v>207.24285</v>
      </c>
      <c r="BG19" s="17">
        <v>-96.142849999999996</v>
      </c>
      <c r="BH19" s="17">
        <v>69.099999999999994</v>
      </c>
      <c r="BI19" s="17">
        <v>103.93259999999999</v>
      </c>
      <c r="BJ19" s="17">
        <v>103.93259999999999</v>
      </c>
      <c r="BK19" s="17">
        <v>-34.832599999999999</v>
      </c>
      <c r="BL19" s="17">
        <v>547.29999999999995</v>
      </c>
      <c r="BM19" s="17">
        <v>566.08941000000004</v>
      </c>
      <c r="BN19" s="17">
        <v>566.08941000000004</v>
      </c>
      <c r="BO19" s="17">
        <v>-18.78941</v>
      </c>
      <c r="BP19" s="17">
        <v>0</v>
      </c>
      <c r="BQ19" s="17">
        <v>10.52094</v>
      </c>
      <c r="BR19" s="17">
        <v>10.52094</v>
      </c>
      <c r="BS19" s="17">
        <v>-10.52094</v>
      </c>
      <c r="BT19" s="17"/>
      <c r="BU19" s="17"/>
      <c r="BV19" s="17"/>
      <c r="BW19" s="17">
        <v>0</v>
      </c>
      <c r="BX19" s="17"/>
      <c r="BY19" s="17"/>
      <c r="BZ19" s="17"/>
      <c r="CA19" s="17">
        <v>0</v>
      </c>
      <c r="CB19" s="17"/>
      <c r="CC19" s="17"/>
      <c r="CD19" s="17"/>
      <c r="CE19" s="17">
        <v>0</v>
      </c>
      <c r="CF19" s="17"/>
      <c r="CG19" s="17"/>
      <c r="CH19" s="17"/>
      <c r="CI19" s="17">
        <v>0</v>
      </c>
      <c r="CJ19" s="17">
        <v>160.4</v>
      </c>
      <c r="CK19" s="17">
        <v>164.06706</v>
      </c>
      <c r="CL19" s="17">
        <v>164.06706</v>
      </c>
      <c r="CM19" s="17">
        <v>-3.6670600000000002</v>
      </c>
      <c r="CN19" s="17">
        <v>4.9000000000000004</v>
      </c>
      <c r="CO19" s="17">
        <v>5.6905000000000001</v>
      </c>
      <c r="CP19" s="17">
        <v>5.6905000000000001</v>
      </c>
      <c r="CQ19" s="17">
        <v>-0.79049999999999998</v>
      </c>
      <c r="CR19" s="17">
        <v>2.9</v>
      </c>
      <c r="CS19" s="17">
        <v>3.0556700000000001</v>
      </c>
      <c r="CT19" s="17">
        <v>3.0556700000000001</v>
      </c>
      <c r="CU19" s="17">
        <v>-0.15567</v>
      </c>
      <c r="CV19" s="17">
        <v>0</v>
      </c>
      <c r="CW19" s="17">
        <v>4.1194600000000001</v>
      </c>
      <c r="CX19" s="17">
        <v>4.1194600000000001</v>
      </c>
      <c r="CY19" s="17">
        <v>-4.1194600000000001</v>
      </c>
      <c r="CZ19" s="17">
        <v>6.1</v>
      </c>
      <c r="DA19" s="17">
        <v>6.8787000000000003</v>
      </c>
      <c r="DB19" s="17">
        <v>6.8787000000000003</v>
      </c>
      <c r="DC19" s="17">
        <v>-0.77869999999999995</v>
      </c>
      <c r="DD19" s="17"/>
      <c r="DE19" s="17"/>
      <c r="DF19" s="17"/>
      <c r="DG19" s="17">
        <v>0</v>
      </c>
      <c r="DH19" s="17">
        <v>89.7</v>
      </c>
      <c r="DI19" s="17">
        <v>141.88602</v>
      </c>
      <c r="DJ19" s="17">
        <v>141.88602</v>
      </c>
      <c r="DK19" s="17">
        <v>-52.186019999999999</v>
      </c>
      <c r="DL19" s="17"/>
      <c r="DM19" s="17"/>
      <c r="DN19" s="17"/>
      <c r="DO19" s="17">
        <v>0</v>
      </c>
      <c r="DP19" s="17"/>
      <c r="DQ19" s="17"/>
      <c r="DR19" s="17"/>
      <c r="DS19" s="17">
        <v>0</v>
      </c>
      <c r="DT19" s="17"/>
      <c r="DU19" s="17"/>
      <c r="DV19" s="17"/>
      <c r="DW19" s="17">
        <v>0</v>
      </c>
      <c r="DX19" s="17"/>
      <c r="DY19" s="17"/>
      <c r="DZ19" s="17"/>
      <c r="EA19" s="17">
        <v>0</v>
      </c>
      <c r="EB19" s="17">
        <v>108.3</v>
      </c>
      <c r="EC19" s="17">
        <v>112.46647</v>
      </c>
      <c r="ED19" s="17">
        <v>112.46647</v>
      </c>
      <c r="EE19" s="17">
        <v>-4.1664700000000003</v>
      </c>
      <c r="EF19" s="17">
        <v>219.6</v>
      </c>
      <c r="EG19" s="17">
        <v>220.69499999999999</v>
      </c>
      <c r="EH19" s="17">
        <v>220.69499999999999</v>
      </c>
      <c r="EI19" s="17">
        <v>-1.095</v>
      </c>
      <c r="EJ19" s="17">
        <v>0</v>
      </c>
      <c r="EK19" s="17"/>
      <c r="EL19" s="17"/>
      <c r="EM19" s="17">
        <v>0</v>
      </c>
      <c r="EN19" s="17"/>
      <c r="EO19" s="17"/>
      <c r="EP19" s="17"/>
      <c r="EQ19" s="17">
        <v>0</v>
      </c>
      <c r="ER19" s="17"/>
      <c r="ES19" s="17"/>
      <c r="ET19" s="17"/>
      <c r="EU19" s="17">
        <v>0</v>
      </c>
      <c r="EV19" s="17">
        <v>6.5</v>
      </c>
      <c r="EW19" s="17">
        <v>6.39</v>
      </c>
      <c r="EX19" s="17">
        <v>6.39</v>
      </c>
      <c r="EY19" s="17">
        <v>0.11</v>
      </c>
      <c r="EZ19" s="17">
        <v>458.8</v>
      </c>
      <c r="FA19" s="17">
        <v>457.09426999999999</v>
      </c>
      <c r="FB19" s="17">
        <v>457.09426999999999</v>
      </c>
      <c r="FC19" s="17">
        <v>1.70573</v>
      </c>
      <c r="FD19" s="17">
        <v>30.6</v>
      </c>
      <c r="FE19" s="17">
        <v>81.635570000000001</v>
      </c>
      <c r="FF19" s="17">
        <v>81.635570000000001</v>
      </c>
      <c r="FG19" s="17">
        <v>-51.03557</v>
      </c>
      <c r="FH19" s="17">
        <v>148.6</v>
      </c>
      <c r="FI19" s="17">
        <v>151.36251999999999</v>
      </c>
      <c r="FJ19" s="17">
        <v>151.36251999999999</v>
      </c>
      <c r="FK19" s="17">
        <v>-2.7625199999999999</v>
      </c>
      <c r="FL19" s="17"/>
      <c r="FM19" s="17">
        <v>41.89893</v>
      </c>
      <c r="FN19" s="17">
        <v>41.89893</v>
      </c>
      <c r="FO19" s="17">
        <v>-41.89893</v>
      </c>
      <c r="FP19" s="17">
        <v>18.399999999999999</v>
      </c>
      <c r="FQ19" s="17">
        <v>19.21088</v>
      </c>
      <c r="FR19" s="17">
        <v>19.21088</v>
      </c>
      <c r="FS19" s="17">
        <v>-0.81088000000000005</v>
      </c>
      <c r="FT19" s="17">
        <v>19.399999999999999</v>
      </c>
      <c r="FU19" s="17">
        <v>18.27017</v>
      </c>
      <c r="FV19" s="17">
        <v>18.27017</v>
      </c>
      <c r="FW19" s="17">
        <v>1.1298299999999999</v>
      </c>
      <c r="FX19" s="17">
        <v>87.8</v>
      </c>
      <c r="FY19" s="17">
        <v>87.773570000000007</v>
      </c>
      <c r="FZ19" s="17">
        <v>87.773570000000007</v>
      </c>
      <c r="GA19" s="17">
        <v>2.6429999999999999E-2</v>
      </c>
      <c r="GB19" s="17">
        <v>171.8</v>
      </c>
      <c r="GC19" s="17">
        <v>185.82039</v>
      </c>
      <c r="GD19" s="17">
        <v>185.82039</v>
      </c>
      <c r="GE19" s="17">
        <v>-14.020390000000001</v>
      </c>
      <c r="GF19" s="17">
        <v>172.6</v>
      </c>
      <c r="GG19" s="17">
        <v>185.82039</v>
      </c>
      <c r="GH19" s="17">
        <v>185.82039</v>
      </c>
      <c r="GI19" s="17">
        <v>-13.22039</v>
      </c>
      <c r="GJ19" s="17">
        <v>182.1</v>
      </c>
      <c r="GK19" s="17">
        <v>186.37841</v>
      </c>
      <c r="GL19" s="17">
        <v>186.37841</v>
      </c>
      <c r="GM19" s="17">
        <v>-4.27841</v>
      </c>
      <c r="GN19" s="17">
        <v>102.6</v>
      </c>
      <c r="GO19" s="17">
        <v>110.48202000000001</v>
      </c>
      <c r="GP19" s="17">
        <v>110.48202000000001</v>
      </c>
      <c r="GQ19" s="17">
        <v>-7.8820199999999998</v>
      </c>
      <c r="GR19" s="17">
        <v>42.3</v>
      </c>
      <c r="GS19" s="17">
        <v>47.082599999999999</v>
      </c>
      <c r="GT19" s="17">
        <v>47.082599999999999</v>
      </c>
      <c r="GU19" s="17">
        <v>-4.7826000000000004</v>
      </c>
      <c r="GV19" s="17">
        <v>43.5</v>
      </c>
      <c r="GW19" s="17">
        <v>44.103009999999998</v>
      </c>
      <c r="GX19" s="17">
        <v>44.103009999999998</v>
      </c>
      <c r="GY19" s="17">
        <v>-0.60301000000000005</v>
      </c>
      <c r="GZ19" s="17">
        <v>3.8</v>
      </c>
      <c r="HA19" s="17"/>
      <c r="HB19" s="17"/>
      <c r="HC19" s="17">
        <v>3.8</v>
      </c>
      <c r="HD19" s="17">
        <v>37.4</v>
      </c>
      <c r="HE19" s="17">
        <v>34.285710000000002</v>
      </c>
      <c r="HF19" s="17">
        <v>34.285710000000002</v>
      </c>
      <c r="HG19" s="17">
        <v>3.11429</v>
      </c>
      <c r="HH19" s="17">
        <v>164.8</v>
      </c>
      <c r="HI19" s="17">
        <v>174.55948000000001</v>
      </c>
      <c r="HJ19" s="17">
        <v>174.55948000000001</v>
      </c>
      <c r="HK19" s="17">
        <v>-9.7594799999999999</v>
      </c>
      <c r="HL19" s="17"/>
      <c r="HM19" s="17"/>
      <c r="HN19" s="17"/>
      <c r="HO19" s="17">
        <v>0</v>
      </c>
      <c r="HP19" s="17"/>
      <c r="HQ19" s="17"/>
      <c r="HR19" s="17"/>
      <c r="HS19" s="17">
        <v>0</v>
      </c>
      <c r="HT19" s="17">
        <v>92.7</v>
      </c>
      <c r="HU19" s="17">
        <v>95.545190000000005</v>
      </c>
      <c r="HV19" s="17">
        <v>95.545190000000005</v>
      </c>
      <c r="HW19" s="17">
        <v>-2.8451900000000001</v>
      </c>
      <c r="HX19" s="17"/>
      <c r="HY19" s="17"/>
      <c r="HZ19" s="17"/>
      <c r="IA19" s="17">
        <v>0</v>
      </c>
      <c r="IB19" s="17"/>
      <c r="IC19" s="17"/>
      <c r="ID19" s="17"/>
      <c r="IE19" s="17">
        <v>0</v>
      </c>
      <c r="IF19" s="17">
        <v>45.2</v>
      </c>
      <c r="IG19" s="17">
        <v>45.265309999999999</v>
      </c>
      <c r="IH19" s="17">
        <v>45.265309999999999</v>
      </c>
      <c r="II19" s="17">
        <v>-6.5310000000000007E-2</v>
      </c>
      <c r="IJ19" s="17"/>
      <c r="IK19" s="17"/>
      <c r="IL19" s="17"/>
      <c r="IM19" s="17">
        <v>0</v>
      </c>
      <c r="IN19" s="17"/>
      <c r="IO19" s="17"/>
      <c r="IP19" s="17"/>
      <c r="IQ19" s="17">
        <v>0</v>
      </c>
      <c r="IR19" s="17"/>
      <c r="IS19" s="17"/>
      <c r="IT19" s="17"/>
      <c r="IU19" s="17">
        <v>0</v>
      </c>
      <c r="IV19" s="17">
        <v>42.4</v>
      </c>
      <c r="IW19" s="17">
        <v>44.368009999999998</v>
      </c>
      <c r="IX19" s="17">
        <v>44.368009999999998</v>
      </c>
      <c r="IY19" s="17">
        <v>-1.96801</v>
      </c>
      <c r="IZ19" s="17">
        <v>0</v>
      </c>
      <c r="JA19" s="17"/>
      <c r="JB19" s="17"/>
      <c r="JC19" s="17">
        <v>0</v>
      </c>
      <c r="JD19" s="17">
        <v>84.2</v>
      </c>
      <c r="JE19" s="17"/>
      <c r="JF19" s="17"/>
      <c r="JG19" s="17">
        <v>84.2</v>
      </c>
      <c r="JH19" s="17">
        <v>83.5</v>
      </c>
      <c r="JI19" s="17"/>
      <c r="JJ19" s="17"/>
      <c r="JK19" s="17">
        <v>83.5</v>
      </c>
      <c r="JL19" s="17">
        <v>108.7</v>
      </c>
      <c r="JM19" s="17"/>
      <c r="JN19" s="17"/>
      <c r="JO19" s="17">
        <v>108.7</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3.6</v>
      </c>
      <c r="KW19" s="17">
        <v>4.7853599999999998</v>
      </c>
      <c r="KX19" s="17">
        <v>4.7853599999999998</v>
      </c>
      <c r="KY19" s="17">
        <v>-1.18536</v>
      </c>
      <c r="KZ19" s="17">
        <v>0</v>
      </c>
      <c r="LA19" s="17"/>
      <c r="LB19" s="17"/>
      <c r="LC19" s="17">
        <v>0</v>
      </c>
      <c r="LD19" s="17">
        <v>124</v>
      </c>
      <c r="LE19" s="17">
        <v>133.16031000000001</v>
      </c>
      <c r="LF19" s="17">
        <v>133.16031000000001</v>
      </c>
      <c r="LG19" s="17">
        <v>-9.1603100000000008</v>
      </c>
      <c r="LH19" s="17">
        <v>57.3</v>
      </c>
      <c r="LI19" s="17">
        <v>67.199219999999997</v>
      </c>
      <c r="LJ19" s="17">
        <v>67.199219999999997</v>
      </c>
      <c r="LK19" s="17">
        <v>-9.8992199999999997</v>
      </c>
      <c r="LL19" s="17">
        <v>77</v>
      </c>
      <c r="LM19" s="17">
        <v>78.567999999999998</v>
      </c>
      <c r="LN19" s="17">
        <v>78.567999999999998</v>
      </c>
      <c r="LO19" s="17">
        <v>-1.5680000000000001</v>
      </c>
      <c r="LP19" s="17">
        <v>0</v>
      </c>
      <c r="LQ19" s="17">
        <v>29.980560000000001</v>
      </c>
      <c r="LR19" s="17">
        <v>29.980560000000001</v>
      </c>
      <c r="LS19" s="17">
        <v>-29.980560000000001</v>
      </c>
      <c r="LT19" s="17"/>
      <c r="LU19" s="17"/>
      <c r="LV19" s="17"/>
      <c r="LW19" s="17">
        <v>0</v>
      </c>
      <c r="LX19" s="17"/>
      <c r="LY19" s="17"/>
      <c r="LZ19" s="17"/>
      <c r="MA19" s="17">
        <v>0</v>
      </c>
      <c r="MB19" s="17"/>
      <c r="MC19" s="17"/>
      <c r="MD19" s="17"/>
      <c r="ME19" s="17">
        <v>0</v>
      </c>
      <c r="MF19" s="17">
        <v>113.1</v>
      </c>
      <c r="MG19" s="17"/>
      <c r="MH19" s="17"/>
      <c r="MI19" s="17">
        <v>113.1</v>
      </c>
      <c r="MJ19" s="17"/>
      <c r="MK19" s="17"/>
      <c r="ML19" s="17"/>
      <c r="MM19" s="17">
        <v>0</v>
      </c>
      <c r="MN19" s="17">
        <v>56.5</v>
      </c>
      <c r="MO19" s="17"/>
      <c r="MP19" s="17"/>
      <c r="MQ19" s="17">
        <v>56.5</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c r="NQ19" s="17"/>
      <c r="NR19" s="17"/>
      <c r="NS19" s="17">
        <v>0</v>
      </c>
      <c r="NT19" s="17"/>
      <c r="NU19" s="17">
        <v>3.08555</v>
      </c>
      <c r="NV19" s="17">
        <v>3.08555</v>
      </c>
      <c r="NW19" s="17">
        <v>-3.08555</v>
      </c>
      <c r="NX19" s="17">
        <v>5.3</v>
      </c>
      <c r="NY19" s="17">
        <v>3.2370299999999999</v>
      </c>
      <c r="NZ19" s="17">
        <v>3.2370299999999999</v>
      </c>
      <c r="OA19" s="17">
        <v>2.06297</v>
      </c>
      <c r="OB19" s="17">
        <v>17.3</v>
      </c>
      <c r="OC19" s="17">
        <v>16.520890000000001</v>
      </c>
      <c r="OD19" s="17">
        <v>16.520890000000001</v>
      </c>
      <c r="OE19" s="17">
        <v>0.77910999999999997</v>
      </c>
      <c r="OF19" s="17">
        <v>0</v>
      </c>
      <c r="OG19" s="17"/>
      <c r="OH19" s="17"/>
      <c r="OI19" s="17">
        <v>0</v>
      </c>
      <c r="OJ19" s="17">
        <v>55.6</v>
      </c>
      <c r="OK19" s="17">
        <v>87.95</v>
      </c>
      <c r="OL19" s="17">
        <v>87.95</v>
      </c>
      <c r="OM19" s="17">
        <v>-32.35</v>
      </c>
      <c r="ON19" s="17">
        <v>0</v>
      </c>
      <c r="OO19" s="17"/>
      <c r="OP19" s="17"/>
      <c r="OQ19" s="17">
        <v>0</v>
      </c>
      <c r="OR19" s="17">
        <v>1.5</v>
      </c>
      <c r="OS19" s="17">
        <v>2.68</v>
      </c>
      <c r="OT19" s="17">
        <v>2.68</v>
      </c>
      <c r="OU19" s="17">
        <v>-1.18</v>
      </c>
      <c r="OV19" s="17">
        <v>0</v>
      </c>
      <c r="OW19" s="17"/>
      <c r="OX19" s="17"/>
      <c r="OY19" s="17">
        <v>0</v>
      </c>
      <c r="OZ19" s="17">
        <v>14.8</v>
      </c>
      <c r="PA19" s="17">
        <v>20.456230000000001</v>
      </c>
      <c r="PB19" s="17">
        <v>20.456230000000001</v>
      </c>
      <c r="PC19" s="17">
        <v>-5.6562299999999999</v>
      </c>
      <c r="PD19" s="17">
        <v>10</v>
      </c>
      <c r="PE19" s="17">
        <v>9.9830000000000005</v>
      </c>
      <c r="PF19" s="17">
        <v>9.9830000000000005</v>
      </c>
      <c r="PG19" s="17">
        <v>1.7000000000000001E-2</v>
      </c>
      <c r="PH19" s="17">
        <v>4.8</v>
      </c>
      <c r="PI19" s="17">
        <v>5.67</v>
      </c>
      <c r="PJ19" s="17">
        <v>5.67</v>
      </c>
      <c r="PK19" s="17">
        <v>-0.87</v>
      </c>
      <c r="PL19" s="17">
        <v>0</v>
      </c>
      <c r="PM19" s="17"/>
      <c r="PN19" s="17"/>
      <c r="PO19" s="17">
        <v>0</v>
      </c>
      <c r="PP19" s="17">
        <v>0</v>
      </c>
      <c r="PQ19" s="17">
        <v>2.12</v>
      </c>
      <c r="PR19" s="17">
        <v>2.12</v>
      </c>
      <c r="PS19" s="17">
        <v>-2.12</v>
      </c>
      <c r="PT19" s="17">
        <v>2.1</v>
      </c>
      <c r="PU19" s="17">
        <v>1</v>
      </c>
      <c r="PV19" s="17">
        <v>1</v>
      </c>
      <c r="PW19" s="17">
        <v>1.1000000000000001</v>
      </c>
      <c r="PX19" s="17">
        <v>3.7</v>
      </c>
      <c r="PY19" s="17">
        <v>3.55</v>
      </c>
      <c r="PZ19" s="17">
        <v>3.55</v>
      </c>
      <c r="QA19" s="17">
        <v>0.15</v>
      </c>
      <c r="QB19" s="17">
        <v>4.8</v>
      </c>
      <c r="QC19" s="17">
        <v>3</v>
      </c>
      <c r="QD19" s="17">
        <v>3</v>
      </c>
      <c r="QE19" s="17">
        <v>1.8</v>
      </c>
      <c r="QF19" s="17">
        <v>20</v>
      </c>
      <c r="QG19" s="17">
        <v>20.422219999999999</v>
      </c>
      <c r="QH19" s="17">
        <v>20.422219999999999</v>
      </c>
      <c r="QI19" s="17">
        <v>-0.42221999999999998</v>
      </c>
      <c r="QJ19" s="17">
        <v>20</v>
      </c>
      <c r="QK19" s="17">
        <v>19.436350000000001</v>
      </c>
      <c r="QL19" s="17">
        <v>19.436350000000001</v>
      </c>
      <c r="QM19" s="17">
        <v>0.56364999999999998</v>
      </c>
      <c r="QN19" s="17">
        <v>19.3</v>
      </c>
      <c r="QO19" s="17">
        <v>17.492709999999999</v>
      </c>
      <c r="QP19" s="17">
        <v>17.492709999999999</v>
      </c>
      <c r="QQ19" s="17">
        <v>1.8072900000000001</v>
      </c>
      <c r="QR19" s="17">
        <v>3.4</v>
      </c>
      <c r="QS19" s="17">
        <v>3.5</v>
      </c>
      <c r="QT19" s="17">
        <v>3.5</v>
      </c>
      <c r="QU19" s="17">
        <v>-0.1</v>
      </c>
      <c r="QV19" s="17">
        <v>18.399999999999999</v>
      </c>
      <c r="QW19" s="17">
        <v>17.881440000000001</v>
      </c>
      <c r="QX19" s="17">
        <v>17.881440000000001</v>
      </c>
      <c r="QY19" s="17">
        <v>0.51856000000000002</v>
      </c>
      <c r="QZ19" s="17">
        <v>0</v>
      </c>
      <c r="RA19" s="17"/>
      <c r="RB19" s="17"/>
      <c r="RC19" s="17">
        <v>0</v>
      </c>
      <c r="RD19" s="17">
        <v>0</v>
      </c>
      <c r="RE19" s="17"/>
      <c r="RF19" s="17"/>
      <c r="RG19" s="17">
        <v>0</v>
      </c>
      <c r="RH19" s="17">
        <v>23.1</v>
      </c>
      <c r="RI19" s="17">
        <v>21.914000000000001</v>
      </c>
      <c r="RJ19" s="17">
        <v>21.914000000000001</v>
      </c>
      <c r="RK19" s="17">
        <v>1.1859999999999999</v>
      </c>
      <c r="RL19" s="17">
        <v>28.9</v>
      </c>
      <c r="RM19" s="17">
        <v>48.673000000000002</v>
      </c>
      <c r="RN19" s="17">
        <v>48.673000000000002</v>
      </c>
      <c r="RO19" s="17">
        <v>-19.773</v>
      </c>
      <c r="RP19" s="17">
        <v>0</v>
      </c>
      <c r="RQ19" s="17"/>
      <c r="RR19" s="17"/>
      <c r="RS19" s="17">
        <v>0</v>
      </c>
      <c r="RT19" s="17">
        <v>3.5</v>
      </c>
      <c r="RU19" s="17">
        <v>3.5009999999999999</v>
      </c>
      <c r="RV19" s="17">
        <v>3.5009999999999999</v>
      </c>
      <c r="RW19" s="17">
        <v>-1E-3</v>
      </c>
      <c r="RX19" s="17">
        <v>20.100000000000001</v>
      </c>
      <c r="RY19" s="17">
        <v>19.792000000000002</v>
      </c>
      <c r="RZ19" s="17">
        <v>19.792000000000002</v>
      </c>
      <c r="SA19" s="17">
        <v>0.308</v>
      </c>
      <c r="SB19" s="17">
        <v>2.9</v>
      </c>
      <c r="SC19" s="17">
        <v>2</v>
      </c>
      <c r="SD19" s="17">
        <v>2</v>
      </c>
      <c r="SE19" s="17">
        <v>0.9</v>
      </c>
      <c r="SF19" s="17"/>
      <c r="SG19" s="17">
        <v>0.4</v>
      </c>
      <c r="SH19" s="17">
        <v>0.4</v>
      </c>
      <c r="SI19" s="17">
        <v>-0.4</v>
      </c>
      <c r="SJ19" s="17">
        <v>0</v>
      </c>
      <c r="SK19" s="17"/>
      <c r="SL19" s="17"/>
      <c r="SM19" s="17">
        <v>0</v>
      </c>
      <c r="SN19" s="17">
        <v>19.8</v>
      </c>
      <c r="SO19" s="17">
        <v>19.1448</v>
      </c>
      <c r="SP19" s="17">
        <v>19.1448</v>
      </c>
      <c r="SQ19" s="17">
        <v>0.6552</v>
      </c>
      <c r="SR19" s="17">
        <v>12.5</v>
      </c>
      <c r="SS19" s="17">
        <v>12.244899999999999</v>
      </c>
      <c r="ST19" s="17">
        <v>12.244899999999999</v>
      </c>
      <c r="SU19" s="17">
        <v>0.25509999999999999</v>
      </c>
      <c r="SV19" s="17">
        <v>19.600000000000001</v>
      </c>
      <c r="SW19" s="17">
        <v>19.436350000000001</v>
      </c>
      <c r="SX19" s="17">
        <v>19.436350000000001</v>
      </c>
      <c r="SY19" s="17">
        <v>0.16364999999999999</v>
      </c>
      <c r="SZ19" s="17">
        <v>20.100000000000001</v>
      </c>
      <c r="TA19" s="17">
        <v>19.436350000000001</v>
      </c>
      <c r="TB19" s="17">
        <v>19.436350000000001</v>
      </c>
      <c r="TC19" s="17">
        <v>0.66364999999999996</v>
      </c>
      <c r="TD19" s="17">
        <v>3.1</v>
      </c>
      <c r="TE19" s="17">
        <v>11.666</v>
      </c>
      <c r="TF19" s="17">
        <v>11.666</v>
      </c>
      <c r="TG19" s="17">
        <v>-8.5660000000000007</v>
      </c>
      <c r="TH19" s="17">
        <v>16.8</v>
      </c>
      <c r="TI19" s="17">
        <v>17.358000000000001</v>
      </c>
      <c r="TJ19" s="17">
        <v>17.358000000000001</v>
      </c>
      <c r="TK19" s="17">
        <v>-0.55800000000000005</v>
      </c>
      <c r="TL19" s="17">
        <v>0</v>
      </c>
      <c r="TM19" s="17"/>
      <c r="TN19" s="17"/>
      <c r="TO19" s="17">
        <v>0</v>
      </c>
      <c r="TP19" s="17">
        <v>4.8</v>
      </c>
      <c r="TQ19" s="17">
        <v>5.95</v>
      </c>
      <c r="TR19" s="17">
        <v>5.95</v>
      </c>
      <c r="TS19" s="17">
        <v>-1.1499999999999999</v>
      </c>
      <c r="TT19" s="17">
        <v>17.8</v>
      </c>
      <c r="TU19" s="17">
        <v>7.62</v>
      </c>
      <c r="TV19" s="17">
        <v>7.62</v>
      </c>
      <c r="TW19" s="17">
        <v>10.18</v>
      </c>
      <c r="TX19" s="17">
        <v>0</v>
      </c>
      <c r="TY19" s="17">
        <v>0.62</v>
      </c>
      <c r="TZ19" s="17">
        <v>0.62</v>
      </c>
      <c r="UA19" s="17">
        <v>-0.62</v>
      </c>
      <c r="UB19" s="17">
        <v>0</v>
      </c>
      <c r="UC19" s="17">
        <v>0.17</v>
      </c>
      <c r="UD19" s="17">
        <v>0.17</v>
      </c>
      <c r="UE19" s="17">
        <v>-0.17</v>
      </c>
      <c r="UF19" s="17">
        <v>0</v>
      </c>
      <c r="UG19" s="17"/>
      <c r="UH19" s="17"/>
      <c r="UI19" s="17">
        <v>0</v>
      </c>
      <c r="UJ19" s="17">
        <v>20.9</v>
      </c>
      <c r="UK19" s="17">
        <v>19.436350000000001</v>
      </c>
      <c r="UL19" s="17">
        <v>19.436350000000001</v>
      </c>
      <c r="UM19" s="17">
        <v>1.4636499999999999</v>
      </c>
      <c r="UN19" s="17">
        <v>8</v>
      </c>
      <c r="UO19" s="17">
        <v>7</v>
      </c>
      <c r="UP19" s="17">
        <v>7</v>
      </c>
      <c r="UQ19" s="17">
        <v>1</v>
      </c>
      <c r="UR19" s="17">
        <v>7.4</v>
      </c>
      <c r="US19" s="17">
        <v>7.5</v>
      </c>
      <c r="UT19" s="17">
        <v>7.5</v>
      </c>
      <c r="UU19" s="17">
        <v>-0.1</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0.9</v>
      </c>
      <c r="VI19" s="17">
        <v>0.18</v>
      </c>
      <c r="VJ19" s="17">
        <v>0.18</v>
      </c>
      <c r="VK19" s="17">
        <v>0.72</v>
      </c>
      <c r="VL19" s="17">
        <v>0</v>
      </c>
      <c r="VM19" s="17"/>
      <c r="VN19" s="17"/>
      <c r="VO19" s="17">
        <v>0</v>
      </c>
      <c r="VP19" s="17">
        <v>0</v>
      </c>
      <c r="VQ19" s="17"/>
      <c r="VR19" s="17"/>
      <c r="VS19" s="17">
        <v>0</v>
      </c>
      <c r="VT19" s="17">
        <v>0</v>
      </c>
      <c r="VU19" s="17"/>
      <c r="VV19" s="17"/>
      <c r="VW19" s="17">
        <v>0</v>
      </c>
      <c r="VX19" s="17">
        <v>0</v>
      </c>
      <c r="VY19" s="17">
        <v>0.6</v>
      </c>
      <c r="VZ19" s="17">
        <v>0.6</v>
      </c>
      <c r="WA19" s="17">
        <v>-0.6</v>
      </c>
      <c r="WB19" s="17">
        <v>2.4</v>
      </c>
      <c r="WC19" s="17">
        <v>20</v>
      </c>
      <c r="WD19" s="17">
        <v>20</v>
      </c>
      <c r="WE19" s="17">
        <v>-17.600000000000001</v>
      </c>
      <c r="WF19" s="17">
        <v>1.9</v>
      </c>
      <c r="WG19" s="17">
        <v>14</v>
      </c>
      <c r="WH19" s="17">
        <v>14</v>
      </c>
      <c r="WI19" s="17">
        <v>-12.1</v>
      </c>
      <c r="WJ19" s="17">
        <v>0</v>
      </c>
      <c r="WK19" s="17"/>
      <c r="WL19" s="17"/>
      <c r="WM19" s="17">
        <v>0</v>
      </c>
      <c r="WN19" s="17">
        <v>3.9</v>
      </c>
      <c r="WO19" s="17">
        <v>4.2</v>
      </c>
      <c r="WP19" s="17">
        <v>4.2</v>
      </c>
      <c r="WQ19" s="17">
        <v>-0.3</v>
      </c>
      <c r="WR19" s="17">
        <v>2.4</v>
      </c>
      <c r="WS19" s="17">
        <v>2.4</v>
      </c>
      <c r="WT19" s="17">
        <v>2.4</v>
      </c>
      <c r="WU19" s="17">
        <v>0</v>
      </c>
      <c r="WV19" s="17">
        <v>0.9</v>
      </c>
      <c r="WW19" s="17">
        <v>1.2</v>
      </c>
      <c r="WX19" s="17">
        <v>1.2</v>
      </c>
      <c r="WY19" s="17">
        <v>-0.3</v>
      </c>
      <c r="WZ19" s="17">
        <v>2</v>
      </c>
      <c r="XA19" s="17">
        <v>2.8</v>
      </c>
      <c r="XB19" s="17">
        <v>2.8</v>
      </c>
      <c r="XC19" s="17">
        <v>-0.8</v>
      </c>
      <c r="XD19" s="17">
        <v>0</v>
      </c>
      <c r="XE19" s="17"/>
      <c r="XF19" s="17"/>
      <c r="XG19" s="17">
        <v>0</v>
      </c>
      <c r="XH19" s="17">
        <v>6</v>
      </c>
      <c r="XI19" s="17">
        <v>5.4</v>
      </c>
      <c r="XJ19" s="17">
        <v>5.4</v>
      </c>
      <c r="XK19" s="17">
        <v>0.6</v>
      </c>
      <c r="XL19" s="17">
        <v>19.8</v>
      </c>
      <c r="XM19" s="17">
        <v>19.241980000000002</v>
      </c>
      <c r="XN19" s="17">
        <v>19.241980000000002</v>
      </c>
      <c r="XO19" s="17">
        <v>0.55801999999999996</v>
      </c>
      <c r="XP19" s="17">
        <v>19.8</v>
      </c>
      <c r="XQ19" s="17">
        <v>19.241980000000002</v>
      </c>
      <c r="XR19" s="17">
        <v>19.241980000000002</v>
      </c>
      <c r="XS19" s="17">
        <v>0.55801999999999996</v>
      </c>
      <c r="XT19" s="17">
        <v>8.6999999999999993</v>
      </c>
      <c r="XU19" s="17">
        <v>10.7</v>
      </c>
      <c r="XV19" s="17">
        <v>10.7</v>
      </c>
      <c r="XW19" s="17">
        <v>-2</v>
      </c>
      <c r="XX19" s="17"/>
      <c r="XY19" s="17"/>
      <c r="XZ19" s="17"/>
      <c r="YA19" s="17">
        <v>0</v>
      </c>
      <c r="YB19" s="17"/>
      <c r="YC19" s="17"/>
      <c r="YD19" s="17"/>
      <c r="YE19" s="17">
        <v>0</v>
      </c>
      <c r="YF19" s="17">
        <v>17.3</v>
      </c>
      <c r="YG19" s="17">
        <v>14</v>
      </c>
      <c r="YH19" s="17">
        <v>14</v>
      </c>
      <c r="YI19" s="17">
        <v>3.3</v>
      </c>
      <c r="YJ19" s="17"/>
      <c r="YK19" s="17"/>
      <c r="YL19" s="17"/>
      <c r="YM19" s="17">
        <v>0</v>
      </c>
      <c r="YN19" s="17">
        <v>8.4</v>
      </c>
      <c r="YO19" s="17">
        <v>8.08</v>
      </c>
      <c r="YP19" s="17">
        <v>8.08</v>
      </c>
      <c r="YQ19" s="17">
        <v>0.32</v>
      </c>
      <c r="YR19" s="17">
        <v>6.6</v>
      </c>
      <c r="YS19" s="17">
        <v>11</v>
      </c>
      <c r="YT19" s="17">
        <v>11</v>
      </c>
      <c r="YU19" s="17">
        <v>-4.4000000000000004</v>
      </c>
      <c r="YV19" s="17">
        <v>17.3</v>
      </c>
      <c r="YW19" s="17">
        <v>20</v>
      </c>
      <c r="YX19" s="17">
        <v>20</v>
      </c>
      <c r="YY19" s="17">
        <v>-2.7</v>
      </c>
    </row>
    <row r="20" spans="1:675" ht="24" customHeight="1" x14ac:dyDescent="0.35">
      <c r="A20" s="1"/>
      <c r="B20" s="16" t="s">
        <v>70</v>
      </c>
      <c r="C20" s="16" t="s">
        <v>929</v>
      </c>
      <c r="D20" s="17">
        <v>202.5</v>
      </c>
      <c r="E20" s="17">
        <v>203.40136000000001</v>
      </c>
      <c r="F20" s="17">
        <v>203.40136000000001</v>
      </c>
      <c r="G20" s="17">
        <v>-0.90136000000000005</v>
      </c>
      <c r="H20" s="17">
        <v>600.20000000000005</v>
      </c>
      <c r="I20" s="17">
        <v>596.92534000000001</v>
      </c>
      <c r="J20" s="17">
        <v>596.92534000000001</v>
      </c>
      <c r="K20" s="17">
        <v>3.2746599999999999</v>
      </c>
      <c r="L20" s="17"/>
      <c r="M20" s="17"/>
      <c r="N20" s="17"/>
      <c r="O20" s="17">
        <v>0</v>
      </c>
      <c r="P20" s="17">
        <v>0</v>
      </c>
      <c r="Q20" s="17"/>
      <c r="R20" s="17"/>
      <c r="S20" s="17">
        <v>0</v>
      </c>
      <c r="T20" s="17">
        <v>0</v>
      </c>
      <c r="U20" s="17"/>
      <c r="V20" s="17"/>
      <c r="W20" s="17">
        <v>0</v>
      </c>
      <c r="X20" s="17">
        <v>59.7</v>
      </c>
      <c r="Y20" s="17">
        <v>61.165210000000002</v>
      </c>
      <c r="Z20" s="17">
        <v>61.165210000000002</v>
      </c>
      <c r="AA20" s="17">
        <v>-1.4652099999999999</v>
      </c>
      <c r="AB20" s="17">
        <v>145.9</v>
      </c>
      <c r="AC20" s="17">
        <v>215</v>
      </c>
      <c r="AD20" s="17">
        <v>215</v>
      </c>
      <c r="AE20" s="17">
        <v>-69.099999999999994</v>
      </c>
      <c r="AF20" s="17">
        <v>0</v>
      </c>
      <c r="AG20" s="17"/>
      <c r="AH20" s="17"/>
      <c r="AI20" s="17">
        <v>0</v>
      </c>
      <c r="AJ20" s="17"/>
      <c r="AK20" s="17"/>
      <c r="AL20" s="17"/>
      <c r="AM20" s="17">
        <v>0</v>
      </c>
      <c r="AN20" s="17">
        <v>147.19999999999999</v>
      </c>
      <c r="AO20" s="17">
        <v>159.82006000000001</v>
      </c>
      <c r="AP20" s="17">
        <v>159.82006000000001</v>
      </c>
      <c r="AQ20" s="17">
        <v>-12.62006</v>
      </c>
      <c r="AR20" s="17">
        <v>147.5</v>
      </c>
      <c r="AS20" s="17">
        <v>159.82006000000001</v>
      </c>
      <c r="AT20" s="17">
        <v>159.82006000000001</v>
      </c>
      <c r="AU20" s="17">
        <v>-12.32006</v>
      </c>
      <c r="AV20" s="17">
        <v>146.30000000000001</v>
      </c>
      <c r="AW20" s="17">
        <v>159.82006000000001</v>
      </c>
      <c r="AX20" s="17">
        <v>159.82006000000001</v>
      </c>
      <c r="AY20" s="17">
        <v>-13.520060000000001</v>
      </c>
      <c r="AZ20" s="17">
        <v>246.5</v>
      </c>
      <c r="BA20" s="17">
        <v>240.45</v>
      </c>
      <c r="BB20" s="17">
        <v>240.45</v>
      </c>
      <c r="BC20" s="17">
        <v>6.05</v>
      </c>
      <c r="BD20" s="17">
        <v>111</v>
      </c>
      <c r="BE20" s="17">
        <v>207.24285</v>
      </c>
      <c r="BF20" s="17">
        <v>207.24285</v>
      </c>
      <c r="BG20" s="17">
        <v>-96.242850000000004</v>
      </c>
      <c r="BH20" s="17">
        <v>68.099999999999994</v>
      </c>
      <c r="BI20" s="17">
        <v>103.93259999999999</v>
      </c>
      <c r="BJ20" s="17">
        <v>103.93259999999999</v>
      </c>
      <c r="BK20" s="17">
        <v>-35.832599999999999</v>
      </c>
      <c r="BL20" s="17">
        <v>558</v>
      </c>
      <c r="BM20" s="17">
        <v>566.08941000000004</v>
      </c>
      <c r="BN20" s="17">
        <v>566.08941000000004</v>
      </c>
      <c r="BO20" s="17">
        <v>-8.0894100000000009</v>
      </c>
      <c r="BP20" s="17">
        <v>0</v>
      </c>
      <c r="BQ20" s="17">
        <v>10.52094</v>
      </c>
      <c r="BR20" s="17">
        <v>10.52094</v>
      </c>
      <c r="BS20" s="17">
        <v>-10.52094</v>
      </c>
      <c r="BT20" s="17"/>
      <c r="BU20" s="17"/>
      <c r="BV20" s="17"/>
      <c r="BW20" s="17">
        <v>0</v>
      </c>
      <c r="BX20" s="17"/>
      <c r="BY20" s="17"/>
      <c r="BZ20" s="17"/>
      <c r="CA20" s="17">
        <v>0</v>
      </c>
      <c r="CB20" s="17"/>
      <c r="CC20" s="17"/>
      <c r="CD20" s="17"/>
      <c r="CE20" s="17">
        <v>0</v>
      </c>
      <c r="CF20" s="17"/>
      <c r="CG20" s="17"/>
      <c r="CH20" s="17"/>
      <c r="CI20" s="17">
        <v>0</v>
      </c>
      <c r="CJ20" s="17">
        <v>165.5</v>
      </c>
      <c r="CK20" s="17">
        <v>164.06706</v>
      </c>
      <c r="CL20" s="17">
        <v>164.06706</v>
      </c>
      <c r="CM20" s="17">
        <v>1.4329400000000001</v>
      </c>
      <c r="CN20" s="17">
        <v>5.7</v>
      </c>
      <c r="CO20" s="17">
        <v>5.6905000000000001</v>
      </c>
      <c r="CP20" s="17">
        <v>5.6905000000000001</v>
      </c>
      <c r="CQ20" s="17">
        <v>9.4999999999999998E-3</v>
      </c>
      <c r="CR20" s="17">
        <v>3.1</v>
      </c>
      <c r="CS20" s="17">
        <v>3.0556700000000001</v>
      </c>
      <c r="CT20" s="17">
        <v>3.0556700000000001</v>
      </c>
      <c r="CU20" s="17">
        <v>4.4330000000000001E-2</v>
      </c>
      <c r="CV20" s="17">
        <v>0</v>
      </c>
      <c r="CW20" s="17"/>
      <c r="CX20" s="17"/>
      <c r="CY20" s="17">
        <v>0</v>
      </c>
      <c r="CZ20" s="17">
        <v>6.1</v>
      </c>
      <c r="DA20" s="17">
        <v>6.8787000000000003</v>
      </c>
      <c r="DB20" s="17">
        <v>6.8787000000000003</v>
      </c>
      <c r="DC20" s="17">
        <v>-0.77869999999999995</v>
      </c>
      <c r="DD20" s="17"/>
      <c r="DE20" s="17"/>
      <c r="DF20" s="17"/>
      <c r="DG20" s="17">
        <v>0</v>
      </c>
      <c r="DH20" s="17">
        <v>90.4</v>
      </c>
      <c r="DI20" s="17">
        <v>100.64913</v>
      </c>
      <c r="DJ20" s="17">
        <v>100.64913</v>
      </c>
      <c r="DK20" s="17">
        <v>-10.249129999999999</v>
      </c>
      <c r="DL20" s="17"/>
      <c r="DM20" s="17"/>
      <c r="DN20" s="17"/>
      <c r="DO20" s="17">
        <v>0</v>
      </c>
      <c r="DP20" s="17"/>
      <c r="DQ20" s="17"/>
      <c r="DR20" s="17"/>
      <c r="DS20" s="17">
        <v>0</v>
      </c>
      <c r="DT20" s="17"/>
      <c r="DU20" s="17"/>
      <c r="DV20" s="17"/>
      <c r="DW20" s="17">
        <v>0</v>
      </c>
      <c r="DX20" s="17"/>
      <c r="DY20" s="17"/>
      <c r="DZ20" s="17"/>
      <c r="EA20" s="17">
        <v>0</v>
      </c>
      <c r="EB20" s="17">
        <v>109.9</v>
      </c>
      <c r="EC20" s="17">
        <v>112.46647</v>
      </c>
      <c r="ED20" s="17">
        <v>112.46647</v>
      </c>
      <c r="EE20" s="17">
        <v>-2.5664699999999998</v>
      </c>
      <c r="EF20" s="17">
        <v>211</v>
      </c>
      <c r="EG20" s="17">
        <v>220.69499999999999</v>
      </c>
      <c r="EH20" s="17">
        <v>220.69499999999999</v>
      </c>
      <c r="EI20" s="17">
        <v>-9.6950000000000003</v>
      </c>
      <c r="EJ20" s="17">
        <v>0</v>
      </c>
      <c r="EK20" s="17"/>
      <c r="EL20" s="17"/>
      <c r="EM20" s="17">
        <v>0</v>
      </c>
      <c r="EN20" s="17"/>
      <c r="EO20" s="17"/>
      <c r="EP20" s="17"/>
      <c r="EQ20" s="17">
        <v>0</v>
      </c>
      <c r="ER20" s="17"/>
      <c r="ES20" s="17"/>
      <c r="ET20" s="17"/>
      <c r="EU20" s="17">
        <v>0</v>
      </c>
      <c r="EV20" s="17">
        <v>6.5</v>
      </c>
      <c r="EW20" s="17">
        <v>6.39</v>
      </c>
      <c r="EX20" s="17">
        <v>6.39</v>
      </c>
      <c r="EY20" s="17">
        <v>0.11</v>
      </c>
      <c r="EZ20" s="17">
        <v>462.2</v>
      </c>
      <c r="FA20" s="17">
        <v>457.09426999999999</v>
      </c>
      <c r="FB20" s="17">
        <v>457.09426999999999</v>
      </c>
      <c r="FC20" s="17">
        <v>5.1057300000000003</v>
      </c>
      <c r="FD20" s="17">
        <v>31.5</v>
      </c>
      <c r="FE20" s="17">
        <v>81.635570000000001</v>
      </c>
      <c r="FF20" s="17">
        <v>81.635570000000001</v>
      </c>
      <c r="FG20" s="17">
        <v>-50.135570000000001</v>
      </c>
      <c r="FH20" s="17">
        <v>150.5</v>
      </c>
      <c r="FI20" s="17">
        <v>151.36251999999999</v>
      </c>
      <c r="FJ20" s="17">
        <v>151.36251999999999</v>
      </c>
      <c r="FK20" s="17">
        <v>-0.86251999999999995</v>
      </c>
      <c r="FL20" s="17"/>
      <c r="FM20" s="17">
        <v>41.89893</v>
      </c>
      <c r="FN20" s="17">
        <v>41.89893</v>
      </c>
      <c r="FO20" s="17">
        <v>-41.89893</v>
      </c>
      <c r="FP20" s="17">
        <v>18.5</v>
      </c>
      <c r="FQ20" s="17">
        <v>19.21088</v>
      </c>
      <c r="FR20" s="17">
        <v>19.21088</v>
      </c>
      <c r="FS20" s="17">
        <v>-0.71087999999999996</v>
      </c>
      <c r="FT20" s="17">
        <v>19.399999999999999</v>
      </c>
      <c r="FU20" s="17">
        <v>18.27017</v>
      </c>
      <c r="FV20" s="17">
        <v>18.27017</v>
      </c>
      <c r="FW20" s="17">
        <v>1.1298299999999999</v>
      </c>
      <c r="FX20" s="17">
        <v>89.1</v>
      </c>
      <c r="FY20" s="17">
        <v>87.773570000000007</v>
      </c>
      <c r="FZ20" s="17">
        <v>87.773570000000007</v>
      </c>
      <c r="GA20" s="17">
        <v>1.32643</v>
      </c>
      <c r="GB20" s="17">
        <v>175.7</v>
      </c>
      <c r="GC20" s="17">
        <v>185.82039</v>
      </c>
      <c r="GD20" s="17">
        <v>185.82039</v>
      </c>
      <c r="GE20" s="17">
        <v>-10.12039</v>
      </c>
      <c r="GF20" s="17">
        <v>176.4</v>
      </c>
      <c r="GG20" s="17">
        <v>185.82039</v>
      </c>
      <c r="GH20" s="17">
        <v>185.82039</v>
      </c>
      <c r="GI20" s="17">
        <v>-9.4203899999999994</v>
      </c>
      <c r="GJ20" s="17">
        <v>182.4</v>
      </c>
      <c r="GK20" s="17">
        <v>186.37841</v>
      </c>
      <c r="GL20" s="17">
        <v>186.37841</v>
      </c>
      <c r="GM20" s="17">
        <v>-3.9784099999999998</v>
      </c>
      <c r="GN20" s="17">
        <v>103.6</v>
      </c>
      <c r="GO20" s="17">
        <v>110.48202000000001</v>
      </c>
      <c r="GP20" s="17">
        <v>110.48202000000001</v>
      </c>
      <c r="GQ20" s="17">
        <v>-6.8820199999999998</v>
      </c>
      <c r="GR20" s="17">
        <v>43.3</v>
      </c>
      <c r="GS20" s="17">
        <v>47.082599999999999</v>
      </c>
      <c r="GT20" s="17">
        <v>47.082599999999999</v>
      </c>
      <c r="GU20" s="17">
        <v>-3.7826</v>
      </c>
      <c r="GV20" s="17">
        <v>44.2</v>
      </c>
      <c r="GW20" s="17">
        <v>44.103009999999998</v>
      </c>
      <c r="GX20" s="17">
        <v>44.103009999999998</v>
      </c>
      <c r="GY20" s="17">
        <v>9.6990000000000007E-2</v>
      </c>
      <c r="GZ20" s="17">
        <v>3.8</v>
      </c>
      <c r="HA20" s="17"/>
      <c r="HB20" s="17"/>
      <c r="HC20" s="17">
        <v>3.8</v>
      </c>
      <c r="HD20" s="17">
        <v>38</v>
      </c>
      <c r="HE20" s="17">
        <v>34.285710000000002</v>
      </c>
      <c r="HF20" s="17">
        <v>34.285710000000002</v>
      </c>
      <c r="HG20" s="17">
        <v>3.7142900000000001</v>
      </c>
      <c r="HH20" s="17">
        <v>169.4</v>
      </c>
      <c r="HI20" s="17">
        <v>174.55948000000001</v>
      </c>
      <c r="HJ20" s="17">
        <v>174.55948000000001</v>
      </c>
      <c r="HK20" s="17">
        <v>-5.1594800000000003</v>
      </c>
      <c r="HL20" s="17"/>
      <c r="HM20" s="17"/>
      <c r="HN20" s="17"/>
      <c r="HO20" s="17">
        <v>0</v>
      </c>
      <c r="HP20" s="17"/>
      <c r="HQ20" s="17"/>
      <c r="HR20" s="17"/>
      <c r="HS20" s="17">
        <v>0</v>
      </c>
      <c r="HT20" s="17">
        <v>94.5</v>
      </c>
      <c r="HU20" s="17">
        <v>95.545190000000005</v>
      </c>
      <c r="HV20" s="17">
        <v>95.545190000000005</v>
      </c>
      <c r="HW20" s="17">
        <v>-1.0451900000000001</v>
      </c>
      <c r="HX20" s="17"/>
      <c r="HY20" s="17"/>
      <c r="HZ20" s="17"/>
      <c r="IA20" s="17">
        <v>0</v>
      </c>
      <c r="IB20" s="17"/>
      <c r="IC20" s="17"/>
      <c r="ID20" s="17"/>
      <c r="IE20" s="17">
        <v>0</v>
      </c>
      <c r="IF20" s="17">
        <v>45.5</v>
      </c>
      <c r="IG20" s="17">
        <v>45.265309999999999</v>
      </c>
      <c r="IH20" s="17">
        <v>45.265309999999999</v>
      </c>
      <c r="II20" s="17">
        <v>0.23469000000000001</v>
      </c>
      <c r="IJ20" s="17"/>
      <c r="IK20" s="17"/>
      <c r="IL20" s="17"/>
      <c r="IM20" s="17">
        <v>0</v>
      </c>
      <c r="IN20" s="17"/>
      <c r="IO20" s="17"/>
      <c r="IP20" s="17"/>
      <c r="IQ20" s="17">
        <v>0</v>
      </c>
      <c r="IR20" s="17"/>
      <c r="IS20" s="17"/>
      <c r="IT20" s="17"/>
      <c r="IU20" s="17">
        <v>0</v>
      </c>
      <c r="IV20" s="17">
        <v>43.2</v>
      </c>
      <c r="IW20" s="17">
        <v>44.368009999999998</v>
      </c>
      <c r="IX20" s="17">
        <v>44.368009999999998</v>
      </c>
      <c r="IY20" s="17">
        <v>-1.16801</v>
      </c>
      <c r="IZ20" s="17">
        <v>0</v>
      </c>
      <c r="JA20" s="17"/>
      <c r="JB20" s="17"/>
      <c r="JC20" s="17">
        <v>0</v>
      </c>
      <c r="JD20" s="17">
        <v>131.6</v>
      </c>
      <c r="JE20" s="17"/>
      <c r="JF20" s="17"/>
      <c r="JG20" s="17">
        <v>131.6</v>
      </c>
      <c r="JH20" s="17">
        <v>59.7</v>
      </c>
      <c r="JI20" s="17"/>
      <c r="JJ20" s="17"/>
      <c r="JK20" s="17">
        <v>59.7</v>
      </c>
      <c r="JL20" s="17">
        <v>115.6</v>
      </c>
      <c r="JM20" s="17"/>
      <c r="JN20" s="17"/>
      <c r="JO20" s="17">
        <v>115.6</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3.6</v>
      </c>
      <c r="KW20" s="17">
        <v>4.7853599999999998</v>
      </c>
      <c r="KX20" s="17">
        <v>4.7853599999999998</v>
      </c>
      <c r="KY20" s="17">
        <v>-1.18536</v>
      </c>
      <c r="KZ20" s="17">
        <v>0</v>
      </c>
      <c r="LA20" s="17"/>
      <c r="LB20" s="17"/>
      <c r="LC20" s="17">
        <v>0</v>
      </c>
      <c r="LD20" s="17">
        <v>127.4</v>
      </c>
      <c r="LE20" s="17">
        <v>133.16031000000001</v>
      </c>
      <c r="LF20" s="17">
        <v>133.16031000000001</v>
      </c>
      <c r="LG20" s="17">
        <v>-5.7603099999999996</v>
      </c>
      <c r="LH20" s="17">
        <v>59.5</v>
      </c>
      <c r="LI20" s="17">
        <v>67.199219999999997</v>
      </c>
      <c r="LJ20" s="17">
        <v>67.199219999999997</v>
      </c>
      <c r="LK20" s="17">
        <v>-7.6992200000000004</v>
      </c>
      <c r="LL20" s="17">
        <v>77.400000000000006</v>
      </c>
      <c r="LM20" s="17">
        <v>78.567999999999998</v>
      </c>
      <c r="LN20" s="17">
        <v>78.567999999999998</v>
      </c>
      <c r="LO20" s="17">
        <v>-1.1679999999999999</v>
      </c>
      <c r="LP20" s="17">
        <v>0</v>
      </c>
      <c r="LQ20" s="17">
        <v>29.980560000000001</v>
      </c>
      <c r="LR20" s="17">
        <v>29.980560000000001</v>
      </c>
      <c r="LS20" s="17">
        <v>-29.980560000000001</v>
      </c>
      <c r="LT20" s="17"/>
      <c r="LU20" s="17"/>
      <c r="LV20" s="17"/>
      <c r="LW20" s="17">
        <v>0</v>
      </c>
      <c r="LX20" s="17"/>
      <c r="LY20" s="17"/>
      <c r="LZ20" s="17"/>
      <c r="MA20" s="17">
        <v>0</v>
      </c>
      <c r="MB20" s="17"/>
      <c r="MC20" s="17"/>
      <c r="MD20" s="17"/>
      <c r="ME20" s="17">
        <v>0</v>
      </c>
      <c r="MF20" s="17">
        <v>113.3</v>
      </c>
      <c r="MG20" s="17"/>
      <c r="MH20" s="17"/>
      <c r="MI20" s="17">
        <v>113.3</v>
      </c>
      <c r="MJ20" s="17"/>
      <c r="MK20" s="17"/>
      <c r="ML20" s="17"/>
      <c r="MM20" s="17">
        <v>0</v>
      </c>
      <c r="MN20" s="17">
        <v>56</v>
      </c>
      <c r="MO20" s="17"/>
      <c r="MP20" s="17"/>
      <c r="MQ20" s="17">
        <v>56</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c r="NQ20" s="17"/>
      <c r="NR20" s="17"/>
      <c r="NS20" s="17">
        <v>0</v>
      </c>
      <c r="NT20" s="17"/>
      <c r="NU20" s="17">
        <v>3.08555</v>
      </c>
      <c r="NV20" s="17">
        <v>3.08555</v>
      </c>
      <c r="NW20" s="17">
        <v>-3.08555</v>
      </c>
      <c r="NX20" s="17">
        <v>5.4</v>
      </c>
      <c r="NY20" s="17">
        <v>3.2370299999999999</v>
      </c>
      <c r="NZ20" s="17">
        <v>3.2370299999999999</v>
      </c>
      <c r="OA20" s="17">
        <v>2.1629700000000001</v>
      </c>
      <c r="OB20" s="17">
        <v>17.3</v>
      </c>
      <c r="OC20" s="17">
        <v>16.520890000000001</v>
      </c>
      <c r="OD20" s="17">
        <v>16.520890000000001</v>
      </c>
      <c r="OE20" s="17">
        <v>0.77910999999999997</v>
      </c>
      <c r="OF20" s="17">
        <v>0</v>
      </c>
      <c r="OG20" s="17"/>
      <c r="OH20" s="17"/>
      <c r="OI20" s="17">
        <v>0</v>
      </c>
      <c r="OJ20" s="17">
        <v>81.3</v>
      </c>
      <c r="OK20" s="17">
        <v>88.47</v>
      </c>
      <c r="OL20" s="17">
        <v>88.47</v>
      </c>
      <c r="OM20" s="17">
        <v>-7.17</v>
      </c>
      <c r="ON20" s="17">
        <v>0</v>
      </c>
      <c r="OO20" s="17"/>
      <c r="OP20" s="17"/>
      <c r="OQ20" s="17">
        <v>0</v>
      </c>
      <c r="OR20" s="17">
        <v>1.9</v>
      </c>
      <c r="OS20" s="17">
        <v>2.68</v>
      </c>
      <c r="OT20" s="17">
        <v>2.68</v>
      </c>
      <c r="OU20" s="17">
        <v>-0.78</v>
      </c>
      <c r="OV20" s="17">
        <v>0</v>
      </c>
      <c r="OW20" s="17"/>
      <c r="OX20" s="17"/>
      <c r="OY20" s="17">
        <v>0</v>
      </c>
      <c r="OZ20" s="17">
        <v>17.2</v>
      </c>
      <c r="PA20" s="17">
        <v>20.456230000000001</v>
      </c>
      <c r="PB20" s="17">
        <v>20.456230000000001</v>
      </c>
      <c r="PC20" s="17">
        <v>-3.25623</v>
      </c>
      <c r="PD20" s="17">
        <v>9.9</v>
      </c>
      <c r="PE20" s="17">
        <v>9.9830000000000005</v>
      </c>
      <c r="PF20" s="17">
        <v>9.9830000000000005</v>
      </c>
      <c r="PG20" s="17">
        <v>-8.3000000000000004E-2</v>
      </c>
      <c r="PH20" s="17">
        <v>4.8</v>
      </c>
      <c r="PI20" s="17">
        <v>5.67</v>
      </c>
      <c r="PJ20" s="17">
        <v>5.67</v>
      </c>
      <c r="PK20" s="17">
        <v>-0.87</v>
      </c>
      <c r="PL20" s="17">
        <v>0.4</v>
      </c>
      <c r="PM20" s="17"/>
      <c r="PN20" s="17"/>
      <c r="PO20" s="17">
        <v>0.4</v>
      </c>
      <c r="PP20" s="17">
        <v>0.2</v>
      </c>
      <c r="PQ20" s="17">
        <v>16.71</v>
      </c>
      <c r="PR20" s="17">
        <v>16.71</v>
      </c>
      <c r="PS20" s="17">
        <v>-16.510000000000002</v>
      </c>
      <c r="PT20" s="17">
        <v>2</v>
      </c>
      <c r="PU20" s="17">
        <v>1</v>
      </c>
      <c r="PV20" s="17">
        <v>1</v>
      </c>
      <c r="PW20" s="17">
        <v>1</v>
      </c>
      <c r="PX20" s="17">
        <v>3.7</v>
      </c>
      <c r="PY20" s="17">
        <v>3.55</v>
      </c>
      <c r="PZ20" s="17">
        <v>3.55</v>
      </c>
      <c r="QA20" s="17">
        <v>0.15</v>
      </c>
      <c r="QB20" s="17">
        <v>4.8</v>
      </c>
      <c r="QC20" s="17">
        <v>3</v>
      </c>
      <c r="QD20" s="17">
        <v>3</v>
      </c>
      <c r="QE20" s="17">
        <v>1.8</v>
      </c>
      <c r="QF20" s="17">
        <v>20.2</v>
      </c>
      <c r="QG20" s="17">
        <v>20.422219999999999</v>
      </c>
      <c r="QH20" s="17">
        <v>20.422219999999999</v>
      </c>
      <c r="QI20" s="17">
        <v>-0.22222</v>
      </c>
      <c r="QJ20" s="17">
        <v>20</v>
      </c>
      <c r="QK20" s="17">
        <v>19.436350000000001</v>
      </c>
      <c r="QL20" s="17">
        <v>19.436350000000001</v>
      </c>
      <c r="QM20" s="17">
        <v>0.56364999999999998</v>
      </c>
      <c r="QN20" s="17">
        <v>19.3</v>
      </c>
      <c r="QO20" s="17">
        <v>17.492709999999999</v>
      </c>
      <c r="QP20" s="17">
        <v>17.492709999999999</v>
      </c>
      <c r="QQ20" s="17">
        <v>1.8072900000000001</v>
      </c>
      <c r="QR20" s="17">
        <v>3.5</v>
      </c>
      <c r="QS20" s="17">
        <v>3.5</v>
      </c>
      <c r="QT20" s="17">
        <v>3.5</v>
      </c>
      <c r="QU20" s="17">
        <v>0</v>
      </c>
      <c r="QV20" s="17">
        <v>18.399999999999999</v>
      </c>
      <c r="QW20" s="17">
        <v>17.881440000000001</v>
      </c>
      <c r="QX20" s="17">
        <v>17.881440000000001</v>
      </c>
      <c r="QY20" s="17">
        <v>0.51856000000000002</v>
      </c>
      <c r="QZ20" s="17">
        <v>2</v>
      </c>
      <c r="RA20" s="17"/>
      <c r="RB20" s="17"/>
      <c r="RC20" s="17">
        <v>2</v>
      </c>
      <c r="RD20" s="17">
        <v>1.9</v>
      </c>
      <c r="RE20" s="17"/>
      <c r="RF20" s="17"/>
      <c r="RG20" s="17">
        <v>1.9</v>
      </c>
      <c r="RH20" s="17">
        <v>20.3</v>
      </c>
      <c r="RI20" s="17">
        <v>21.943999999999999</v>
      </c>
      <c r="RJ20" s="17">
        <v>21.943999999999999</v>
      </c>
      <c r="RK20" s="17">
        <v>-1.6439999999999999</v>
      </c>
      <c r="RL20" s="17">
        <v>31.3</v>
      </c>
      <c r="RM20" s="17">
        <v>49.320999999999998</v>
      </c>
      <c r="RN20" s="17">
        <v>49.320999999999998</v>
      </c>
      <c r="RO20" s="17">
        <v>-18.021000000000001</v>
      </c>
      <c r="RP20" s="17">
        <v>1.8</v>
      </c>
      <c r="RQ20" s="17"/>
      <c r="RR20" s="17"/>
      <c r="RS20" s="17">
        <v>1.8</v>
      </c>
      <c r="RT20" s="17">
        <v>3.5</v>
      </c>
      <c r="RU20" s="17">
        <v>3.5009999999999999</v>
      </c>
      <c r="RV20" s="17">
        <v>3.5009999999999999</v>
      </c>
      <c r="RW20" s="17">
        <v>-1E-3</v>
      </c>
      <c r="RX20" s="17">
        <v>20.100000000000001</v>
      </c>
      <c r="RY20" s="17">
        <v>19.792000000000002</v>
      </c>
      <c r="RZ20" s="17">
        <v>19.792000000000002</v>
      </c>
      <c r="SA20" s="17">
        <v>0.308</v>
      </c>
      <c r="SB20" s="17">
        <v>2.8</v>
      </c>
      <c r="SC20" s="17">
        <v>2</v>
      </c>
      <c r="SD20" s="17">
        <v>2</v>
      </c>
      <c r="SE20" s="17">
        <v>0.8</v>
      </c>
      <c r="SF20" s="17"/>
      <c r="SG20" s="17">
        <v>0.4</v>
      </c>
      <c r="SH20" s="17">
        <v>0.4</v>
      </c>
      <c r="SI20" s="17">
        <v>-0.4</v>
      </c>
      <c r="SJ20" s="17">
        <v>0</v>
      </c>
      <c r="SK20" s="17"/>
      <c r="SL20" s="17"/>
      <c r="SM20" s="17">
        <v>0</v>
      </c>
      <c r="SN20" s="17">
        <v>19.8</v>
      </c>
      <c r="SO20" s="17">
        <v>19.1448</v>
      </c>
      <c r="SP20" s="17">
        <v>19.1448</v>
      </c>
      <c r="SQ20" s="17">
        <v>0.6552</v>
      </c>
      <c r="SR20" s="17">
        <v>12.5</v>
      </c>
      <c r="SS20" s="17">
        <v>12.244899999999999</v>
      </c>
      <c r="ST20" s="17">
        <v>12.244899999999999</v>
      </c>
      <c r="SU20" s="17">
        <v>0.25509999999999999</v>
      </c>
      <c r="SV20" s="17">
        <v>19.600000000000001</v>
      </c>
      <c r="SW20" s="17">
        <v>19.436350000000001</v>
      </c>
      <c r="SX20" s="17">
        <v>19.436350000000001</v>
      </c>
      <c r="SY20" s="17">
        <v>0.16364999999999999</v>
      </c>
      <c r="SZ20" s="17">
        <v>20.3</v>
      </c>
      <c r="TA20" s="17">
        <v>19.436350000000001</v>
      </c>
      <c r="TB20" s="17">
        <v>19.436350000000001</v>
      </c>
      <c r="TC20" s="17">
        <v>0.86365000000000003</v>
      </c>
      <c r="TD20" s="17">
        <v>7.1</v>
      </c>
      <c r="TE20" s="17">
        <v>11.654</v>
      </c>
      <c r="TF20" s="17">
        <v>11.654</v>
      </c>
      <c r="TG20" s="17">
        <v>-4.5540000000000003</v>
      </c>
      <c r="TH20" s="17">
        <v>25.2</v>
      </c>
      <c r="TI20" s="17">
        <v>16.661999999999999</v>
      </c>
      <c r="TJ20" s="17">
        <v>16.661999999999999</v>
      </c>
      <c r="TK20" s="17">
        <v>8.5380000000000003</v>
      </c>
      <c r="TL20" s="17">
        <v>0.8</v>
      </c>
      <c r="TM20" s="17"/>
      <c r="TN20" s="17"/>
      <c r="TO20" s="17">
        <v>0.8</v>
      </c>
      <c r="TP20" s="17">
        <v>7.9</v>
      </c>
      <c r="TQ20" s="17">
        <v>5.95</v>
      </c>
      <c r="TR20" s="17">
        <v>5.95</v>
      </c>
      <c r="TS20" s="17">
        <v>1.95</v>
      </c>
      <c r="TT20" s="17">
        <v>19.399999999999999</v>
      </c>
      <c r="TU20" s="17">
        <v>7.62</v>
      </c>
      <c r="TV20" s="17">
        <v>7.62</v>
      </c>
      <c r="TW20" s="17">
        <v>11.78</v>
      </c>
      <c r="TX20" s="17">
        <v>0</v>
      </c>
      <c r="TY20" s="17">
        <v>0.62</v>
      </c>
      <c r="TZ20" s="17">
        <v>0.62</v>
      </c>
      <c r="UA20" s="17">
        <v>-0.62</v>
      </c>
      <c r="UB20" s="17">
        <v>0</v>
      </c>
      <c r="UC20" s="17">
        <v>0.17</v>
      </c>
      <c r="UD20" s="17">
        <v>0.17</v>
      </c>
      <c r="UE20" s="17">
        <v>-0.17</v>
      </c>
      <c r="UF20" s="17">
        <v>0</v>
      </c>
      <c r="UG20" s="17"/>
      <c r="UH20" s="17"/>
      <c r="UI20" s="17">
        <v>0</v>
      </c>
      <c r="UJ20" s="17">
        <v>20.9</v>
      </c>
      <c r="UK20" s="17">
        <v>19.436350000000001</v>
      </c>
      <c r="UL20" s="17">
        <v>19.436350000000001</v>
      </c>
      <c r="UM20" s="17">
        <v>1.4636499999999999</v>
      </c>
      <c r="UN20" s="17">
        <v>8</v>
      </c>
      <c r="UO20" s="17">
        <v>7</v>
      </c>
      <c r="UP20" s="17">
        <v>7</v>
      </c>
      <c r="UQ20" s="17">
        <v>1</v>
      </c>
      <c r="UR20" s="17">
        <v>7.3</v>
      </c>
      <c r="US20" s="17">
        <v>7.5</v>
      </c>
      <c r="UT20" s="17">
        <v>7.5</v>
      </c>
      <c r="UU20" s="17">
        <v>-0.2</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0.9</v>
      </c>
      <c r="VI20" s="17">
        <v>0.18</v>
      </c>
      <c r="VJ20" s="17">
        <v>0.18</v>
      </c>
      <c r="VK20" s="17">
        <v>0.72</v>
      </c>
      <c r="VL20" s="17">
        <v>1.6</v>
      </c>
      <c r="VM20" s="17"/>
      <c r="VN20" s="17"/>
      <c r="VO20" s="17">
        <v>1.6</v>
      </c>
      <c r="VP20" s="17">
        <v>0</v>
      </c>
      <c r="VQ20" s="17"/>
      <c r="VR20" s="17"/>
      <c r="VS20" s="17">
        <v>0</v>
      </c>
      <c r="VT20" s="17">
        <v>2.2000000000000002</v>
      </c>
      <c r="VU20" s="17"/>
      <c r="VV20" s="17"/>
      <c r="VW20" s="17">
        <v>2.2000000000000002</v>
      </c>
      <c r="VX20" s="17">
        <v>0</v>
      </c>
      <c r="VY20" s="17">
        <v>0.6</v>
      </c>
      <c r="VZ20" s="17">
        <v>0.6</v>
      </c>
      <c r="WA20" s="17">
        <v>-0.6</v>
      </c>
      <c r="WB20" s="17">
        <v>3.7</v>
      </c>
      <c r="WC20" s="17">
        <v>24</v>
      </c>
      <c r="WD20" s="17">
        <v>24</v>
      </c>
      <c r="WE20" s="17">
        <v>-20.3</v>
      </c>
      <c r="WF20" s="17">
        <v>1.8</v>
      </c>
      <c r="WG20" s="17">
        <v>16</v>
      </c>
      <c r="WH20" s="17">
        <v>16</v>
      </c>
      <c r="WI20" s="17">
        <v>-14.2</v>
      </c>
      <c r="WJ20" s="17">
        <v>1.4</v>
      </c>
      <c r="WK20" s="17"/>
      <c r="WL20" s="17"/>
      <c r="WM20" s="17">
        <v>1.4</v>
      </c>
      <c r="WN20" s="17">
        <v>3.9</v>
      </c>
      <c r="WO20" s="17">
        <v>4.2</v>
      </c>
      <c r="WP20" s="17">
        <v>4.2</v>
      </c>
      <c r="WQ20" s="17">
        <v>-0.3</v>
      </c>
      <c r="WR20" s="17">
        <v>2.4</v>
      </c>
      <c r="WS20" s="17">
        <v>2.4</v>
      </c>
      <c r="WT20" s="17">
        <v>2.4</v>
      </c>
      <c r="WU20" s="17">
        <v>0</v>
      </c>
      <c r="WV20" s="17">
        <v>0.9</v>
      </c>
      <c r="WW20" s="17">
        <v>1.2</v>
      </c>
      <c r="WX20" s="17">
        <v>1.2</v>
      </c>
      <c r="WY20" s="17">
        <v>-0.3</v>
      </c>
      <c r="WZ20" s="17">
        <v>2</v>
      </c>
      <c r="XA20" s="17">
        <v>2.8</v>
      </c>
      <c r="XB20" s="17">
        <v>2.8</v>
      </c>
      <c r="XC20" s="17">
        <v>-0.8</v>
      </c>
      <c r="XD20" s="17">
        <v>0</v>
      </c>
      <c r="XE20" s="17"/>
      <c r="XF20" s="17"/>
      <c r="XG20" s="17">
        <v>0</v>
      </c>
      <c r="XH20" s="17">
        <v>6.1</v>
      </c>
      <c r="XI20" s="17">
        <v>5.4</v>
      </c>
      <c r="XJ20" s="17">
        <v>5.4</v>
      </c>
      <c r="XK20" s="17">
        <v>0.7</v>
      </c>
      <c r="XL20" s="17">
        <v>20</v>
      </c>
      <c r="XM20" s="17">
        <v>19.241980000000002</v>
      </c>
      <c r="XN20" s="17">
        <v>19.241980000000002</v>
      </c>
      <c r="XO20" s="17">
        <v>0.75802000000000003</v>
      </c>
      <c r="XP20" s="17">
        <v>19.899999999999999</v>
      </c>
      <c r="XQ20" s="17">
        <v>19.241980000000002</v>
      </c>
      <c r="XR20" s="17">
        <v>19.241980000000002</v>
      </c>
      <c r="XS20" s="17">
        <v>0.65802000000000005</v>
      </c>
      <c r="XT20" s="17">
        <v>9.3000000000000007</v>
      </c>
      <c r="XU20" s="17">
        <v>10.7</v>
      </c>
      <c r="XV20" s="17">
        <v>10.7</v>
      </c>
      <c r="XW20" s="17">
        <v>-1.4</v>
      </c>
      <c r="XX20" s="17"/>
      <c r="XY20" s="17"/>
      <c r="XZ20" s="17"/>
      <c r="YA20" s="17">
        <v>0</v>
      </c>
      <c r="YB20" s="17"/>
      <c r="YC20" s="17"/>
      <c r="YD20" s="17"/>
      <c r="YE20" s="17">
        <v>0</v>
      </c>
      <c r="YF20" s="17">
        <v>15.5</v>
      </c>
      <c r="YG20" s="17">
        <v>14</v>
      </c>
      <c r="YH20" s="17">
        <v>14</v>
      </c>
      <c r="YI20" s="17">
        <v>1.5</v>
      </c>
      <c r="YJ20" s="17"/>
      <c r="YK20" s="17"/>
      <c r="YL20" s="17"/>
      <c r="YM20" s="17">
        <v>0</v>
      </c>
      <c r="YN20" s="17">
        <v>8.1</v>
      </c>
      <c r="YO20" s="17">
        <v>8.08</v>
      </c>
      <c r="YP20" s="17">
        <v>8.08</v>
      </c>
      <c r="YQ20" s="17">
        <v>0.02</v>
      </c>
      <c r="YR20" s="17">
        <v>5.8</v>
      </c>
      <c r="YS20" s="17">
        <v>5</v>
      </c>
      <c r="YT20" s="17">
        <v>5</v>
      </c>
      <c r="YU20" s="17">
        <v>0.8</v>
      </c>
      <c r="YV20" s="17">
        <v>19.399999999999999</v>
      </c>
      <c r="YW20" s="17">
        <v>20</v>
      </c>
      <c r="YX20" s="17">
        <v>20</v>
      </c>
      <c r="YY20" s="17">
        <v>-0.6</v>
      </c>
    </row>
    <row r="21" spans="1:675" ht="24" customHeight="1" x14ac:dyDescent="0.35">
      <c r="A21" s="1"/>
      <c r="B21" s="16" t="s">
        <v>70</v>
      </c>
      <c r="C21" s="16" t="s">
        <v>930</v>
      </c>
      <c r="D21" s="17">
        <v>201.9</v>
      </c>
      <c r="E21" s="17">
        <v>203.40136000000001</v>
      </c>
      <c r="F21" s="17">
        <v>203.40136000000001</v>
      </c>
      <c r="G21" s="17">
        <v>-1.50136</v>
      </c>
      <c r="H21" s="17">
        <v>599</v>
      </c>
      <c r="I21" s="17">
        <v>596.92534000000001</v>
      </c>
      <c r="J21" s="17">
        <v>596.92534000000001</v>
      </c>
      <c r="K21" s="17">
        <v>2.0746600000000002</v>
      </c>
      <c r="L21" s="17"/>
      <c r="M21" s="17"/>
      <c r="N21" s="17"/>
      <c r="O21" s="17">
        <v>0</v>
      </c>
      <c r="P21" s="17">
        <v>0</v>
      </c>
      <c r="Q21" s="17"/>
      <c r="R21" s="17"/>
      <c r="S21" s="17">
        <v>0</v>
      </c>
      <c r="T21" s="17">
        <v>0</v>
      </c>
      <c r="U21" s="17"/>
      <c r="V21" s="17"/>
      <c r="W21" s="17">
        <v>0</v>
      </c>
      <c r="X21" s="17">
        <v>58.7</v>
      </c>
      <c r="Y21" s="17">
        <v>91.867829999999998</v>
      </c>
      <c r="Z21" s="17">
        <v>91.867829999999998</v>
      </c>
      <c r="AA21" s="17">
        <v>-33.167830000000002</v>
      </c>
      <c r="AB21" s="17">
        <v>146.30000000000001</v>
      </c>
      <c r="AC21" s="17">
        <v>215</v>
      </c>
      <c r="AD21" s="17">
        <v>215</v>
      </c>
      <c r="AE21" s="17">
        <v>-68.7</v>
      </c>
      <c r="AF21" s="17">
        <v>0</v>
      </c>
      <c r="AG21" s="17"/>
      <c r="AH21" s="17"/>
      <c r="AI21" s="17">
        <v>0</v>
      </c>
      <c r="AJ21" s="17"/>
      <c r="AK21" s="17"/>
      <c r="AL21" s="17"/>
      <c r="AM21" s="17">
        <v>0</v>
      </c>
      <c r="AN21" s="17">
        <v>108.4</v>
      </c>
      <c r="AO21" s="17">
        <v>135.58384000000001</v>
      </c>
      <c r="AP21" s="17">
        <v>135.58384000000001</v>
      </c>
      <c r="AQ21" s="17">
        <v>-27.18384</v>
      </c>
      <c r="AR21" s="17">
        <v>106.1</v>
      </c>
      <c r="AS21" s="17">
        <v>135.58384000000001</v>
      </c>
      <c r="AT21" s="17">
        <v>135.58384000000001</v>
      </c>
      <c r="AU21" s="17">
        <v>-29.483840000000001</v>
      </c>
      <c r="AV21" s="17">
        <v>107.3</v>
      </c>
      <c r="AW21" s="17">
        <v>135.58384000000001</v>
      </c>
      <c r="AX21" s="17">
        <v>135.58384000000001</v>
      </c>
      <c r="AY21" s="17">
        <v>-28.283840000000001</v>
      </c>
      <c r="AZ21" s="17">
        <v>212.6</v>
      </c>
      <c r="BA21" s="17">
        <v>203.98649</v>
      </c>
      <c r="BB21" s="17">
        <v>203.98649</v>
      </c>
      <c r="BC21" s="17">
        <v>8.6135099999999998</v>
      </c>
      <c r="BD21" s="17">
        <v>112.2</v>
      </c>
      <c r="BE21" s="17">
        <v>120.0309</v>
      </c>
      <c r="BF21" s="17">
        <v>120.0309</v>
      </c>
      <c r="BG21" s="17">
        <v>-7.8308999999999997</v>
      </c>
      <c r="BH21" s="17">
        <v>69.2</v>
      </c>
      <c r="BI21" s="17">
        <v>60.19567</v>
      </c>
      <c r="BJ21" s="17">
        <v>60.19567</v>
      </c>
      <c r="BK21" s="17">
        <v>9.0043299999999995</v>
      </c>
      <c r="BL21" s="17">
        <v>552.1</v>
      </c>
      <c r="BM21" s="17">
        <v>566.08941000000004</v>
      </c>
      <c r="BN21" s="17">
        <v>566.08941000000004</v>
      </c>
      <c r="BO21" s="17">
        <v>-13.989409999999999</v>
      </c>
      <c r="BP21" s="17">
        <v>10.1</v>
      </c>
      <c r="BQ21" s="17">
        <v>10.52094</v>
      </c>
      <c r="BR21" s="17">
        <v>10.52094</v>
      </c>
      <c r="BS21" s="17">
        <v>-0.42093999999999998</v>
      </c>
      <c r="BT21" s="17"/>
      <c r="BU21" s="17"/>
      <c r="BV21" s="17"/>
      <c r="BW21" s="17">
        <v>0</v>
      </c>
      <c r="BX21" s="17"/>
      <c r="BY21" s="17"/>
      <c r="BZ21" s="17"/>
      <c r="CA21" s="17">
        <v>0</v>
      </c>
      <c r="CB21" s="17"/>
      <c r="CC21" s="17"/>
      <c r="CD21" s="17"/>
      <c r="CE21" s="17">
        <v>0</v>
      </c>
      <c r="CF21" s="17"/>
      <c r="CG21" s="17"/>
      <c r="CH21" s="17"/>
      <c r="CI21" s="17">
        <v>0</v>
      </c>
      <c r="CJ21" s="17">
        <v>168.3</v>
      </c>
      <c r="CK21" s="17">
        <v>164.06706</v>
      </c>
      <c r="CL21" s="17">
        <v>164.06706</v>
      </c>
      <c r="CM21" s="17">
        <v>4.2329400000000001</v>
      </c>
      <c r="CN21" s="17">
        <v>5.7</v>
      </c>
      <c r="CO21" s="17">
        <v>5.6905000000000001</v>
      </c>
      <c r="CP21" s="17">
        <v>5.6905000000000001</v>
      </c>
      <c r="CQ21" s="17">
        <v>9.4999999999999998E-3</v>
      </c>
      <c r="CR21" s="17">
        <v>3.1</v>
      </c>
      <c r="CS21" s="17">
        <v>3.0556700000000001</v>
      </c>
      <c r="CT21" s="17">
        <v>3.0556700000000001</v>
      </c>
      <c r="CU21" s="17">
        <v>4.4330000000000001E-2</v>
      </c>
      <c r="CV21" s="17">
        <v>0</v>
      </c>
      <c r="CW21" s="17"/>
      <c r="CX21" s="17"/>
      <c r="CY21" s="17">
        <v>0</v>
      </c>
      <c r="CZ21" s="17">
        <v>6.4</v>
      </c>
      <c r="DA21" s="17">
        <v>6.8787000000000003</v>
      </c>
      <c r="DB21" s="17">
        <v>6.8787000000000003</v>
      </c>
      <c r="DC21" s="17">
        <v>-0.47870000000000001</v>
      </c>
      <c r="DD21" s="17"/>
      <c r="DE21" s="17"/>
      <c r="DF21" s="17"/>
      <c r="DG21" s="17">
        <v>0</v>
      </c>
      <c r="DH21" s="17">
        <v>89.6</v>
      </c>
      <c r="DI21" s="17">
        <v>78.057640000000006</v>
      </c>
      <c r="DJ21" s="17">
        <v>78.057640000000006</v>
      </c>
      <c r="DK21" s="17">
        <v>11.54236</v>
      </c>
      <c r="DL21" s="17"/>
      <c r="DM21" s="17"/>
      <c r="DN21" s="17"/>
      <c r="DO21" s="17">
        <v>0</v>
      </c>
      <c r="DP21" s="17"/>
      <c r="DQ21" s="17"/>
      <c r="DR21" s="17"/>
      <c r="DS21" s="17">
        <v>0</v>
      </c>
      <c r="DT21" s="17"/>
      <c r="DU21" s="17"/>
      <c r="DV21" s="17"/>
      <c r="DW21" s="17">
        <v>0</v>
      </c>
      <c r="DX21" s="17"/>
      <c r="DY21" s="17"/>
      <c r="DZ21" s="17"/>
      <c r="EA21" s="17">
        <v>0</v>
      </c>
      <c r="EB21" s="17">
        <v>109.6</v>
      </c>
      <c r="EC21" s="17">
        <v>112.46647</v>
      </c>
      <c r="ED21" s="17">
        <v>112.46647</v>
      </c>
      <c r="EE21" s="17">
        <v>-2.8664700000000001</v>
      </c>
      <c r="EF21" s="17">
        <v>181.8</v>
      </c>
      <c r="EG21" s="17">
        <v>220.69499999999999</v>
      </c>
      <c r="EH21" s="17">
        <v>220.69499999999999</v>
      </c>
      <c r="EI21" s="17">
        <v>-38.895000000000003</v>
      </c>
      <c r="EJ21" s="17">
        <v>0</v>
      </c>
      <c r="EK21" s="17"/>
      <c r="EL21" s="17"/>
      <c r="EM21" s="17">
        <v>0</v>
      </c>
      <c r="EN21" s="17"/>
      <c r="EO21" s="17"/>
      <c r="EP21" s="17"/>
      <c r="EQ21" s="17">
        <v>0</v>
      </c>
      <c r="ER21" s="17"/>
      <c r="ES21" s="17"/>
      <c r="ET21" s="17"/>
      <c r="EU21" s="17">
        <v>0</v>
      </c>
      <c r="EV21" s="17">
        <v>6.5</v>
      </c>
      <c r="EW21" s="17">
        <v>6.39</v>
      </c>
      <c r="EX21" s="17">
        <v>6.39</v>
      </c>
      <c r="EY21" s="17">
        <v>0.11</v>
      </c>
      <c r="EZ21" s="17">
        <v>376</v>
      </c>
      <c r="FA21" s="17">
        <v>457.09426999999999</v>
      </c>
      <c r="FB21" s="17">
        <v>457.09426999999999</v>
      </c>
      <c r="FC21" s="17">
        <v>-81.094269999999995</v>
      </c>
      <c r="FD21" s="17">
        <v>33.6</v>
      </c>
      <c r="FE21" s="17">
        <v>81.635570000000001</v>
      </c>
      <c r="FF21" s="17">
        <v>81.635570000000001</v>
      </c>
      <c r="FG21" s="17">
        <v>-48.03557</v>
      </c>
      <c r="FH21" s="17">
        <v>150.80000000000001</v>
      </c>
      <c r="FI21" s="17">
        <v>151.36251999999999</v>
      </c>
      <c r="FJ21" s="17">
        <v>151.36251999999999</v>
      </c>
      <c r="FK21" s="17">
        <v>-0.56252000000000002</v>
      </c>
      <c r="FL21" s="17"/>
      <c r="FM21" s="17">
        <v>41.89893</v>
      </c>
      <c r="FN21" s="17">
        <v>41.89893</v>
      </c>
      <c r="FO21" s="17">
        <v>-41.89893</v>
      </c>
      <c r="FP21" s="17">
        <v>18.399999999999999</v>
      </c>
      <c r="FQ21" s="17">
        <v>19.21088</v>
      </c>
      <c r="FR21" s="17">
        <v>19.21088</v>
      </c>
      <c r="FS21" s="17">
        <v>-0.81088000000000005</v>
      </c>
      <c r="FT21" s="17">
        <v>19.399999999999999</v>
      </c>
      <c r="FU21" s="17">
        <v>18.27017</v>
      </c>
      <c r="FV21" s="17">
        <v>18.27017</v>
      </c>
      <c r="FW21" s="17">
        <v>1.1298299999999999</v>
      </c>
      <c r="FX21" s="17">
        <v>89.1</v>
      </c>
      <c r="FY21" s="17">
        <v>87.773570000000007</v>
      </c>
      <c r="FZ21" s="17">
        <v>87.773570000000007</v>
      </c>
      <c r="GA21" s="17">
        <v>1.32643</v>
      </c>
      <c r="GB21" s="17">
        <v>174.2</v>
      </c>
      <c r="GC21" s="17">
        <v>172.46293</v>
      </c>
      <c r="GD21" s="17">
        <v>172.46293</v>
      </c>
      <c r="GE21" s="17">
        <v>1.7370699999999999</v>
      </c>
      <c r="GF21" s="17">
        <v>175.7</v>
      </c>
      <c r="GG21" s="17">
        <v>172.46293</v>
      </c>
      <c r="GH21" s="17">
        <v>172.46293</v>
      </c>
      <c r="GI21" s="17">
        <v>3.2370700000000001</v>
      </c>
      <c r="GJ21" s="17">
        <v>182.6</v>
      </c>
      <c r="GK21" s="17">
        <v>172.98084</v>
      </c>
      <c r="GL21" s="17">
        <v>172.98084</v>
      </c>
      <c r="GM21" s="17">
        <v>9.6191600000000008</v>
      </c>
      <c r="GN21" s="17">
        <v>104.8</v>
      </c>
      <c r="GO21" s="17">
        <v>110.48202000000001</v>
      </c>
      <c r="GP21" s="17">
        <v>110.48202000000001</v>
      </c>
      <c r="GQ21" s="17">
        <v>-5.6820199999999996</v>
      </c>
      <c r="GR21" s="17">
        <v>42.5</v>
      </c>
      <c r="GS21" s="17">
        <v>47.082599999999999</v>
      </c>
      <c r="GT21" s="17">
        <v>47.082599999999999</v>
      </c>
      <c r="GU21" s="17">
        <v>-4.5826000000000002</v>
      </c>
      <c r="GV21" s="17">
        <v>44.5</v>
      </c>
      <c r="GW21" s="17">
        <v>44.103009999999998</v>
      </c>
      <c r="GX21" s="17">
        <v>44.103009999999998</v>
      </c>
      <c r="GY21" s="17">
        <v>0.39699000000000001</v>
      </c>
      <c r="GZ21" s="17">
        <v>3.8</v>
      </c>
      <c r="HA21" s="17"/>
      <c r="HB21" s="17"/>
      <c r="HC21" s="17">
        <v>3.8</v>
      </c>
      <c r="HD21" s="17">
        <v>38.200000000000003</v>
      </c>
      <c r="HE21" s="17">
        <v>34.285710000000002</v>
      </c>
      <c r="HF21" s="17">
        <v>34.285710000000002</v>
      </c>
      <c r="HG21" s="17">
        <v>3.9142899999999998</v>
      </c>
      <c r="HH21" s="17">
        <v>169.2</v>
      </c>
      <c r="HI21" s="17">
        <v>174.55948000000001</v>
      </c>
      <c r="HJ21" s="17">
        <v>174.55948000000001</v>
      </c>
      <c r="HK21" s="17">
        <v>-5.3594799999999996</v>
      </c>
      <c r="HL21" s="17"/>
      <c r="HM21" s="17"/>
      <c r="HN21" s="17"/>
      <c r="HO21" s="17">
        <v>0</v>
      </c>
      <c r="HP21" s="17"/>
      <c r="HQ21" s="17"/>
      <c r="HR21" s="17"/>
      <c r="HS21" s="17">
        <v>0</v>
      </c>
      <c r="HT21" s="17">
        <v>94.4</v>
      </c>
      <c r="HU21" s="17">
        <v>95.545190000000005</v>
      </c>
      <c r="HV21" s="17">
        <v>95.545190000000005</v>
      </c>
      <c r="HW21" s="17">
        <v>-1.1451899999999999</v>
      </c>
      <c r="HX21" s="17"/>
      <c r="HY21" s="17"/>
      <c r="HZ21" s="17"/>
      <c r="IA21" s="17">
        <v>0</v>
      </c>
      <c r="IB21" s="17"/>
      <c r="IC21" s="17"/>
      <c r="ID21" s="17"/>
      <c r="IE21" s="17">
        <v>0</v>
      </c>
      <c r="IF21" s="17">
        <v>45</v>
      </c>
      <c r="IG21" s="17">
        <v>45.265309999999999</v>
      </c>
      <c r="IH21" s="17">
        <v>45.265309999999999</v>
      </c>
      <c r="II21" s="17">
        <v>-0.26530999999999999</v>
      </c>
      <c r="IJ21" s="17"/>
      <c r="IK21" s="17"/>
      <c r="IL21" s="17"/>
      <c r="IM21" s="17">
        <v>0</v>
      </c>
      <c r="IN21" s="17"/>
      <c r="IO21" s="17"/>
      <c r="IP21" s="17"/>
      <c r="IQ21" s="17">
        <v>0</v>
      </c>
      <c r="IR21" s="17"/>
      <c r="IS21" s="17"/>
      <c r="IT21" s="17"/>
      <c r="IU21" s="17">
        <v>0</v>
      </c>
      <c r="IV21" s="17">
        <v>43</v>
      </c>
      <c r="IW21" s="17">
        <v>44.368009999999998</v>
      </c>
      <c r="IX21" s="17">
        <v>44.368009999999998</v>
      </c>
      <c r="IY21" s="17">
        <v>-1.3680099999999999</v>
      </c>
      <c r="IZ21" s="17">
        <v>0</v>
      </c>
      <c r="JA21" s="17"/>
      <c r="JB21" s="17"/>
      <c r="JC21" s="17">
        <v>0</v>
      </c>
      <c r="JD21" s="17">
        <v>158.5</v>
      </c>
      <c r="JE21" s="17">
        <v>10</v>
      </c>
      <c r="JF21" s="17">
        <v>10</v>
      </c>
      <c r="JG21" s="17">
        <v>148.5</v>
      </c>
      <c r="JH21" s="17">
        <v>0</v>
      </c>
      <c r="JI21" s="17"/>
      <c r="JJ21" s="17"/>
      <c r="JK21" s="17">
        <v>0</v>
      </c>
      <c r="JL21" s="17">
        <v>67.400000000000006</v>
      </c>
      <c r="JM21" s="17"/>
      <c r="JN21" s="17"/>
      <c r="JO21" s="17">
        <v>67.400000000000006</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3.6</v>
      </c>
      <c r="KW21" s="17">
        <v>4.7853599999999998</v>
      </c>
      <c r="KX21" s="17">
        <v>4.7853599999999998</v>
      </c>
      <c r="KY21" s="17">
        <v>-1.18536</v>
      </c>
      <c r="KZ21" s="17">
        <v>0</v>
      </c>
      <c r="LA21" s="17"/>
      <c r="LB21" s="17"/>
      <c r="LC21" s="17">
        <v>0</v>
      </c>
      <c r="LD21" s="17">
        <v>113.3</v>
      </c>
      <c r="LE21" s="17">
        <v>133.16031000000001</v>
      </c>
      <c r="LF21" s="17">
        <v>133.16031000000001</v>
      </c>
      <c r="LG21" s="17">
        <v>-19.860309999999998</v>
      </c>
      <c r="LH21" s="17">
        <v>58.8</v>
      </c>
      <c r="LI21" s="17">
        <v>67.199219999999997</v>
      </c>
      <c r="LJ21" s="17">
        <v>67.199219999999997</v>
      </c>
      <c r="LK21" s="17">
        <v>-8.3992199999999997</v>
      </c>
      <c r="LL21" s="17">
        <v>77</v>
      </c>
      <c r="LM21" s="17">
        <v>78.567999999999998</v>
      </c>
      <c r="LN21" s="17">
        <v>78.567999999999998</v>
      </c>
      <c r="LO21" s="17">
        <v>-1.5680000000000001</v>
      </c>
      <c r="LP21" s="17">
        <v>0</v>
      </c>
      <c r="LQ21" s="17">
        <v>29.980560000000001</v>
      </c>
      <c r="LR21" s="17">
        <v>29.980560000000001</v>
      </c>
      <c r="LS21" s="17">
        <v>-29.980560000000001</v>
      </c>
      <c r="LT21" s="17"/>
      <c r="LU21" s="17"/>
      <c r="LV21" s="17"/>
      <c r="LW21" s="17">
        <v>0</v>
      </c>
      <c r="LX21" s="17"/>
      <c r="LY21" s="17"/>
      <c r="LZ21" s="17"/>
      <c r="MA21" s="17">
        <v>0</v>
      </c>
      <c r="MB21" s="17"/>
      <c r="MC21" s="17"/>
      <c r="MD21" s="17"/>
      <c r="ME21" s="17">
        <v>0</v>
      </c>
      <c r="MF21" s="17">
        <v>114.6</v>
      </c>
      <c r="MG21" s="17"/>
      <c r="MH21" s="17"/>
      <c r="MI21" s="17">
        <v>114.6</v>
      </c>
      <c r="MJ21" s="17"/>
      <c r="MK21" s="17"/>
      <c r="ML21" s="17"/>
      <c r="MM21" s="17">
        <v>0</v>
      </c>
      <c r="MN21" s="17">
        <v>58.1</v>
      </c>
      <c r="MO21" s="17"/>
      <c r="MP21" s="17"/>
      <c r="MQ21" s="17">
        <v>58.1</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c r="NQ21" s="17"/>
      <c r="NR21" s="17"/>
      <c r="NS21" s="17">
        <v>0</v>
      </c>
      <c r="NT21" s="17"/>
      <c r="NU21" s="17">
        <v>3.08555</v>
      </c>
      <c r="NV21" s="17">
        <v>3.08555</v>
      </c>
      <c r="NW21" s="17">
        <v>-3.08555</v>
      </c>
      <c r="NX21" s="17">
        <v>5.3</v>
      </c>
      <c r="NY21" s="17">
        <v>3.2370299999999999</v>
      </c>
      <c r="NZ21" s="17">
        <v>3.2370299999999999</v>
      </c>
      <c r="OA21" s="17">
        <v>2.06297</v>
      </c>
      <c r="OB21" s="17">
        <v>17.3</v>
      </c>
      <c r="OC21" s="17">
        <v>16.520890000000001</v>
      </c>
      <c r="OD21" s="17">
        <v>16.520890000000001</v>
      </c>
      <c r="OE21" s="17">
        <v>0.77910999999999997</v>
      </c>
      <c r="OF21" s="17">
        <v>0</v>
      </c>
      <c r="OG21" s="17"/>
      <c r="OH21" s="17"/>
      <c r="OI21" s="17">
        <v>0</v>
      </c>
      <c r="OJ21" s="17">
        <v>75.8</v>
      </c>
      <c r="OK21" s="17">
        <v>89.72</v>
      </c>
      <c r="OL21" s="17">
        <v>89.72</v>
      </c>
      <c r="OM21" s="17">
        <v>-13.92</v>
      </c>
      <c r="ON21" s="17">
        <v>11.2</v>
      </c>
      <c r="OO21" s="17">
        <v>1.964</v>
      </c>
      <c r="OP21" s="17">
        <v>1.964</v>
      </c>
      <c r="OQ21" s="17">
        <v>9.2360000000000007</v>
      </c>
      <c r="OR21" s="17">
        <v>2</v>
      </c>
      <c r="OS21" s="17">
        <v>3.66</v>
      </c>
      <c r="OT21" s="17">
        <v>3.66</v>
      </c>
      <c r="OU21" s="17">
        <v>-1.66</v>
      </c>
      <c r="OV21" s="17">
        <v>0</v>
      </c>
      <c r="OW21" s="17"/>
      <c r="OX21" s="17"/>
      <c r="OY21" s="17">
        <v>0</v>
      </c>
      <c r="OZ21" s="17">
        <v>20.3</v>
      </c>
      <c r="PA21" s="17">
        <v>20.456230000000001</v>
      </c>
      <c r="PB21" s="17">
        <v>20.456230000000001</v>
      </c>
      <c r="PC21" s="17">
        <v>-0.15623000000000001</v>
      </c>
      <c r="PD21" s="17">
        <v>9.9</v>
      </c>
      <c r="PE21" s="17">
        <v>9.9830000000000005</v>
      </c>
      <c r="PF21" s="17">
        <v>9.9830000000000005</v>
      </c>
      <c r="PG21" s="17">
        <v>-8.3000000000000004E-2</v>
      </c>
      <c r="PH21" s="17">
        <v>4.8</v>
      </c>
      <c r="PI21" s="17">
        <v>5.67</v>
      </c>
      <c r="PJ21" s="17">
        <v>5.67</v>
      </c>
      <c r="PK21" s="17">
        <v>-0.87</v>
      </c>
      <c r="PL21" s="17">
        <v>26.9</v>
      </c>
      <c r="PM21" s="17">
        <v>2.8180000000000001</v>
      </c>
      <c r="PN21" s="17">
        <v>2.8180000000000001</v>
      </c>
      <c r="PO21" s="17">
        <v>24.082000000000001</v>
      </c>
      <c r="PP21" s="17">
        <v>14.4</v>
      </c>
      <c r="PQ21" s="17">
        <v>36.26</v>
      </c>
      <c r="PR21" s="17">
        <v>36.26</v>
      </c>
      <c r="PS21" s="17">
        <v>-21.86</v>
      </c>
      <c r="PT21" s="17">
        <v>2</v>
      </c>
      <c r="PU21" s="17">
        <v>1</v>
      </c>
      <c r="PV21" s="17">
        <v>1</v>
      </c>
      <c r="PW21" s="17">
        <v>1</v>
      </c>
      <c r="PX21" s="17">
        <v>3.6</v>
      </c>
      <c r="PY21" s="17">
        <v>3.55</v>
      </c>
      <c r="PZ21" s="17">
        <v>3.55</v>
      </c>
      <c r="QA21" s="17">
        <v>0.05</v>
      </c>
      <c r="QB21" s="17">
        <v>4.7</v>
      </c>
      <c r="QC21" s="17">
        <v>3</v>
      </c>
      <c r="QD21" s="17">
        <v>3</v>
      </c>
      <c r="QE21" s="17">
        <v>1.7</v>
      </c>
      <c r="QF21" s="17">
        <v>20.6</v>
      </c>
      <c r="QG21" s="17">
        <v>20.422219999999999</v>
      </c>
      <c r="QH21" s="17">
        <v>20.422219999999999</v>
      </c>
      <c r="QI21" s="17">
        <v>0.17777999999999999</v>
      </c>
      <c r="QJ21" s="17">
        <v>20</v>
      </c>
      <c r="QK21" s="17">
        <v>19.436350000000001</v>
      </c>
      <c r="QL21" s="17">
        <v>19.436350000000001</v>
      </c>
      <c r="QM21" s="17">
        <v>0.56364999999999998</v>
      </c>
      <c r="QN21" s="17">
        <v>19.3</v>
      </c>
      <c r="QO21" s="17">
        <v>17.492709999999999</v>
      </c>
      <c r="QP21" s="17">
        <v>17.492709999999999</v>
      </c>
      <c r="QQ21" s="17">
        <v>1.8072900000000001</v>
      </c>
      <c r="QR21" s="17">
        <v>3.5</v>
      </c>
      <c r="QS21" s="17">
        <v>3.5</v>
      </c>
      <c r="QT21" s="17">
        <v>3.5</v>
      </c>
      <c r="QU21" s="17">
        <v>0</v>
      </c>
      <c r="QV21" s="17">
        <v>12.2</v>
      </c>
      <c r="QW21" s="17">
        <v>17.881440000000001</v>
      </c>
      <c r="QX21" s="17">
        <v>17.881440000000001</v>
      </c>
      <c r="QY21" s="17">
        <v>-5.6814400000000003</v>
      </c>
      <c r="QZ21" s="17">
        <v>7.6</v>
      </c>
      <c r="RA21" s="17">
        <v>0.35</v>
      </c>
      <c r="RB21" s="17">
        <v>0.35</v>
      </c>
      <c r="RC21" s="17">
        <v>7.25</v>
      </c>
      <c r="RD21" s="17">
        <v>8.3000000000000007</v>
      </c>
      <c r="RE21" s="17">
        <v>0.51400000000000001</v>
      </c>
      <c r="RF21" s="17">
        <v>0.51400000000000001</v>
      </c>
      <c r="RG21" s="17">
        <v>7.7859999999999996</v>
      </c>
      <c r="RH21" s="17">
        <v>22.7</v>
      </c>
      <c r="RI21" s="17">
        <v>21.917999999999999</v>
      </c>
      <c r="RJ21" s="17">
        <v>21.917999999999999</v>
      </c>
      <c r="RK21" s="17">
        <v>0.78200000000000003</v>
      </c>
      <c r="RL21" s="17">
        <v>39.299999999999997</v>
      </c>
      <c r="RM21" s="17">
        <v>50.03</v>
      </c>
      <c r="RN21" s="17">
        <v>50.03</v>
      </c>
      <c r="RO21" s="17">
        <v>-10.73</v>
      </c>
      <c r="RP21" s="17">
        <v>7.7</v>
      </c>
      <c r="RQ21" s="17">
        <v>0.41499999999999998</v>
      </c>
      <c r="RR21" s="17">
        <v>0.41499999999999998</v>
      </c>
      <c r="RS21" s="17">
        <v>7.2850000000000001</v>
      </c>
      <c r="RT21" s="17">
        <v>3.5</v>
      </c>
      <c r="RU21" s="17">
        <v>3.5009999999999999</v>
      </c>
      <c r="RV21" s="17">
        <v>3.5009999999999999</v>
      </c>
      <c r="RW21" s="17">
        <v>-1E-3</v>
      </c>
      <c r="RX21" s="17">
        <v>20.100000000000001</v>
      </c>
      <c r="RY21" s="17">
        <v>19.792000000000002</v>
      </c>
      <c r="RZ21" s="17">
        <v>19.792000000000002</v>
      </c>
      <c r="SA21" s="17">
        <v>0.308</v>
      </c>
      <c r="SB21" s="17">
        <v>2.9</v>
      </c>
      <c r="SC21" s="17">
        <v>2</v>
      </c>
      <c r="SD21" s="17">
        <v>2</v>
      </c>
      <c r="SE21" s="17">
        <v>0.9</v>
      </c>
      <c r="SF21" s="17"/>
      <c r="SG21" s="17">
        <v>0.4</v>
      </c>
      <c r="SH21" s="17">
        <v>0.4</v>
      </c>
      <c r="SI21" s="17">
        <v>-0.4</v>
      </c>
      <c r="SJ21" s="17">
        <v>0</v>
      </c>
      <c r="SK21" s="17">
        <v>1E-3</v>
      </c>
      <c r="SL21" s="17">
        <v>1E-3</v>
      </c>
      <c r="SM21" s="17">
        <v>-1E-3</v>
      </c>
      <c r="SN21" s="17">
        <v>19.8</v>
      </c>
      <c r="SO21" s="17">
        <v>19.1448</v>
      </c>
      <c r="SP21" s="17">
        <v>19.1448</v>
      </c>
      <c r="SQ21" s="17">
        <v>0.6552</v>
      </c>
      <c r="SR21" s="17">
        <v>12.5</v>
      </c>
      <c r="SS21" s="17">
        <v>12.244899999999999</v>
      </c>
      <c r="ST21" s="17">
        <v>12.244899999999999</v>
      </c>
      <c r="SU21" s="17">
        <v>0.25509999999999999</v>
      </c>
      <c r="SV21" s="17">
        <v>19.5</v>
      </c>
      <c r="SW21" s="17">
        <v>19.436350000000001</v>
      </c>
      <c r="SX21" s="17">
        <v>19.436350000000001</v>
      </c>
      <c r="SY21" s="17">
        <v>6.3649999999999998E-2</v>
      </c>
      <c r="SZ21" s="17">
        <v>20.3</v>
      </c>
      <c r="TA21" s="17">
        <v>19.436350000000001</v>
      </c>
      <c r="TB21" s="17">
        <v>19.436350000000001</v>
      </c>
      <c r="TC21" s="17">
        <v>0.86365000000000003</v>
      </c>
      <c r="TD21" s="17">
        <v>9.8000000000000007</v>
      </c>
      <c r="TE21" s="17">
        <v>11.38</v>
      </c>
      <c r="TF21" s="17">
        <v>11.38</v>
      </c>
      <c r="TG21" s="17">
        <v>-1.58</v>
      </c>
      <c r="TH21" s="17">
        <v>25.3</v>
      </c>
      <c r="TI21" s="17">
        <v>15.788</v>
      </c>
      <c r="TJ21" s="17">
        <v>15.788</v>
      </c>
      <c r="TK21" s="17">
        <v>9.5120000000000005</v>
      </c>
      <c r="TL21" s="17">
        <v>5</v>
      </c>
      <c r="TM21" s="17">
        <v>0.47799999999999998</v>
      </c>
      <c r="TN21" s="17">
        <v>0.47799999999999998</v>
      </c>
      <c r="TO21" s="17">
        <v>4.5220000000000002</v>
      </c>
      <c r="TP21" s="17">
        <v>7.4</v>
      </c>
      <c r="TQ21" s="17">
        <v>7.32</v>
      </c>
      <c r="TR21" s="17">
        <v>7.32</v>
      </c>
      <c r="TS21" s="17">
        <v>0.08</v>
      </c>
      <c r="TT21" s="17">
        <v>24</v>
      </c>
      <c r="TU21" s="17">
        <v>8.0399999999999991</v>
      </c>
      <c r="TV21" s="17">
        <v>8.0399999999999991</v>
      </c>
      <c r="TW21" s="17">
        <v>15.96</v>
      </c>
      <c r="TX21" s="17">
        <v>0</v>
      </c>
      <c r="TY21" s="17">
        <v>0.89</v>
      </c>
      <c r="TZ21" s="17">
        <v>0.89</v>
      </c>
      <c r="UA21" s="17">
        <v>-0.89</v>
      </c>
      <c r="UB21" s="17">
        <v>0</v>
      </c>
      <c r="UC21" s="17">
        <v>0.39</v>
      </c>
      <c r="UD21" s="17">
        <v>0.39</v>
      </c>
      <c r="UE21" s="17">
        <v>-0.39</v>
      </c>
      <c r="UF21" s="17">
        <v>0.5</v>
      </c>
      <c r="UG21" s="17">
        <v>2.2400000000000002</v>
      </c>
      <c r="UH21" s="17">
        <v>2.2400000000000002</v>
      </c>
      <c r="UI21" s="17">
        <v>-1.74</v>
      </c>
      <c r="UJ21" s="17">
        <v>20.9</v>
      </c>
      <c r="UK21" s="17">
        <v>19.436350000000001</v>
      </c>
      <c r="UL21" s="17">
        <v>19.436350000000001</v>
      </c>
      <c r="UM21" s="17">
        <v>1.4636499999999999</v>
      </c>
      <c r="UN21" s="17">
        <v>8</v>
      </c>
      <c r="UO21" s="17">
        <v>7</v>
      </c>
      <c r="UP21" s="17">
        <v>7</v>
      </c>
      <c r="UQ21" s="17">
        <v>1</v>
      </c>
      <c r="UR21" s="17">
        <v>8</v>
      </c>
      <c r="US21" s="17">
        <v>7.5</v>
      </c>
      <c r="UT21" s="17">
        <v>7.5</v>
      </c>
      <c r="UU21" s="17">
        <v>0.5</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1</v>
      </c>
      <c r="VI21" s="17">
        <v>0.68</v>
      </c>
      <c r="VJ21" s="17">
        <v>0.68</v>
      </c>
      <c r="VK21" s="17">
        <v>0.32</v>
      </c>
      <c r="VL21" s="17">
        <v>35</v>
      </c>
      <c r="VM21" s="17">
        <v>5.1109999999999998</v>
      </c>
      <c r="VN21" s="17">
        <v>5.1109999999999998</v>
      </c>
      <c r="VO21" s="17">
        <v>29.888999999999999</v>
      </c>
      <c r="VP21" s="17">
        <v>0.7</v>
      </c>
      <c r="VQ21" s="17">
        <v>0.16600000000000001</v>
      </c>
      <c r="VR21" s="17">
        <v>0.16600000000000001</v>
      </c>
      <c r="VS21" s="17">
        <v>0.53400000000000003</v>
      </c>
      <c r="VT21" s="17">
        <v>34.4</v>
      </c>
      <c r="VU21" s="17">
        <v>3.9369999999999998</v>
      </c>
      <c r="VV21" s="17">
        <v>3.9369999999999998</v>
      </c>
      <c r="VW21" s="17">
        <v>30.463000000000001</v>
      </c>
      <c r="VX21" s="17">
        <v>0</v>
      </c>
      <c r="VY21" s="17">
        <v>0.6</v>
      </c>
      <c r="VZ21" s="17">
        <v>0.6</v>
      </c>
      <c r="WA21" s="17">
        <v>-0.6</v>
      </c>
      <c r="WB21" s="17">
        <v>1.9</v>
      </c>
      <c r="WC21" s="17">
        <v>26</v>
      </c>
      <c r="WD21" s="17">
        <v>26</v>
      </c>
      <c r="WE21" s="17">
        <v>-24.1</v>
      </c>
      <c r="WF21" s="17">
        <v>3</v>
      </c>
      <c r="WG21" s="17">
        <v>17</v>
      </c>
      <c r="WH21" s="17">
        <v>17</v>
      </c>
      <c r="WI21" s="17">
        <v>-14</v>
      </c>
      <c r="WJ21" s="17">
        <v>22.5</v>
      </c>
      <c r="WK21" s="17">
        <v>3.2360000000000002</v>
      </c>
      <c r="WL21" s="17">
        <v>3.2360000000000002</v>
      </c>
      <c r="WM21" s="17">
        <v>19.263999999999999</v>
      </c>
      <c r="WN21" s="17">
        <v>3.9</v>
      </c>
      <c r="WO21" s="17">
        <v>4.2</v>
      </c>
      <c r="WP21" s="17">
        <v>4.2</v>
      </c>
      <c r="WQ21" s="17">
        <v>-0.3</v>
      </c>
      <c r="WR21" s="17">
        <v>2.4</v>
      </c>
      <c r="WS21" s="17">
        <v>2.4</v>
      </c>
      <c r="WT21" s="17">
        <v>2.4</v>
      </c>
      <c r="WU21" s="17">
        <v>0</v>
      </c>
      <c r="WV21" s="17">
        <v>0.9</v>
      </c>
      <c r="WW21" s="17">
        <v>1.2</v>
      </c>
      <c r="WX21" s="17">
        <v>1.2</v>
      </c>
      <c r="WY21" s="17">
        <v>-0.3</v>
      </c>
      <c r="WZ21" s="17">
        <v>2</v>
      </c>
      <c r="XA21" s="17">
        <v>2.8</v>
      </c>
      <c r="XB21" s="17">
        <v>2.8</v>
      </c>
      <c r="XC21" s="17">
        <v>-0.8</v>
      </c>
      <c r="XD21" s="17">
        <v>0.6</v>
      </c>
      <c r="XE21" s="17">
        <v>1.4E-2</v>
      </c>
      <c r="XF21" s="17">
        <v>1.4E-2</v>
      </c>
      <c r="XG21" s="17">
        <v>0.58599999999999997</v>
      </c>
      <c r="XH21" s="17">
        <v>6.1</v>
      </c>
      <c r="XI21" s="17">
        <v>5.4</v>
      </c>
      <c r="XJ21" s="17">
        <v>5.4</v>
      </c>
      <c r="XK21" s="17">
        <v>0.7</v>
      </c>
      <c r="XL21" s="17">
        <v>19.899999999999999</v>
      </c>
      <c r="XM21" s="17">
        <v>19.241980000000002</v>
      </c>
      <c r="XN21" s="17">
        <v>19.241980000000002</v>
      </c>
      <c r="XO21" s="17">
        <v>0.65802000000000005</v>
      </c>
      <c r="XP21" s="17">
        <v>19.8</v>
      </c>
      <c r="XQ21" s="17">
        <v>19.241980000000002</v>
      </c>
      <c r="XR21" s="17">
        <v>19.241980000000002</v>
      </c>
      <c r="XS21" s="17">
        <v>0.55801999999999996</v>
      </c>
      <c r="XT21" s="17">
        <v>9.3000000000000007</v>
      </c>
      <c r="XU21" s="17">
        <v>10.7</v>
      </c>
      <c r="XV21" s="17">
        <v>10.7</v>
      </c>
      <c r="XW21" s="17">
        <v>-1.4</v>
      </c>
      <c r="XX21" s="17"/>
      <c r="XY21" s="17"/>
      <c r="XZ21" s="17"/>
      <c r="YA21" s="17">
        <v>0</v>
      </c>
      <c r="YB21" s="17"/>
      <c r="YC21" s="17"/>
      <c r="YD21" s="17"/>
      <c r="YE21" s="17">
        <v>0</v>
      </c>
      <c r="YF21" s="17">
        <v>17</v>
      </c>
      <c r="YG21" s="17">
        <v>14</v>
      </c>
      <c r="YH21" s="17">
        <v>14</v>
      </c>
      <c r="YI21" s="17">
        <v>3</v>
      </c>
      <c r="YJ21" s="17"/>
      <c r="YK21" s="17"/>
      <c r="YL21" s="17"/>
      <c r="YM21" s="17">
        <v>0</v>
      </c>
      <c r="YN21" s="17">
        <v>7.7</v>
      </c>
      <c r="YO21" s="17">
        <v>8.08</v>
      </c>
      <c r="YP21" s="17">
        <v>8.08</v>
      </c>
      <c r="YQ21" s="17">
        <v>-0.38</v>
      </c>
      <c r="YR21" s="17">
        <v>6.2</v>
      </c>
      <c r="YS21" s="17">
        <v>5</v>
      </c>
      <c r="YT21" s="17">
        <v>5</v>
      </c>
      <c r="YU21" s="17">
        <v>1.2</v>
      </c>
      <c r="YV21" s="17">
        <v>17.600000000000001</v>
      </c>
      <c r="YW21" s="17">
        <v>20</v>
      </c>
      <c r="YX21" s="17">
        <v>20</v>
      </c>
      <c r="YY21" s="17">
        <v>-2.4</v>
      </c>
    </row>
    <row r="22" spans="1:675" ht="24" customHeight="1" x14ac:dyDescent="0.35">
      <c r="A22" s="1"/>
      <c r="B22" s="16" t="s">
        <v>70</v>
      </c>
      <c r="C22" s="16" t="s">
        <v>931</v>
      </c>
      <c r="D22" s="17">
        <v>200</v>
      </c>
      <c r="E22" s="17">
        <v>203.40136000000001</v>
      </c>
      <c r="F22" s="17">
        <v>203.40136000000001</v>
      </c>
      <c r="G22" s="17">
        <v>-3.4013599999999999</v>
      </c>
      <c r="H22" s="17">
        <v>587.79999999999995</v>
      </c>
      <c r="I22" s="17">
        <v>596.92534000000001</v>
      </c>
      <c r="J22" s="17">
        <v>596.92534000000001</v>
      </c>
      <c r="K22" s="17">
        <v>-9.1253399999999996</v>
      </c>
      <c r="L22" s="17"/>
      <c r="M22" s="17"/>
      <c r="N22" s="17"/>
      <c r="O22" s="17">
        <v>0</v>
      </c>
      <c r="P22" s="17">
        <v>0</v>
      </c>
      <c r="Q22" s="17"/>
      <c r="R22" s="17"/>
      <c r="S22" s="17">
        <v>0</v>
      </c>
      <c r="T22" s="17">
        <v>0</v>
      </c>
      <c r="U22" s="17"/>
      <c r="V22" s="17"/>
      <c r="W22" s="17">
        <v>0</v>
      </c>
      <c r="X22" s="17">
        <v>84.9</v>
      </c>
      <c r="Y22" s="17">
        <v>91.867829999999998</v>
      </c>
      <c r="Z22" s="17">
        <v>91.867829999999998</v>
      </c>
      <c r="AA22" s="17">
        <v>-6.9678300000000002</v>
      </c>
      <c r="AB22" s="17">
        <v>142.5</v>
      </c>
      <c r="AC22" s="17">
        <v>215</v>
      </c>
      <c r="AD22" s="17">
        <v>215</v>
      </c>
      <c r="AE22" s="17">
        <v>-72.5</v>
      </c>
      <c r="AF22" s="17">
        <v>0</v>
      </c>
      <c r="AG22" s="17"/>
      <c r="AH22" s="17"/>
      <c r="AI22" s="17">
        <v>0</v>
      </c>
      <c r="AJ22" s="17"/>
      <c r="AK22" s="17"/>
      <c r="AL22" s="17"/>
      <c r="AM22" s="17">
        <v>0</v>
      </c>
      <c r="AN22" s="17">
        <v>107.5</v>
      </c>
      <c r="AO22" s="17">
        <v>133.82834</v>
      </c>
      <c r="AP22" s="17">
        <v>133.82834</v>
      </c>
      <c r="AQ22" s="17">
        <v>-26.328340000000001</v>
      </c>
      <c r="AR22" s="17">
        <v>107.6</v>
      </c>
      <c r="AS22" s="17">
        <v>133.82834</v>
      </c>
      <c r="AT22" s="17">
        <v>133.82834</v>
      </c>
      <c r="AU22" s="17">
        <v>-26.228339999999999</v>
      </c>
      <c r="AV22" s="17">
        <v>107.3</v>
      </c>
      <c r="AW22" s="17">
        <v>133.82834</v>
      </c>
      <c r="AX22" s="17">
        <v>133.82834</v>
      </c>
      <c r="AY22" s="17">
        <v>-26.52834</v>
      </c>
      <c r="AZ22" s="17">
        <v>206.5</v>
      </c>
      <c r="BA22" s="17">
        <v>201.34533999999999</v>
      </c>
      <c r="BB22" s="17">
        <v>201.34533999999999</v>
      </c>
      <c r="BC22" s="17">
        <v>5.1546599999999998</v>
      </c>
      <c r="BD22" s="17">
        <v>110.9</v>
      </c>
      <c r="BE22" s="17">
        <v>120.0309</v>
      </c>
      <c r="BF22" s="17">
        <v>120.0309</v>
      </c>
      <c r="BG22" s="17">
        <v>-9.1309000000000005</v>
      </c>
      <c r="BH22" s="17">
        <v>68.5</v>
      </c>
      <c r="BI22" s="17">
        <v>60.19567</v>
      </c>
      <c r="BJ22" s="17">
        <v>60.19567</v>
      </c>
      <c r="BK22" s="17">
        <v>8.3043300000000002</v>
      </c>
      <c r="BL22" s="17">
        <v>532.5</v>
      </c>
      <c r="BM22" s="17">
        <v>566.08941000000004</v>
      </c>
      <c r="BN22" s="17">
        <v>566.08941000000004</v>
      </c>
      <c r="BO22" s="17">
        <v>-33.589410000000001</v>
      </c>
      <c r="BP22" s="17">
        <v>9.8000000000000007</v>
      </c>
      <c r="BQ22" s="17">
        <v>10.52094</v>
      </c>
      <c r="BR22" s="17">
        <v>10.52094</v>
      </c>
      <c r="BS22" s="17">
        <v>-0.72094000000000003</v>
      </c>
      <c r="BT22" s="17"/>
      <c r="BU22" s="17"/>
      <c r="BV22" s="17"/>
      <c r="BW22" s="17">
        <v>0</v>
      </c>
      <c r="BX22" s="17"/>
      <c r="BY22" s="17"/>
      <c r="BZ22" s="17"/>
      <c r="CA22" s="17">
        <v>0</v>
      </c>
      <c r="CB22" s="17"/>
      <c r="CC22" s="17"/>
      <c r="CD22" s="17"/>
      <c r="CE22" s="17">
        <v>0</v>
      </c>
      <c r="CF22" s="17"/>
      <c r="CG22" s="17"/>
      <c r="CH22" s="17"/>
      <c r="CI22" s="17">
        <v>0</v>
      </c>
      <c r="CJ22" s="17">
        <v>159.5</v>
      </c>
      <c r="CK22" s="17">
        <v>164.06706</v>
      </c>
      <c r="CL22" s="17">
        <v>164.06706</v>
      </c>
      <c r="CM22" s="17">
        <v>-4.5670599999999997</v>
      </c>
      <c r="CN22" s="17">
        <v>5.4</v>
      </c>
      <c r="CO22" s="17">
        <v>5.6905000000000001</v>
      </c>
      <c r="CP22" s="17">
        <v>5.6905000000000001</v>
      </c>
      <c r="CQ22" s="17">
        <v>-0.29049999999999998</v>
      </c>
      <c r="CR22" s="17">
        <v>2.8</v>
      </c>
      <c r="CS22" s="17">
        <v>3.0556700000000001</v>
      </c>
      <c r="CT22" s="17">
        <v>3.0556700000000001</v>
      </c>
      <c r="CU22" s="17">
        <v>-0.25567000000000001</v>
      </c>
      <c r="CV22" s="17">
        <v>0</v>
      </c>
      <c r="CW22" s="17"/>
      <c r="CX22" s="17"/>
      <c r="CY22" s="17">
        <v>0</v>
      </c>
      <c r="CZ22" s="17">
        <v>6.4</v>
      </c>
      <c r="DA22" s="17">
        <v>6.8787000000000003</v>
      </c>
      <c r="DB22" s="17">
        <v>6.8787000000000003</v>
      </c>
      <c r="DC22" s="17">
        <v>-0.47870000000000001</v>
      </c>
      <c r="DD22" s="17"/>
      <c r="DE22" s="17"/>
      <c r="DF22" s="17"/>
      <c r="DG22" s="17">
        <v>0</v>
      </c>
      <c r="DH22" s="17">
        <v>14.4</v>
      </c>
      <c r="DI22" s="17">
        <v>77.869590000000002</v>
      </c>
      <c r="DJ22" s="17">
        <v>77.869590000000002</v>
      </c>
      <c r="DK22" s="17">
        <v>-63.469589999999997</v>
      </c>
      <c r="DL22" s="17"/>
      <c r="DM22" s="17"/>
      <c r="DN22" s="17"/>
      <c r="DO22" s="17">
        <v>0</v>
      </c>
      <c r="DP22" s="17"/>
      <c r="DQ22" s="17"/>
      <c r="DR22" s="17"/>
      <c r="DS22" s="17">
        <v>0</v>
      </c>
      <c r="DT22" s="17"/>
      <c r="DU22" s="17"/>
      <c r="DV22" s="17"/>
      <c r="DW22" s="17">
        <v>0</v>
      </c>
      <c r="DX22" s="17"/>
      <c r="DY22" s="17"/>
      <c r="DZ22" s="17"/>
      <c r="EA22" s="17">
        <v>0</v>
      </c>
      <c r="EB22" s="17">
        <v>108.5</v>
      </c>
      <c r="EC22" s="17">
        <v>112.46647</v>
      </c>
      <c r="ED22" s="17">
        <v>112.46647</v>
      </c>
      <c r="EE22" s="17">
        <v>-3.9664700000000002</v>
      </c>
      <c r="EF22" s="17">
        <v>136</v>
      </c>
      <c r="EG22" s="17">
        <v>220.69499999999999</v>
      </c>
      <c r="EH22" s="17">
        <v>220.69499999999999</v>
      </c>
      <c r="EI22" s="17">
        <v>-84.694999999999993</v>
      </c>
      <c r="EJ22" s="17">
        <v>0</v>
      </c>
      <c r="EK22" s="17"/>
      <c r="EL22" s="17"/>
      <c r="EM22" s="17">
        <v>0</v>
      </c>
      <c r="EN22" s="17"/>
      <c r="EO22" s="17"/>
      <c r="EP22" s="17"/>
      <c r="EQ22" s="17">
        <v>0</v>
      </c>
      <c r="ER22" s="17"/>
      <c r="ES22" s="17"/>
      <c r="ET22" s="17"/>
      <c r="EU22" s="17">
        <v>0</v>
      </c>
      <c r="EV22" s="17">
        <v>6.5</v>
      </c>
      <c r="EW22" s="17">
        <v>6.39</v>
      </c>
      <c r="EX22" s="17">
        <v>6.39</v>
      </c>
      <c r="EY22" s="17">
        <v>0.11</v>
      </c>
      <c r="EZ22" s="17">
        <v>365.1</v>
      </c>
      <c r="FA22" s="17">
        <v>457.09426999999999</v>
      </c>
      <c r="FB22" s="17">
        <v>457.09426999999999</v>
      </c>
      <c r="FC22" s="17">
        <v>-91.99427</v>
      </c>
      <c r="FD22" s="17">
        <v>32.9</v>
      </c>
      <c r="FE22" s="17">
        <v>81.635570000000001</v>
      </c>
      <c r="FF22" s="17">
        <v>81.635570000000001</v>
      </c>
      <c r="FG22" s="17">
        <v>-48.735570000000003</v>
      </c>
      <c r="FH22" s="17">
        <v>149.19999999999999</v>
      </c>
      <c r="FI22" s="17">
        <v>151.36251999999999</v>
      </c>
      <c r="FJ22" s="17">
        <v>151.36251999999999</v>
      </c>
      <c r="FK22" s="17">
        <v>-2.1625200000000002</v>
      </c>
      <c r="FL22" s="17"/>
      <c r="FM22" s="17">
        <v>41.89893</v>
      </c>
      <c r="FN22" s="17">
        <v>41.89893</v>
      </c>
      <c r="FO22" s="17">
        <v>-41.89893</v>
      </c>
      <c r="FP22" s="17">
        <v>18.5</v>
      </c>
      <c r="FQ22" s="17">
        <v>19.21088</v>
      </c>
      <c r="FR22" s="17">
        <v>19.21088</v>
      </c>
      <c r="FS22" s="17">
        <v>-0.71087999999999996</v>
      </c>
      <c r="FT22" s="17">
        <v>19.399999999999999</v>
      </c>
      <c r="FU22" s="17">
        <v>18.27017</v>
      </c>
      <c r="FV22" s="17">
        <v>18.27017</v>
      </c>
      <c r="FW22" s="17">
        <v>1.1298299999999999</v>
      </c>
      <c r="FX22" s="17">
        <v>89.8</v>
      </c>
      <c r="FY22" s="17">
        <v>87.773570000000007</v>
      </c>
      <c r="FZ22" s="17">
        <v>87.773570000000007</v>
      </c>
      <c r="GA22" s="17">
        <v>2.02643</v>
      </c>
      <c r="GB22" s="17">
        <v>115.3</v>
      </c>
      <c r="GC22" s="17">
        <v>133.74870999999999</v>
      </c>
      <c r="GD22" s="17">
        <v>133.74870999999999</v>
      </c>
      <c r="GE22" s="17">
        <v>-18.448709999999998</v>
      </c>
      <c r="GF22" s="17">
        <v>115.6</v>
      </c>
      <c r="GG22" s="17">
        <v>133.74870999999999</v>
      </c>
      <c r="GH22" s="17">
        <v>133.74870999999999</v>
      </c>
      <c r="GI22" s="17">
        <v>-18.148710000000001</v>
      </c>
      <c r="GJ22" s="17">
        <v>153.5</v>
      </c>
      <c r="GK22" s="17">
        <v>134.15036000000001</v>
      </c>
      <c r="GL22" s="17">
        <v>134.15036000000001</v>
      </c>
      <c r="GM22" s="17">
        <v>19.349640000000001</v>
      </c>
      <c r="GN22" s="17">
        <v>103.9</v>
      </c>
      <c r="GO22" s="17">
        <v>110.48202000000001</v>
      </c>
      <c r="GP22" s="17">
        <v>110.48202000000001</v>
      </c>
      <c r="GQ22" s="17">
        <v>-6.58202</v>
      </c>
      <c r="GR22" s="17">
        <v>42</v>
      </c>
      <c r="GS22" s="17">
        <v>47.082599999999999</v>
      </c>
      <c r="GT22" s="17">
        <v>47.082599999999999</v>
      </c>
      <c r="GU22" s="17">
        <v>-5.0826000000000002</v>
      </c>
      <c r="GV22" s="17">
        <v>43.2</v>
      </c>
      <c r="GW22" s="17">
        <v>44.103009999999998</v>
      </c>
      <c r="GX22" s="17">
        <v>44.103009999999998</v>
      </c>
      <c r="GY22" s="17">
        <v>-0.90300999999999998</v>
      </c>
      <c r="GZ22" s="17">
        <v>3.8</v>
      </c>
      <c r="HA22" s="17"/>
      <c r="HB22" s="17"/>
      <c r="HC22" s="17">
        <v>3.8</v>
      </c>
      <c r="HD22" s="17">
        <v>37.299999999999997</v>
      </c>
      <c r="HE22" s="17">
        <v>34.285710000000002</v>
      </c>
      <c r="HF22" s="17">
        <v>34.285710000000002</v>
      </c>
      <c r="HG22" s="17">
        <v>3.0142899999999999</v>
      </c>
      <c r="HH22" s="17">
        <v>164.8</v>
      </c>
      <c r="HI22" s="17">
        <v>174.55948000000001</v>
      </c>
      <c r="HJ22" s="17">
        <v>174.55948000000001</v>
      </c>
      <c r="HK22" s="17">
        <v>-9.7594799999999999</v>
      </c>
      <c r="HL22" s="17"/>
      <c r="HM22" s="17"/>
      <c r="HN22" s="17"/>
      <c r="HO22" s="17">
        <v>0</v>
      </c>
      <c r="HP22" s="17"/>
      <c r="HQ22" s="17"/>
      <c r="HR22" s="17"/>
      <c r="HS22" s="17">
        <v>0</v>
      </c>
      <c r="HT22" s="17">
        <v>93.5</v>
      </c>
      <c r="HU22" s="17">
        <v>95.545190000000005</v>
      </c>
      <c r="HV22" s="17">
        <v>95.545190000000005</v>
      </c>
      <c r="HW22" s="17">
        <v>-2.0451899999999998</v>
      </c>
      <c r="HX22" s="17"/>
      <c r="HY22" s="17"/>
      <c r="HZ22" s="17"/>
      <c r="IA22" s="17">
        <v>0</v>
      </c>
      <c r="IB22" s="17"/>
      <c r="IC22" s="17"/>
      <c r="ID22" s="17"/>
      <c r="IE22" s="17">
        <v>0</v>
      </c>
      <c r="IF22" s="17">
        <v>45.9</v>
      </c>
      <c r="IG22" s="17">
        <v>25.746649999999999</v>
      </c>
      <c r="IH22" s="17">
        <v>25.746649999999999</v>
      </c>
      <c r="II22" s="17">
        <v>20.15335</v>
      </c>
      <c r="IJ22" s="17"/>
      <c r="IK22" s="17"/>
      <c r="IL22" s="17"/>
      <c r="IM22" s="17">
        <v>0</v>
      </c>
      <c r="IN22" s="17"/>
      <c r="IO22" s="17"/>
      <c r="IP22" s="17"/>
      <c r="IQ22" s="17">
        <v>0</v>
      </c>
      <c r="IR22" s="17"/>
      <c r="IS22" s="17"/>
      <c r="IT22" s="17"/>
      <c r="IU22" s="17">
        <v>0</v>
      </c>
      <c r="IV22" s="17">
        <v>42</v>
      </c>
      <c r="IW22" s="17">
        <v>44.368009999999998</v>
      </c>
      <c r="IX22" s="17">
        <v>44.368009999999998</v>
      </c>
      <c r="IY22" s="17">
        <v>-2.3680099999999999</v>
      </c>
      <c r="IZ22" s="17">
        <v>0</v>
      </c>
      <c r="JA22" s="17"/>
      <c r="JB22" s="17"/>
      <c r="JC22" s="17">
        <v>0</v>
      </c>
      <c r="JD22" s="17">
        <v>134.9</v>
      </c>
      <c r="JE22" s="17">
        <v>10</v>
      </c>
      <c r="JF22" s="17">
        <v>10</v>
      </c>
      <c r="JG22" s="17">
        <v>124.9</v>
      </c>
      <c r="JH22" s="17">
        <v>0</v>
      </c>
      <c r="JI22" s="17"/>
      <c r="JJ22" s="17"/>
      <c r="JK22" s="17">
        <v>0</v>
      </c>
      <c r="JL22" s="17">
        <v>61.2</v>
      </c>
      <c r="JM22" s="17"/>
      <c r="JN22" s="17"/>
      <c r="JO22" s="17">
        <v>61.2</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3.6</v>
      </c>
      <c r="KW22" s="17">
        <v>4.7853599999999998</v>
      </c>
      <c r="KX22" s="17">
        <v>4.7853599999999998</v>
      </c>
      <c r="KY22" s="17">
        <v>-1.18536</v>
      </c>
      <c r="KZ22" s="17">
        <v>0</v>
      </c>
      <c r="LA22" s="17"/>
      <c r="LB22" s="17"/>
      <c r="LC22" s="17">
        <v>0</v>
      </c>
      <c r="LD22" s="17">
        <v>106.6</v>
      </c>
      <c r="LE22" s="17">
        <v>133.16031000000001</v>
      </c>
      <c r="LF22" s="17">
        <v>133.16031000000001</v>
      </c>
      <c r="LG22" s="17">
        <v>-26.560310000000001</v>
      </c>
      <c r="LH22" s="17">
        <v>56.9</v>
      </c>
      <c r="LI22" s="17">
        <v>67.199219999999997</v>
      </c>
      <c r="LJ22" s="17">
        <v>67.199219999999997</v>
      </c>
      <c r="LK22" s="17">
        <v>-10.29922</v>
      </c>
      <c r="LL22" s="17">
        <v>75.900000000000006</v>
      </c>
      <c r="LM22" s="17">
        <v>78.567999999999998</v>
      </c>
      <c r="LN22" s="17">
        <v>78.567999999999998</v>
      </c>
      <c r="LO22" s="17">
        <v>-2.6680000000000001</v>
      </c>
      <c r="LP22" s="17">
        <v>0</v>
      </c>
      <c r="LQ22" s="17">
        <v>29.980560000000001</v>
      </c>
      <c r="LR22" s="17">
        <v>29.980560000000001</v>
      </c>
      <c r="LS22" s="17">
        <v>-29.980560000000001</v>
      </c>
      <c r="LT22" s="17"/>
      <c r="LU22" s="17"/>
      <c r="LV22" s="17"/>
      <c r="LW22" s="17">
        <v>0</v>
      </c>
      <c r="LX22" s="17"/>
      <c r="LY22" s="17"/>
      <c r="LZ22" s="17"/>
      <c r="MA22" s="17">
        <v>0</v>
      </c>
      <c r="MB22" s="17"/>
      <c r="MC22" s="17"/>
      <c r="MD22" s="17"/>
      <c r="ME22" s="17">
        <v>0</v>
      </c>
      <c r="MF22" s="17">
        <v>64.599999999999994</v>
      </c>
      <c r="MG22" s="17"/>
      <c r="MH22" s="17"/>
      <c r="MI22" s="17">
        <v>64.599999999999994</v>
      </c>
      <c r="MJ22" s="17"/>
      <c r="MK22" s="17"/>
      <c r="ML22" s="17"/>
      <c r="MM22" s="17">
        <v>0</v>
      </c>
      <c r="MN22" s="17">
        <v>0</v>
      </c>
      <c r="MO22" s="17"/>
      <c r="MP22" s="17"/>
      <c r="MQ22" s="17">
        <v>0</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c r="NQ22" s="17"/>
      <c r="NR22" s="17"/>
      <c r="NS22" s="17">
        <v>0</v>
      </c>
      <c r="NT22" s="17"/>
      <c r="NU22" s="17">
        <v>3.08555</v>
      </c>
      <c r="NV22" s="17">
        <v>3.08555</v>
      </c>
      <c r="NW22" s="17">
        <v>-3.08555</v>
      </c>
      <c r="NX22" s="17">
        <v>5.3</v>
      </c>
      <c r="NY22" s="17">
        <v>3.2370299999999999</v>
      </c>
      <c r="NZ22" s="17">
        <v>3.2370299999999999</v>
      </c>
      <c r="OA22" s="17">
        <v>2.06297</v>
      </c>
      <c r="OB22" s="17">
        <v>17.3</v>
      </c>
      <c r="OC22" s="17">
        <v>16.520890000000001</v>
      </c>
      <c r="OD22" s="17">
        <v>16.520890000000001</v>
      </c>
      <c r="OE22" s="17">
        <v>0.77910999999999997</v>
      </c>
      <c r="OF22" s="17">
        <v>0</v>
      </c>
      <c r="OG22" s="17"/>
      <c r="OH22" s="17"/>
      <c r="OI22" s="17">
        <v>0</v>
      </c>
      <c r="OJ22" s="17">
        <v>74.5</v>
      </c>
      <c r="OK22" s="17">
        <v>91.33</v>
      </c>
      <c r="OL22" s="17">
        <v>91.33</v>
      </c>
      <c r="OM22" s="17">
        <v>-16.829999999999998</v>
      </c>
      <c r="ON22" s="17">
        <v>40</v>
      </c>
      <c r="OO22" s="17">
        <v>18.003</v>
      </c>
      <c r="OP22" s="17">
        <v>18.003</v>
      </c>
      <c r="OQ22" s="17">
        <v>21.997</v>
      </c>
      <c r="OR22" s="17">
        <v>2.8</v>
      </c>
      <c r="OS22" s="17">
        <v>3.66</v>
      </c>
      <c r="OT22" s="17">
        <v>3.66</v>
      </c>
      <c r="OU22" s="17">
        <v>-0.86</v>
      </c>
      <c r="OV22" s="17">
        <v>0</v>
      </c>
      <c r="OW22" s="17"/>
      <c r="OX22" s="17"/>
      <c r="OY22" s="17">
        <v>0</v>
      </c>
      <c r="OZ22" s="17">
        <v>20.100000000000001</v>
      </c>
      <c r="PA22" s="17">
        <v>20.456230000000001</v>
      </c>
      <c r="PB22" s="17">
        <v>20.456230000000001</v>
      </c>
      <c r="PC22" s="17">
        <v>-0.35622999999999999</v>
      </c>
      <c r="PD22" s="17">
        <v>9.9</v>
      </c>
      <c r="PE22" s="17">
        <v>9.9830000000000005</v>
      </c>
      <c r="PF22" s="17">
        <v>9.9830000000000005</v>
      </c>
      <c r="PG22" s="17">
        <v>-8.3000000000000004E-2</v>
      </c>
      <c r="PH22" s="17">
        <v>4.9000000000000004</v>
      </c>
      <c r="PI22" s="17">
        <v>5.67</v>
      </c>
      <c r="PJ22" s="17">
        <v>5.67</v>
      </c>
      <c r="PK22" s="17">
        <v>-0.77</v>
      </c>
      <c r="PL22" s="17">
        <v>68</v>
      </c>
      <c r="PM22" s="17">
        <v>26.241</v>
      </c>
      <c r="PN22" s="17">
        <v>26.241</v>
      </c>
      <c r="PO22" s="17">
        <v>41.759</v>
      </c>
      <c r="PP22" s="17">
        <v>37.590000000000003</v>
      </c>
      <c r="PQ22" s="17"/>
      <c r="PR22" s="17"/>
      <c r="PS22" s="17">
        <v>37.590000000000003</v>
      </c>
      <c r="PT22" s="17">
        <v>2</v>
      </c>
      <c r="PU22" s="17">
        <v>1</v>
      </c>
      <c r="PV22" s="17">
        <v>1</v>
      </c>
      <c r="PW22" s="17">
        <v>1</v>
      </c>
      <c r="PX22" s="17">
        <v>3.6</v>
      </c>
      <c r="PY22" s="17">
        <v>3.55</v>
      </c>
      <c r="PZ22" s="17">
        <v>3.55</v>
      </c>
      <c r="QA22" s="17">
        <v>0.05</v>
      </c>
      <c r="QB22" s="17">
        <v>4.8</v>
      </c>
      <c r="QC22" s="17">
        <v>3</v>
      </c>
      <c r="QD22" s="17">
        <v>3</v>
      </c>
      <c r="QE22" s="17">
        <v>1.8</v>
      </c>
      <c r="QF22" s="17">
        <v>20.3</v>
      </c>
      <c r="QG22" s="17">
        <v>20.422219999999999</v>
      </c>
      <c r="QH22" s="17">
        <v>20.422219999999999</v>
      </c>
      <c r="QI22" s="17">
        <v>-0.12222</v>
      </c>
      <c r="QJ22" s="17">
        <v>20</v>
      </c>
      <c r="QK22" s="17">
        <v>19.436350000000001</v>
      </c>
      <c r="QL22" s="17">
        <v>19.436350000000001</v>
      </c>
      <c r="QM22" s="17">
        <v>0.56364999999999998</v>
      </c>
      <c r="QN22" s="17">
        <v>19.3</v>
      </c>
      <c r="QO22" s="17">
        <v>17.492709999999999</v>
      </c>
      <c r="QP22" s="17">
        <v>17.492709999999999</v>
      </c>
      <c r="QQ22" s="17">
        <v>1.8072900000000001</v>
      </c>
      <c r="QR22" s="17">
        <v>3.4</v>
      </c>
      <c r="QS22" s="17">
        <v>3.5</v>
      </c>
      <c r="QT22" s="17">
        <v>3.5</v>
      </c>
      <c r="QU22" s="17">
        <v>-0.1</v>
      </c>
      <c r="QV22" s="17">
        <v>0</v>
      </c>
      <c r="QW22" s="17"/>
      <c r="QX22" s="17"/>
      <c r="QY22" s="17">
        <v>0</v>
      </c>
      <c r="QZ22" s="17">
        <v>11.9</v>
      </c>
      <c r="RA22" s="17">
        <v>3.9740000000000002</v>
      </c>
      <c r="RB22" s="17">
        <v>3.9740000000000002</v>
      </c>
      <c r="RC22" s="17">
        <v>7.9260000000000002</v>
      </c>
      <c r="RD22" s="17">
        <v>14.7</v>
      </c>
      <c r="RE22" s="17">
        <v>3.298</v>
      </c>
      <c r="RF22" s="17">
        <v>3.298</v>
      </c>
      <c r="RG22" s="17">
        <v>11.401999999999999</v>
      </c>
      <c r="RH22" s="17">
        <v>19.8</v>
      </c>
      <c r="RI22" s="17">
        <v>21.768999999999998</v>
      </c>
      <c r="RJ22" s="17">
        <v>21.768999999999998</v>
      </c>
      <c r="RK22" s="17">
        <v>-1.9690000000000001</v>
      </c>
      <c r="RL22" s="17">
        <v>50.6</v>
      </c>
      <c r="RM22" s="17">
        <v>51.134</v>
      </c>
      <c r="RN22" s="17">
        <v>51.134</v>
      </c>
      <c r="RO22" s="17">
        <v>-0.53400000000000003</v>
      </c>
      <c r="RP22" s="17">
        <v>14</v>
      </c>
      <c r="RQ22" s="17">
        <v>1.268</v>
      </c>
      <c r="RR22" s="17">
        <v>1.268</v>
      </c>
      <c r="RS22" s="17">
        <v>12.731999999999999</v>
      </c>
      <c r="RT22" s="17">
        <v>3.5</v>
      </c>
      <c r="RU22" s="17">
        <v>3.5009999999999999</v>
      </c>
      <c r="RV22" s="17">
        <v>3.5009999999999999</v>
      </c>
      <c r="RW22" s="17">
        <v>-1E-3</v>
      </c>
      <c r="RX22" s="17">
        <v>20.100000000000001</v>
      </c>
      <c r="RY22" s="17">
        <v>19.792000000000002</v>
      </c>
      <c r="RZ22" s="17">
        <v>19.792000000000002</v>
      </c>
      <c r="SA22" s="17">
        <v>0.308</v>
      </c>
      <c r="SB22" s="17">
        <v>2.8</v>
      </c>
      <c r="SC22" s="17">
        <v>2</v>
      </c>
      <c r="SD22" s="17">
        <v>2</v>
      </c>
      <c r="SE22" s="17">
        <v>0.8</v>
      </c>
      <c r="SF22" s="17"/>
      <c r="SG22" s="17">
        <v>0.4</v>
      </c>
      <c r="SH22" s="17">
        <v>0.4</v>
      </c>
      <c r="SI22" s="17">
        <v>-0.4</v>
      </c>
      <c r="SJ22" s="17">
        <v>0</v>
      </c>
      <c r="SK22" s="17">
        <v>6.0000000000000001E-3</v>
      </c>
      <c r="SL22" s="17">
        <v>6.0000000000000001E-3</v>
      </c>
      <c r="SM22" s="17">
        <v>-6.0000000000000001E-3</v>
      </c>
      <c r="SN22" s="17">
        <v>19.8</v>
      </c>
      <c r="SO22" s="17">
        <v>19.1448</v>
      </c>
      <c r="SP22" s="17">
        <v>19.1448</v>
      </c>
      <c r="SQ22" s="17">
        <v>0.6552</v>
      </c>
      <c r="SR22" s="17">
        <v>12.5</v>
      </c>
      <c r="SS22" s="17">
        <v>12.244899999999999</v>
      </c>
      <c r="ST22" s="17">
        <v>12.244899999999999</v>
      </c>
      <c r="SU22" s="17">
        <v>0.25509999999999999</v>
      </c>
      <c r="SV22" s="17">
        <v>19.899999999999999</v>
      </c>
      <c r="SW22" s="17">
        <v>19.436350000000001</v>
      </c>
      <c r="SX22" s="17">
        <v>19.436350000000001</v>
      </c>
      <c r="SY22" s="17">
        <v>0.46365000000000001</v>
      </c>
      <c r="SZ22" s="17">
        <v>20.100000000000001</v>
      </c>
      <c r="TA22" s="17">
        <v>19.436350000000001</v>
      </c>
      <c r="TB22" s="17">
        <v>19.436350000000001</v>
      </c>
      <c r="TC22" s="17">
        <v>0.66364999999999996</v>
      </c>
      <c r="TD22" s="17">
        <v>12.9</v>
      </c>
      <c r="TE22" s="17">
        <v>10.898999999999999</v>
      </c>
      <c r="TF22" s="17">
        <v>10.898999999999999</v>
      </c>
      <c r="TG22" s="17">
        <v>2.0009999999999999</v>
      </c>
      <c r="TH22" s="17">
        <v>28.1</v>
      </c>
      <c r="TI22" s="17">
        <v>15.146000000000001</v>
      </c>
      <c r="TJ22" s="17">
        <v>15.146000000000001</v>
      </c>
      <c r="TK22" s="17">
        <v>12.954000000000001</v>
      </c>
      <c r="TL22" s="17">
        <v>16.100000000000001</v>
      </c>
      <c r="TM22" s="17">
        <v>4.8630000000000004</v>
      </c>
      <c r="TN22" s="17">
        <v>4.8630000000000004</v>
      </c>
      <c r="TO22" s="17">
        <v>11.237</v>
      </c>
      <c r="TP22" s="17">
        <v>9.9</v>
      </c>
      <c r="TQ22" s="17">
        <v>7.32</v>
      </c>
      <c r="TR22" s="17">
        <v>7.32</v>
      </c>
      <c r="TS22" s="17">
        <v>2.58</v>
      </c>
      <c r="TT22" s="17">
        <v>16.100000000000001</v>
      </c>
      <c r="TU22" s="17">
        <v>8.0399999999999991</v>
      </c>
      <c r="TV22" s="17">
        <v>8.0399999999999991</v>
      </c>
      <c r="TW22" s="17">
        <v>8.06</v>
      </c>
      <c r="TX22" s="17">
        <v>0</v>
      </c>
      <c r="TY22" s="17">
        <v>0.89</v>
      </c>
      <c r="TZ22" s="17">
        <v>0.89</v>
      </c>
      <c r="UA22" s="17">
        <v>-0.89</v>
      </c>
      <c r="UB22" s="17">
        <v>0</v>
      </c>
      <c r="UC22" s="17">
        <v>0.39</v>
      </c>
      <c r="UD22" s="17">
        <v>0.39</v>
      </c>
      <c r="UE22" s="17">
        <v>-0.39</v>
      </c>
      <c r="UF22" s="17">
        <v>7.6</v>
      </c>
      <c r="UG22" s="17">
        <v>4.4800000000000004</v>
      </c>
      <c r="UH22" s="17">
        <v>4.4800000000000004</v>
      </c>
      <c r="UI22" s="17">
        <v>3.12</v>
      </c>
      <c r="UJ22" s="17">
        <v>20.9</v>
      </c>
      <c r="UK22" s="17">
        <v>19.436350000000001</v>
      </c>
      <c r="UL22" s="17">
        <v>19.436350000000001</v>
      </c>
      <c r="UM22" s="17">
        <v>1.4636499999999999</v>
      </c>
      <c r="UN22" s="17">
        <v>8</v>
      </c>
      <c r="UO22" s="17">
        <v>7</v>
      </c>
      <c r="UP22" s="17">
        <v>7</v>
      </c>
      <c r="UQ22" s="17">
        <v>1</v>
      </c>
      <c r="UR22" s="17">
        <v>8.1</v>
      </c>
      <c r="US22" s="17">
        <v>7.5</v>
      </c>
      <c r="UT22" s="17">
        <v>7.5</v>
      </c>
      <c r="UU22" s="17">
        <v>0.6</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1.2</v>
      </c>
      <c r="VI22" s="17">
        <v>0.68</v>
      </c>
      <c r="VJ22" s="17">
        <v>0.68</v>
      </c>
      <c r="VK22" s="17">
        <v>0.52</v>
      </c>
      <c r="VL22" s="17">
        <v>121.8</v>
      </c>
      <c r="VM22" s="17">
        <v>62.052999999999997</v>
      </c>
      <c r="VN22" s="17">
        <v>62.052999999999997</v>
      </c>
      <c r="VO22" s="17">
        <v>59.747</v>
      </c>
      <c r="VP22" s="17">
        <v>1.8</v>
      </c>
      <c r="VQ22" s="17">
        <v>1.099</v>
      </c>
      <c r="VR22" s="17">
        <v>1.099</v>
      </c>
      <c r="VS22" s="17">
        <v>0.70099999999999996</v>
      </c>
      <c r="VT22" s="17">
        <v>68.099999999999994</v>
      </c>
      <c r="VU22" s="17">
        <v>27.728999999999999</v>
      </c>
      <c r="VV22" s="17">
        <v>27.728999999999999</v>
      </c>
      <c r="VW22" s="17">
        <v>40.371000000000002</v>
      </c>
      <c r="VX22" s="17">
        <v>0</v>
      </c>
      <c r="VY22" s="17">
        <v>0.6</v>
      </c>
      <c r="VZ22" s="17">
        <v>0.6</v>
      </c>
      <c r="WA22" s="17">
        <v>-0.6</v>
      </c>
      <c r="WB22" s="17">
        <v>3.6</v>
      </c>
      <c r="WC22" s="17">
        <v>28</v>
      </c>
      <c r="WD22" s="17">
        <v>28</v>
      </c>
      <c r="WE22" s="17">
        <v>-24.4</v>
      </c>
      <c r="WF22" s="17">
        <v>3.7</v>
      </c>
      <c r="WG22" s="17">
        <v>18</v>
      </c>
      <c r="WH22" s="17">
        <v>18</v>
      </c>
      <c r="WI22" s="17">
        <v>-14.3</v>
      </c>
      <c r="WJ22" s="17">
        <v>49.4</v>
      </c>
      <c r="WK22" s="17">
        <v>21.748000000000001</v>
      </c>
      <c r="WL22" s="17">
        <v>21.748000000000001</v>
      </c>
      <c r="WM22" s="17">
        <v>27.652000000000001</v>
      </c>
      <c r="WN22" s="17">
        <v>3.9</v>
      </c>
      <c r="WO22" s="17">
        <v>4.2</v>
      </c>
      <c r="WP22" s="17">
        <v>4.2</v>
      </c>
      <c r="WQ22" s="17">
        <v>-0.3</v>
      </c>
      <c r="WR22" s="17">
        <v>2.4</v>
      </c>
      <c r="WS22" s="17">
        <v>2.4</v>
      </c>
      <c r="WT22" s="17">
        <v>2.4</v>
      </c>
      <c r="WU22" s="17">
        <v>0</v>
      </c>
      <c r="WV22" s="17">
        <v>0.9</v>
      </c>
      <c r="WW22" s="17">
        <v>1.2</v>
      </c>
      <c r="WX22" s="17">
        <v>1.2</v>
      </c>
      <c r="WY22" s="17">
        <v>-0.3</v>
      </c>
      <c r="WZ22" s="17">
        <v>2</v>
      </c>
      <c r="XA22" s="17">
        <v>2.8</v>
      </c>
      <c r="XB22" s="17">
        <v>2.8</v>
      </c>
      <c r="XC22" s="17">
        <v>-0.8</v>
      </c>
      <c r="XD22" s="17">
        <v>3.3</v>
      </c>
      <c r="XE22" s="17">
        <v>0.34499999999999997</v>
      </c>
      <c r="XF22" s="17">
        <v>0.34499999999999997</v>
      </c>
      <c r="XG22" s="17">
        <v>2.9550000000000001</v>
      </c>
      <c r="XH22" s="17">
        <v>6.1</v>
      </c>
      <c r="XI22" s="17">
        <v>5.4</v>
      </c>
      <c r="XJ22" s="17">
        <v>5.4</v>
      </c>
      <c r="XK22" s="17">
        <v>0.7</v>
      </c>
      <c r="XL22" s="17">
        <v>19.8</v>
      </c>
      <c r="XM22" s="17">
        <v>19.241980000000002</v>
      </c>
      <c r="XN22" s="17">
        <v>19.241980000000002</v>
      </c>
      <c r="XO22" s="17">
        <v>0.55801999999999996</v>
      </c>
      <c r="XP22" s="17">
        <v>19.7</v>
      </c>
      <c r="XQ22" s="17">
        <v>19.241980000000002</v>
      </c>
      <c r="XR22" s="17">
        <v>19.241980000000002</v>
      </c>
      <c r="XS22" s="17">
        <v>0.45801999999999998</v>
      </c>
      <c r="XT22" s="17">
        <v>9.3000000000000007</v>
      </c>
      <c r="XU22" s="17">
        <v>10.7</v>
      </c>
      <c r="XV22" s="17">
        <v>10.7</v>
      </c>
      <c r="XW22" s="17">
        <v>-1.4</v>
      </c>
      <c r="XX22" s="17"/>
      <c r="XY22" s="17"/>
      <c r="XZ22" s="17"/>
      <c r="YA22" s="17">
        <v>0</v>
      </c>
      <c r="YB22" s="17"/>
      <c r="YC22" s="17"/>
      <c r="YD22" s="17"/>
      <c r="YE22" s="17">
        <v>0</v>
      </c>
      <c r="YF22" s="17">
        <v>16.600000000000001</v>
      </c>
      <c r="YG22" s="17">
        <v>14</v>
      </c>
      <c r="YH22" s="17">
        <v>14</v>
      </c>
      <c r="YI22" s="17">
        <v>2.6</v>
      </c>
      <c r="YJ22" s="17"/>
      <c r="YK22" s="17"/>
      <c r="YL22" s="17"/>
      <c r="YM22" s="17">
        <v>0</v>
      </c>
      <c r="YN22" s="17">
        <v>9</v>
      </c>
      <c r="YO22" s="17">
        <v>8.08</v>
      </c>
      <c r="YP22" s="17">
        <v>8.08</v>
      </c>
      <c r="YQ22" s="17">
        <v>0.92</v>
      </c>
      <c r="YR22" s="17">
        <v>6.1</v>
      </c>
      <c r="YS22" s="17">
        <v>5</v>
      </c>
      <c r="YT22" s="17">
        <v>5</v>
      </c>
      <c r="YU22" s="17">
        <v>1.1000000000000001</v>
      </c>
      <c r="YV22" s="17">
        <v>17.8</v>
      </c>
      <c r="YW22" s="17">
        <v>20</v>
      </c>
      <c r="YX22" s="17">
        <v>20</v>
      </c>
      <c r="YY22" s="17">
        <v>-2.2000000000000002</v>
      </c>
    </row>
    <row r="23" spans="1:675" ht="24" customHeight="1" x14ac:dyDescent="0.35">
      <c r="A23" s="1"/>
      <c r="B23" s="16" t="s">
        <v>70</v>
      </c>
      <c r="C23" s="16" t="s">
        <v>932</v>
      </c>
      <c r="D23" s="17">
        <v>205.2</v>
      </c>
      <c r="E23" s="17">
        <v>203.40136000000001</v>
      </c>
      <c r="F23" s="17">
        <v>203.40136000000001</v>
      </c>
      <c r="G23" s="17">
        <v>1.79864</v>
      </c>
      <c r="H23" s="17">
        <v>601.20000000000005</v>
      </c>
      <c r="I23" s="17">
        <v>596.92534000000001</v>
      </c>
      <c r="J23" s="17">
        <v>596.92534000000001</v>
      </c>
      <c r="K23" s="17">
        <v>4.2746599999999999</v>
      </c>
      <c r="L23" s="17"/>
      <c r="M23" s="17"/>
      <c r="N23" s="17"/>
      <c r="O23" s="17">
        <v>0</v>
      </c>
      <c r="P23" s="17">
        <v>0</v>
      </c>
      <c r="Q23" s="17"/>
      <c r="R23" s="17"/>
      <c r="S23" s="17">
        <v>0</v>
      </c>
      <c r="T23" s="17">
        <v>0</v>
      </c>
      <c r="U23" s="17"/>
      <c r="V23" s="17"/>
      <c r="W23" s="17">
        <v>0</v>
      </c>
      <c r="X23" s="17">
        <v>89.4</v>
      </c>
      <c r="Y23" s="17">
        <v>91.867829999999998</v>
      </c>
      <c r="Z23" s="17">
        <v>91.867829999999998</v>
      </c>
      <c r="AA23" s="17">
        <v>-2.4678300000000002</v>
      </c>
      <c r="AB23" s="17">
        <v>147.80000000000001</v>
      </c>
      <c r="AC23" s="17">
        <v>215</v>
      </c>
      <c r="AD23" s="17">
        <v>215</v>
      </c>
      <c r="AE23" s="17">
        <v>-67.2</v>
      </c>
      <c r="AF23" s="17">
        <v>0</v>
      </c>
      <c r="AG23" s="17"/>
      <c r="AH23" s="17"/>
      <c r="AI23" s="17">
        <v>0</v>
      </c>
      <c r="AJ23" s="17"/>
      <c r="AK23" s="17"/>
      <c r="AL23" s="17"/>
      <c r="AM23" s="17">
        <v>0</v>
      </c>
      <c r="AN23" s="17">
        <v>109.8</v>
      </c>
      <c r="AO23" s="17">
        <v>127.16834</v>
      </c>
      <c r="AP23" s="17">
        <v>127.16834</v>
      </c>
      <c r="AQ23" s="17">
        <v>-17.36834</v>
      </c>
      <c r="AR23" s="17">
        <v>109.6</v>
      </c>
      <c r="AS23" s="17">
        <v>127.16834</v>
      </c>
      <c r="AT23" s="17">
        <v>127.16834</v>
      </c>
      <c r="AU23" s="17">
        <v>-17.568339999999999</v>
      </c>
      <c r="AV23" s="17">
        <v>109.5</v>
      </c>
      <c r="AW23" s="17">
        <v>127.16834</v>
      </c>
      <c r="AX23" s="17">
        <v>127.16834</v>
      </c>
      <c r="AY23" s="17">
        <v>-17.668340000000001</v>
      </c>
      <c r="AZ23" s="17">
        <v>208.7</v>
      </c>
      <c r="BA23" s="17">
        <v>191.32534000000001</v>
      </c>
      <c r="BB23" s="17">
        <v>191.32534000000001</v>
      </c>
      <c r="BC23" s="17">
        <v>17.374659999999999</v>
      </c>
      <c r="BD23" s="17">
        <v>111.6</v>
      </c>
      <c r="BE23" s="17">
        <v>120.0309</v>
      </c>
      <c r="BF23" s="17">
        <v>120.0309</v>
      </c>
      <c r="BG23" s="17">
        <v>-8.4308999999999994</v>
      </c>
      <c r="BH23" s="17">
        <v>68.5</v>
      </c>
      <c r="BI23" s="17">
        <v>60.19567</v>
      </c>
      <c r="BJ23" s="17">
        <v>60.19567</v>
      </c>
      <c r="BK23" s="17">
        <v>8.3043300000000002</v>
      </c>
      <c r="BL23" s="17">
        <v>557.20000000000005</v>
      </c>
      <c r="BM23" s="17">
        <v>566.08941000000004</v>
      </c>
      <c r="BN23" s="17">
        <v>566.08941000000004</v>
      </c>
      <c r="BO23" s="17">
        <v>-8.8894099999999998</v>
      </c>
      <c r="BP23" s="17">
        <v>10.3</v>
      </c>
      <c r="BQ23" s="17">
        <v>10.52094</v>
      </c>
      <c r="BR23" s="17">
        <v>10.52094</v>
      </c>
      <c r="BS23" s="17">
        <v>-0.22094</v>
      </c>
      <c r="BT23" s="17"/>
      <c r="BU23" s="17"/>
      <c r="BV23" s="17"/>
      <c r="BW23" s="17">
        <v>0</v>
      </c>
      <c r="BX23" s="17"/>
      <c r="BY23" s="17"/>
      <c r="BZ23" s="17"/>
      <c r="CA23" s="17">
        <v>0</v>
      </c>
      <c r="CB23" s="17"/>
      <c r="CC23" s="17"/>
      <c r="CD23" s="17"/>
      <c r="CE23" s="17">
        <v>0</v>
      </c>
      <c r="CF23" s="17"/>
      <c r="CG23" s="17"/>
      <c r="CH23" s="17"/>
      <c r="CI23" s="17">
        <v>0</v>
      </c>
      <c r="CJ23" s="17">
        <v>166.2</v>
      </c>
      <c r="CK23" s="17">
        <v>164.06706</v>
      </c>
      <c r="CL23" s="17">
        <v>164.06706</v>
      </c>
      <c r="CM23" s="17">
        <v>2.1329400000000001</v>
      </c>
      <c r="CN23" s="17">
        <v>6.7</v>
      </c>
      <c r="CO23" s="17">
        <v>5.6905000000000001</v>
      </c>
      <c r="CP23" s="17">
        <v>5.6905000000000001</v>
      </c>
      <c r="CQ23" s="17">
        <v>1.0095000000000001</v>
      </c>
      <c r="CR23" s="17">
        <v>3.2</v>
      </c>
      <c r="CS23" s="17">
        <v>3.0556700000000001</v>
      </c>
      <c r="CT23" s="17">
        <v>3.0556700000000001</v>
      </c>
      <c r="CU23" s="17">
        <v>0.14433000000000001</v>
      </c>
      <c r="CV23" s="17">
        <v>0</v>
      </c>
      <c r="CW23" s="17"/>
      <c r="CX23" s="17"/>
      <c r="CY23" s="17">
        <v>0</v>
      </c>
      <c r="CZ23" s="17">
        <v>6.6</v>
      </c>
      <c r="DA23" s="17"/>
      <c r="DB23" s="17"/>
      <c r="DC23" s="17">
        <v>6.6</v>
      </c>
      <c r="DD23" s="17"/>
      <c r="DE23" s="17"/>
      <c r="DF23" s="17"/>
      <c r="DG23" s="17">
        <v>0</v>
      </c>
      <c r="DH23" s="17">
        <v>16.100000000000001</v>
      </c>
      <c r="DI23" s="17">
        <v>15.447990000000001</v>
      </c>
      <c r="DJ23" s="17">
        <v>15.447990000000001</v>
      </c>
      <c r="DK23" s="17">
        <v>0.65200999999999998</v>
      </c>
      <c r="DL23" s="17"/>
      <c r="DM23" s="17"/>
      <c r="DN23" s="17"/>
      <c r="DO23" s="17">
        <v>0</v>
      </c>
      <c r="DP23" s="17"/>
      <c r="DQ23" s="17"/>
      <c r="DR23" s="17"/>
      <c r="DS23" s="17">
        <v>0</v>
      </c>
      <c r="DT23" s="17"/>
      <c r="DU23" s="17"/>
      <c r="DV23" s="17"/>
      <c r="DW23" s="17">
        <v>0</v>
      </c>
      <c r="DX23" s="17"/>
      <c r="DY23" s="17"/>
      <c r="DZ23" s="17"/>
      <c r="EA23" s="17">
        <v>0</v>
      </c>
      <c r="EB23" s="17">
        <v>109.7</v>
      </c>
      <c r="EC23" s="17">
        <v>79.661450000000002</v>
      </c>
      <c r="ED23" s="17">
        <v>79.661450000000002</v>
      </c>
      <c r="EE23" s="17">
        <v>30.038550000000001</v>
      </c>
      <c r="EF23" s="17">
        <v>163.4</v>
      </c>
      <c r="EG23" s="17">
        <v>220.69499999999999</v>
      </c>
      <c r="EH23" s="17">
        <v>220.69499999999999</v>
      </c>
      <c r="EI23" s="17">
        <v>-57.295000000000002</v>
      </c>
      <c r="EJ23" s="17">
        <v>0</v>
      </c>
      <c r="EK23" s="17"/>
      <c r="EL23" s="17"/>
      <c r="EM23" s="17">
        <v>0</v>
      </c>
      <c r="EN23" s="17"/>
      <c r="EO23" s="17"/>
      <c r="EP23" s="17"/>
      <c r="EQ23" s="17">
        <v>0</v>
      </c>
      <c r="ER23" s="17"/>
      <c r="ES23" s="17"/>
      <c r="ET23" s="17"/>
      <c r="EU23" s="17">
        <v>0</v>
      </c>
      <c r="EV23" s="17">
        <v>6.5</v>
      </c>
      <c r="EW23" s="17">
        <v>6.39</v>
      </c>
      <c r="EX23" s="17">
        <v>6.39</v>
      </c>
      <c r="EY23" s="17">
        <v>0.11</v>
      </c>
      <c r="EZ23" s="17">
        <v>391.6</v>
      </c>
      <c r="FA23" s="17">
        <v>416.38645000000002</v>
      </c>
      <c r="FB23" s="17">
        <v>416.38645000000002</v>
      </c>
      <c r="FC23" s="17">
        <v>-24.786449999999999</v>
      </c>
      <c r="FD23" s="17">
        <v>30.5</v>
      </c>
      <c r="FE23" s="17">
        <v>81.635570000000001</v>
      </c>
      <c r="FF23" s="17">
        <v>81.635570000000001</v>
      </c>
      <c r="FG23" s="17">
        <v>-51.135570000000001</v>
      </c>
      <c r="FH23" s="17">
        <v>137.30000000000001</v>
      </c>
      <c r="FI23" s="17">
        <v>149.98721</v>
      </c>
      <c r="FJ23" s="17">
        <v>149.98721</v>
      </c>
      <c r="FK23" s="17">
        <v>-12.68721</v>
      </c>
      <c r="FL23" s="17"/>
      <c r="FM23" s="17">
        <v>41.89893</v>
      </c>
      <c r="FN23" s="17">
        <v>41.89893</v>
      </c>
      <c r="FO23" s="17">
        <v>-41.89893</v>
      </c>
      <c r="FP23" s="17">
        <v>18.7</v>
      </c>
      <c r="FQ23" s="17">
        <v>19.21088</v>
      </c>
      <c r="FR23" s="17">
        <v>19.21088</v>
      </c>
      <c r="FS23" s="17">
        <v>-0.51088</v>
      </c>
      <c r="FT23" s="17">
        <v>19.399999999999999</v>
      </c>
      <c r="FU23" s="17">
        <v>18.27017</v>
      </c>
      <c r="FV23" s="17">
        <v>18.27017</v>
      </c>
      <c r="FW23" s="17">
        <v>1.1298299999999999</v>
      </c>
      <c r="FX23" s="17">
        <v>87.6</v>
      </c>
      <c r="FY23" s="17">
        <v>87.773570000000007</v>
      </c>
      <c r="FZ23" s="17">
        <v>87.773570000000007</v>
      </c>
      <c r="GA23" s="17">
        <v>-0.17357</v>
      </c>
      <c r="GB23" s="17">
        <v>122.4</v>
      </c>
      <c r="GC23" s="17">
        <v>133.74870999999999</v>
      </c>
      <c r="GD23" s="17">
        <v>133.74870999999999</v>
      </c>
      <c r="GE23" s="17">
        <v>-11.348710000000001</v>
      </c>
      <c r="GF23" s="17">
        <v>123</v>
      </c>
      <c r="GG23" s="17">
        <v>133.74870999999999</v>
      </c>
      <c r="GH23" s="17">
        <v>133.74870999999999</v>
      </c>
      <c r="GI23" s="17">
        <v>-10.748710000000001</v>
      </c>
      <c r="GJ23" s="17">
        <v>151.5</v>
      </c>
      <c r="GK23" s="17">
        <v>134.15036000000001</v>
      </c>
      <c r="GL23" s="17">
        <v>134.15036000000001</v>
      </c>
      <c r="GM23" s="17">
        <v>17.349640000000001</v>
      </c>
      <c r="GN23" s="17">
        <v>106.4</v>
      </c>
      <c r="GO23" s="17">
        <v>110.48202000000001</v>
      </c>
      <c r="GP23" s="17">
        <v>110.48202000000001</v>
      </c>
      <c r="GQ23" s="17">
        <v>-4.08202</v>
      </c>
      <c r="GR23" s="17">
        <v>40.700000000000003</v>
      </c>
      <c r="GS23" s="17">
        <v>45</v>
      </c>
      <c r="GT23" s="17">
        <v>45</v>
      </c>
      <c r="GU23" s="17">
        <v>-4.3</v>
      </c>
      <c r="GV23" s="17">
        <v>1.8</v>
      </c>
      <c r="GW23" s="17">
        <v>44.103009999999998</v>
      </c>
      <c r="GX23" s="17">
        <v>44.103009999999998</v>
      </c>
      <c r="GY23" s="17">
        <v>-42.30301</v>
      </c>
      <c r="GZ23" s="17">
        <v>3.8</v>
      </c>
      <c r="HA23" s="17"/>
      <c r="HB23" s="17"/>
      <c r="HC23" s="17">
        <v>3.8</v>
      </c>
      <c r="HD23" s="17">
        <v>38.299999999999997</v>
      </c>
      <c r="HE23" s="17">
        <v>34.285710000000002</v>
      </c>
      <c r="HF23" s="17">
        <v>34.285710000000002</v>
      </c>
      <c r="HG23" s="17">
        <v>4.0142899999999999</v>
      </c>
      <c r="HH23" s="17">
        <v>170.9</v>
      </c>
      <c r="HI23" s="17">
        <v>174.55948000000001</v>
      </c>
      <c r="HJ23" s="17">
        <v>174.55948000000001</v>
      </c>
      <c r="HK23" s="17">
        <v>-3.6594799999999998</v>
      </c>
      <c r="HL23" s="17"/>
      <c r="HM23" s="17"/>
      <c r="HN23" s="17"/>
      <c r="HO23" s="17">
        <v>0</v>
      </c>
      <c r="HP23" s="17"/>
      <c r="HQ23" s="17"/>
      <c r="HR23" s="17"/>
      <c r="HS23" s="17">
        <v>0</v>
      </c>
      <c r="HT23" s="17">
        <v>94.9</v>
      </c>
      <c r="HU23" s="17">
        <v>95.545190000000005</v>
      </c>
      <c r="HV23" s="17">
        <v>95.545190000000005</v>
      </c>
      <c r="HW23" s="17">
        <v>-0.64519000000000004</v>
      </c>
      <c r="HX23" s="17"/>
      <c r="HY23" s="17"/>
      <c r="HZ23" s="17"/>
      <c r="IA23" s="17">
        <v>0</v>
      </c>
      <c r="IB23" s="17"/>
      <c r="IC23" s="17"/>
      <c r="ID23" s="17"/>
      <c r="IE23" s="17">
        <v>0</v>
      </c>
      <c r="IF23" s="17">
        <v>26</v>
      </c>
      <c r="IG23" s="17">
        <v>25.746649999999999</v>
      </c>
      <c r="IH23" s="17">
        <v>25.746649999999999</v>
      </c>
      <c r="II23" s="17">
        <v>0.25335000000000002</v>
      </c>
      <c r="IJ23" s="17"/>
      <c r="IK23" s="17"/>
      <c r="IL23" s="17"/>
      <c r="IM23" s="17">
        <v>0</v>
      </c>
      <c r="IN23" s="17"/>
      <c r="IO23" s="17"/>
      <c r="IP23" s="17"/>
      <c r="IQ23" s="17">
        <v>0</v>
      </c>
      <c r="IR23" s="17"/>
      <c r="IS23" s="17"/>
      <c r="IT23" s="17"/>
      <c r="IU23" s="17">
        <v>0</v>
      </c>
      <c r="IV23" s="17">
        <v>43.4</v>
      </c>
      <c r="IW23" s="17">
        <v>44.368009999999998</v>
      </c>
      <c r="IX23" s="17">
        <v>44.368009999999998</v>
      </c>
      <c r="IY23" s="17">
        <v>-0.96801000000000004</v>
      </c>
      <c r="IZ23" s="17">
        <v>0</v>
      </c>
      <c r="JA23" s="17"/>
      <c r="JB23" s="17"/>
      <c r="JC23" s="17">
        <v>0</v>
      </c>
      <c r="JD23" s="17">
        <v>59.6</v>
      </c>
      <c r="JE23" s="17">
        <v>10</v>
      </c>
      <c r="JF23" s="17">
        <v>10</v>
      </c>
      <c r="JG23" s="17">
        <v>49.6</v>
      </c>
      <c r="JH23" s="17">
        <v>0</v>
      </c>
      <c r="JI23" s="17"/>
      <c r="JJ23" s="17"/>
      <c r="JK23" s="17">
        <v>0</v>
      </c>
      <c r="JL23" s="17">
        <v>0</v>
      </c>
      <c r="JM23" s="17"/>
      <c r="JN23" s="17"/>
      <c r="JO23" s="17">
        <v>0</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3.6</v>
      </c>
      <c r="KW23" s="17">
        <v>4.7853500000000002</v>
      </c>
      <c r="KX23" s="17">
        <v>4.7853500000000002</v>
      </c>
      <c r="KY23" s="17">
        <v>-1.1853499999999999</v>
      </c>
      <c r="KZ23" s="17">
        <v>0</v>
      </c>
      <c r="LA23" s="17"/>
      <c r="LB23" s="17"/>
      <c r="LC23" s="17">
        <v>0</v>
      </c>
      <c r="LD23" s="17">
        <v>119.9</v>
      </c>
      <c r="LE23" s="17">
        <v>133.16031000000001</v>
      </c>
      <c r="LF23" s="17">
        <v>133.16031000000001</v>
      </c>
      <c r="LG23" s="17">
        <v>-13.26031</v>
      </c>
      <c r="LH23" s="17">
        <v>60</v>
      </c>
      <c r="LI23" s="17">
        <v>67.199219999999997</v>
      </c>
      <c r="LJ23" s="17">
        <v>67.199219999999997</v>
      </c>
      <c r="LK23" s="17">
        <v>-7.1992200000000004</v>
      </c>
      <c r="LL23" s="17">
        <v>77.599999999999994</v>
      </c>
      <c r="LM23" s="17">
        <v>78.567999999999998</v>
      </c>
      <c r="LN23" s="17">
        <v>78.567999999999998</v>
      </c>
      <c r="LO23" s="17">
        <v>-0.96799999999999997</v>
      </c>
      <c r="LP23" s="17">
        <v>15</v>
      </c>
      <c r="LQ23" s="17">
        <v>29.980560000000001</v>
      </c>
      <c r="LR23" s="17">
        <v>29.980560000000001</v>
      </c>
      <c r="LS23" s="17">
        <v>-14.980560000000001</v>
      </c>
      <c r="LT23" s="17"/>
      <c r="LU23" s="17"/>
      <c r="LV23" s="17"/>
      <c r="LW23" s="17">
        <v>0</v>
      </c>
      <c r="LX23" s="17"/>
      <c r="LY23" s="17"/>
      <c r="LZ23" s="17"/>
      <c r="MA23" s="17">
        <v>0</v>
      </c>
      <c r="MB23" s="17"/>
      <c r="MC23" s="17"/>
      <c r="MD23" s="17"/>
      <c r="ME23" s="17">
        <v>0</v>
      </c>
      <c r="MF23" s="17">
        <v>0</v>
      </c>
      <c r="MG23" s="17"/>
      <c r="MH23" s="17"/>
      <c r="MI23" s="17">
        <v>0</v>
      </c>
      <c r="MJ23" s="17"/>
      <c r="MK23" s="17"/>
      <c r="ML23" s="17"/>
      <c r="MM23" s="17">
        <v>0</v>
      </c>
      <c r="MN23" s="17">
        <v>0</v>
      </c>
      <c r="MO23" s="17"/>
      <c r="MP23" s="17"/>
      <c r="MQ23" s="17">
        <v>0</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c r="NQ23" s="17"/>
      <c r="NR23" s="17"/>
      <c r="NS23" s="17">
        <v>0</v>
      </c>
      <c r="NT23" s="17"/>
      <c r="NU23" s="17">
        <v>3.08555</v>
      </c>
      <c r="NV23" s="17">
        <v>3.08555</v>
      </c>
      <c r="NW23" s="17">
        <v>-3.08555</v>
      </c>
      <c r="NX23" s="17">
        <v>5.3</v>
      </c>
      <c r="NY23" s="17">
        <v>3.2370299999999999</v>
      </c>
      <c r="NZ23" s="17">
        <v>3.2370299999999999</v>
      </c>
      <c r="OA23" s="17">
        <v>2.06297</v>
      </c>
      <c r="OB23" s="17">
        <v>17.3</v>
      </c>
      <c r="OC23" s="17">
        <v>16.520890000000001</v>
      </c>
      <c r="OD23" s="17">
        <v>16.520890000000001</v>
      </c>
      <c r="OE23" s="17">
        <v>0.77910999999999997</v>
      </c>
      <c r="OF23" s="17">
        <v>0</v>
      </c>
      <c r="OG23" s="17"/>
      <c r="OH23" s="17"/>
      <c r="OI23" s="17">
        <v>0</v>
      </c>
      <c r="OJ23" s="17">
        <v>62.8</v>
      </c>
      <c r="OK23" s="17">
        <v>93.29</v>
      </c>
      <c r="OL23" s="17">
        <v>93.29</v>
      </c>
      <c r="OM23" s="17">
        <v>-30.49</v>
      </c>
      <c r="ON23" s="17">
        <v>61.5</v>
      </c>
      <c r="OO23" s="17">
        <v>43.204999999999998</v>
      </c>
      <c r="OP23" s="17">
        <v>43.204999999999998</v>
      </c>
      <c r="OQ23" s="17">
        <v>18.295000000000002</v>
      </c>
      <c r="OR23" s="17">
        <v>2.6</v>
      </c>
      <c r="OS23" s="17">
        <v>3.66</v>
      </c>
      <c r="OT23" s="17">
        <v>3.66</v>
      </c>
      <c r="OU23" s="17">
        <v>-1.06</v>
      </c>
      <c r="OV23" s="17">
        <v>0.1</v>
      </c>
      <c r="OW23" s="17"/>
      <c r="OX23" s="17"/>
      <c r="OY23" s="17">
        <v>0.1</v>
      </c>
      <c r="OZ23" s="17">
        <v>20.5</v>
      </c>
      <c r="PA23" s="17">
        <v>20.456230000000001</v>
      </c>
      <c r="PB23" s="17">
        <v>20.456230000000001</v>
      </c>
      <c r="PC23" s="17">
        <v>4.3770000000000003E-2</v>
      </c>
      <c r="PD23" s="17">
        <v>9.6</v>
      </c>
      <c r="PE23" s="17">
        <v>9.9830000000000005</v>
      </c>
      <c r="PF23" s="17">
        <v>9.9830000000000005</v>
      </c>
      <c r="PG23" s="17">
        <v>-0.38300000000000001</v>
      </c>
      <c r="PH23" s="17">
        <v>5.5</v>
      </c>
      <c r="PI23" s="17">
        <v>5.67</v>
      </c>
      <c r="PJ23" s="17">
        <v>5.67</v>
      </c>
      <c r="PK23" s="17">
        <v>-0.17</v>
      </c>
      <c r="PL23" s="17">
        <v>157.9</v>
      </c>
      <c r="PM23" s="17">
        <v>65.866</v>
      </c>
      <c r="PN23" s="17">
        <v>65.866</v>
      </c>
      <c r="PO23" s="17">
        <v>92.034000000000006</v>
      </c>
      <c r="PP23" s="17">
        <v>81.47</v>
      </c>
      <c r="PQ23" s="17"/>
      <c r="PR23" s="17"/>
      <c r="PS23" s="17">
        <v>81.47</v>
      </c>
      <c r="PT23" s="17">
        <v>2</v>
      </c>
      <c r="PU23" s="17">
        <v>1</v>
      </c>
      <c r="PV23" s="17">
        <v>1</v>
      </c>
      <c r="PW23" s="17">
        <v>1</v>
      </c>
      <c r="PX23" s="17">
        <v>3.6</v>
      </c>
      <c r="PY23" s="17">
        <v>3.55</v>
      </c>
      <c r="PZ23" s="17">
        <v>3.55</v>
      </c>
      <c r="QA23" s="17">
        <v>0.05</v>
      </c>
      <c r="QB23" s="17">
        <v>4.7</v>
      </c>
      <c r="QC23" s="17">
        <v>3</v>
      </c>
      <c r="QD23" s="17">
        <v>3</v>
      </c>
      <c r="QE23" s="17">
        <v>1.7</v>
      </c>
      <c r="QF23" s="17">
        <v>20.8</v>
      </c>
      <c r="QG23" s="17">
        <v>20.422219999999999</v>
      </c>
      <c r="QH23" s="17">
        <v>20.422219999999999</v>
      </c>
      <c r="QI23" s="17">
        <v>0.37778</v>
      </c>
      <c r="QJ23" s="17">
        <v>20</v>
      </c>
      <c r="QK23" s="17">
        <v>19.436350000000001</v>
      </c>
      <c r="QL23" s="17">
        <v>19.436350000000001</v>
      </c>
      <c r="QM23" s="17">
        <v>0.56364999999999998</v>
      </c>
      <c r="QN23" s="17">
        <v>19.3</v>
      </c>
      <c r="QO23" s="17">
        <v>17.492709999999999</v>
      </c>
      <c r="QP23" s="17">
        <v>17.492709999999999</v>
      </c>
      <c r="QQ23" s="17">
        <v>1.8072900000000001</v>
      </c>
      <c r="QR23" s="17">
        <v>3.4</v>
      </c>
      <c r="QS23" s="17">
        <v>3.5</v>
      </c>
      <c r="QT23" s="17">
        <v>3.5</v>
      </c>
      <c r="QU23" s="17">
        <v>-0.1</v>
      </c>
      <c r="QV23" s="17">
        <v>0</v>
      </c>
      <c r="QW23" s="17"/>
      <c r="QX23" s="17"/>
      <c r="QY23" s="17">
        <v>0</v>
      </c>
      <c r="QZ23" s="17">
        <v>9.1999999999999993</v>
      </c>
      <c r="RA23" s="17">
        <v>7.72</v>
      </c>
      <c r="RB23" s="17">
        <v>7.72</v>
      </c>
      <c r="RC23" s="17">
        <v>1.48</v>
      </c>
      <c r="RD23" s="17">
        <v>13.7</v>
      </c>
      <c r="RE23" s="17">
        <v>7.4020000000000001</v>
      </c>
      <c r="RF23" s="17">
        <v>7.4020000000000001</v>
      </c>
      <c r="RG23" s="17">
        <v>6.298</v>
      </c>
      <c r="RH23" s="17">
        <v>18.600000000000001</v>
      </c>
      <c r="RI23" s="17">
        <v>21.497</v>
      </c>
      <c r="RJ23" s="17">
        <v>21.497</v>
      </c>
      <c r="RK23" s="17">
        <v>-2.8969999999999998</v>
      </c>
      <c r="RL23" s="17">
        <v>52.1</v>
      </c>
      <c r="RM23" s="17">
        <v>52.633000000000003</v>
      </c>
      <c r="RN23" s="17">
        <v>52.633000000000003</v>
      </c>
      <c r="RO23" s="17">
        <v>-0.53300000000000003</v>
      </c>
      <c r="RP23" s="17">
        <v>15.9</v>
      </c>
      <c r="RQ23" s="17">
        <v>2.5569999999999999</v>
      </c>
      <c r="RR23" s="17">
        <v>2.5569999999999999</v>
      </c>
      <c r="RS23" s="17">
        <v>13.343</v>
      </c>
      <c r="RT23" s="17">
        <v>3.5</v>
      </c>
      <c r="RU23" s="17">
        <v>3.5009999999999999</v>
      </c>
      <c r="RV23" s="17">
        <v>3.5009999999999999</v>
      </c>
      <c r="RW23" s="17">
        <v>-1E-3</v>
      </c>
      <c r="RX23" s="17">
        <v>20.100000000000001</v>
      </c>
      <c r="RY23" s="17">
        <v>19.792000000000002</v>
      </c>
      <c r="RZ23" s="17">
        <v>19.792000000000002</v>
      </c>
      <c r="SA23" s="17">
        <v>0.308</v>
      </c>
      <c r="SB23" s="17">
        <v>2.8</v>
      </c>
      <c r="SC23" s="17">
        <v>2</v>
      </c>
      <c r="SD23" s="17">
        <v>2</v>
      </c>
      <c r="SE23" s="17">
        <v>0.8</v>
      </c>
      <c r="SF23" s="17"/>
      <c r="SG23" s="17">
        <v>0.4</v>
      </c>
      <c r="SH23" s="17">
        <v>0.4</v>
      </c>
      <c r="SI23" s="17">
        <v>-0.4</v>
      </c>
      <c r="SJ23" s="17">
        <v>0.1</v>
      </c>
      <c r="SK23" s="17">
        <v>3.5999999999999997E-2</v>
      </c>
      <c r="SL23" s="17">
        <v>3.5999999999999997E-2</v>
      </c>
      <c r="SM23" s="17">
        <v>6.4000000000000001E-2</v>
      </c>
      <c r="SN23" s="17">
        <v>19.8</v>
      </c>
      <c r="SO23" s="17">
        <v>19.1448</v>
      </c>
      <c r="SP23" s="17">
        <v>19.1448</v>
      </c>
      <c r="SQ23" s="17">
        <v>0.6552</v>
      </c>
      <c r="SR23" s="17">
        <v>12.5</v>
      </c>
      <c r="SS23" s="17">
        <v>12.244899999999999</v>
      </c>
      <c r="ST23" s="17">
        <v>12.244899999999999</v>
      </c>
      <c r="SU23" s="17">
        <v>0.25509999999999999</v>
      </c>
      <c r="SV23" s="17">
        <v>19.600000000000001</v>
      </c>
      <c r="SW23" s="17">
        <v>19.436350000000001</v>
      </c>
      <c r="SX23" s="17">
        <v>19.436350000000001</v>
      </c>
      <c r="SY23" s="17">
        <v>0.16364999999999999</v>
      </c>
      <c r="SZ23" s="17">
        <v>20.3</v>
      </c>
      <c r="TA23" s="17">
        <v>19.436350000000001</v>
      </c>
      <c r="TB23" s="17">
        <v>19.436350000000001</v>
      </c>
      <c r="TC23" s="17">
        <v>0.86365000000000003</v>
      </c>
      <c r="TD23" s="17">
        <v>10.7</v>
      </c>
      <c r="TE23" s="17">
        <v>10.371</v>
      </c>
      <c r="TF23" s="17">
        <v>10.371</v>
      </c>
      <c r="TG23" s="17">
        <v>0.32900000000000001</v>
      </c>
      <c r="TH23" s="17">
        <v>27.7</v>
      </c>
      <c r="TI23" s="17">
        <v>13.926</v>
      </c>
      <c r="TJ23" s="17">
        <v>13.926</v>
      </c>
      <c r="TK23" s="17">
        <v>13.773999999999999</v>
      </c>
      <c r="TL23" s="17">
        <v>26.4</v>
      </c>
      <c r="TM23" s="17">
        <v>12.459</v>
      </c>
      <c r="TN23" s="17">
        <v>12.459</v>
      </c>
      <c r="TO23" s="17">
        <v>13.941000000000001</v>
      </c>
      <c r="TP23" s="17">
        <v>4.5</v>
      </c>
      <c r="TQ23" s="17">
        <v>7.32</v>
      </c>
      <c r="TR23" s="17">
        <v>7.32</v>
      </c>
      <c r="TS23" s="17">
        <v>-2.82</v>
      </c>
      <c r="TT23" s="17">
        <v>24.4</v>
      </c>
      <c r="TU23" s="17">
        <v>8.0399999999999991</v>
      </c>
      <c r="TV23" s="17">
        <v>8.0399999999999991</v>
      </c>
      <c r="TW23" s="17">
        <v>16.36</v>
      </c>
      <c r="TX23" s="17">
        <v>0</v>
      </c>
      <c r="TY23" s="17">
        <v>0.89</v>
      </c>
      <c r="TZ23" s="17">
        <v>0.89</v>
      </c>
      <c r="UA23" s="17">
        <v>-0.89</v>
      </c>
      <c r="UB23" s="17">
        <v>0</v>
      </c>
      <c r="UC23" s="17">
        <v>0.39</v>
      </c>
      <c r="UD23" s="17">
        <v>0.39</v>
      </c>
      <c r="UE23" s="17">
        <v>-0.39</v>
      </c>
      <c r="UF23" s="17">
        <v>18</v>
      </c>
      <c r="UG23" s="17">
        <v>13.79</v>
      </c>
      <c r="UH23" s="17">
        <v>13.79</v>
      </c>
      <c r="UI23" s="17">
        <v>4.21</v>
      </c>
      <c r="UJ23" s="17">
        <v>20.9</v>
      </c>
      <c r="UK23" s="17">
        <v>19.436350000000001</v>
      </c>
      <c r="UL23" s="17">
        <v>19.436350000000001</v>
      </c>
      <c r="UM23" s="17">
        <v>1.4636499999999999</v>
      </c>
      <c r="UN23" s="17">
        <v>8</v>
      </c>
      <c r="UO23" s="17">
        <v>7</v>
      </c>
      <c r="UP23" s="17">
        <v>7</v>
      </c>
      <c r="UQ23" s="17">
        <v>1</v>
      </c>
      <c r="UR23" s="17">
        <v>8.1</v>
      </c>
      <c r="US23" s="17">
        <v>7.5</v>
      </c>
      <c r="UT23" s="17">
        <v>7.5</v>
      </c>
      <c r="UU23" s="17">
        <v>0.6</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1.1000000000000001</v>
      </c>
      <c r="VI23" s="17">
        <v>0.68</v>
      </c>
      <c r="VJ23" s="17">
        <v>0.68</v>
      </c>
      <c r="VK23" s="17">
        <v>0.42</v>
      </c>
      <c r="VL23" s="17">
        <v>203.1</v>
      </c>
      <c r="VM23" s="17">
        <v>149.94</v>
      </c>
      <c r="VN23" s="17">
        <v>149.94</v>
      </c>
      <c r="VO23" s="17">
        <v>53.16</v>
      </c>
      <c r="VP23" s="17">
        <v>6.6</v>
      </c>
      <c r="VQ23" s="17">
        <v>3.1779999999999999</v>
      </c>
      <c r="VR23" s="17">
        <v>3.1779999999999999</v>
      </c>
      <c r="VS23" s="17">
        <v>3.4220000000000002</v>
      </c>
      <c r="VT23" s="17">
        <v>107</v>
      </c>
      <c r="VU23" s="17">
        <v>60.145000000000003</v>
      </c>
      <c r="VV23" s="17">
        <v>60.145000000000003</v>
      </c>
      <c r="VW23" s="17">
        <v>46.854999999999997</v>
      </c>
      <c r="VX23" s="17">
        <v>0</v>
      </c>
      <c r="VY23" s="17">
        <v>0.6</v>
      </c>
      <c r="VZ23" s="17">
        <v>0.6</v>
      </c>
      <c r="WA23" s="17">
        <v>-0.6</v>
      </c>
      <c r="WB23" s="17">
        <v>8.9</v>
      </c>
      <c r="WC23" s="17">
        <v>30</v>
      </c>
      <c r="WD23" s="17">
        <v>30</v>
      </c>
      <c r="WE23" s="17">
        <v>-21.1</v>
      </c>
      <c r="WF23" s="17">
        <v>14.5</v>
      </c>
      <c r="WG23" s="17">
        <v>19</v>
      </c>
      <c r="WH23" s="17">
        <v>19</v>
      </c>
      <c r="WI23" s="17">
        <v>-4.5</v>
      </c>
      <c r="WJ23" s="17">
        <v>80.2</v>
      </c>
      <c r="WK23" s="17">
        <v>48.572000000000003</v>
      </c>
      <c r="WL23" s="17">
        <v>48.572000000000003</v>
      </c>
      <c r="WM23" s="17">
        <v>31.628</v>
      </c>
      <c r="WN23" s="17">
        <v>3.9</v>
      </c>
      <c r="WO23" s="17">
        <v>4.2</v>
      </c>
      <c r="WP23" s="17">
        <v>4.2</v>
      </c>
      <c r="WQ23" s="17">
        <v>-0.3</v>
      </c>
      <c r="WR23" s="17">
        <v>2.4</v>
      </c>
      <c r="WS23" s="17">
        <v>2.4</v>
      </c>
      <c r="WT23" s="17">
        <v>2.4</v>
      </c>
      <c r="WU23" s="17">
        <v>0</v>
      </c>
      <c r="WV23" s="17">
        <v>0.9</v>
      </c>
      <c r="WW23" s="17">
        <v>1.2</v>
      </c>
      <c r="WX23" s="17">
        <v>1.2</v>
      </c>
      <c r="WY23" s="17">
        <v>-0.3</v>
      </c>
      <c r="WZ23" s="17">
        <v>2</v>
      </c>
      <c r="XA23" s="17">
        <v>2.8</v>
      </c>
      <c r="XB23" s="17">
        <v>2.8</v>
      </c>
      <c r="XC23" s="17">
        <v>-0.8</v>
      </c>
      <c r="XD23" s="17">
        <v>2.7</v>
      </c>
      <c r="XE23" s="17">
        <v>2.2469999999999999</v>
      </c>
      <c r="XF23" s="17">
        <v>2.2469999999999999</v>
      </c>
      <c r="XG23" s="17">
        <v>0.45300000000000001</v>
      </c>
      <c r="XH23" s="17">
        <v>6.1</v>
      </c>
      <c r="XI23" s="17">
        <v>5.4</v>
      </c>
      <c r="XJ23" s="17">
        <v>5.4</v>
      </c>
      <c r="XK23" s="17">
        <v>0.7</v>
      </c>
      <c r="XL23" s="17">
        <v>20</v>
      </c>
      <c r="XM23" s="17">
        <v>19.241980000000002</v>
      </c>
      <c r="XN23" s="17">
        <v>19.241980000000002</v>
      </c>
      <c r="XO23" s="17">
        <v>0.75802000000000003</v>
      </c>
      <c r="XP23" s="17">
        <v>20</v>
      </c>
      <c r="XQ23" s="17">
        <v>19.241980000000002</v>
      </c>
      <c r="XR23" s="17">
        <v>19.241980000000002</v>
      </c>
      <c r="XS23" s="17">
        <v>0.75802000000000003</v>
      </c>
      <c r="XT23" s="17">
        <v>9.3000000000000007</v>
      </c>
      <c r="XU23" s="17">
        <v>10.7</v>
      </c>
      <c r="XV23" s="17">
        <v>10.7</v>
      </c>
      <c r="XW23" s="17">
        <v>-1.4</v>
      </c>
      <c r="XX23" s="17"/>
      <c r="XY23" s="17"/>
      <c r="XZ23" s="17"/>
      <c r="YA23" s="17">
        <v>0</v>
      </c>
      <c r="YB23" s="17"/>
      <c r="YC23" s="17"/>
      <c r="YD23" s="17"/>
      <c r="YE23" s="17">
        <v>0</v>
      </c>
      <c r="YF23" s="17">
        <v>17.600000000000001</v>
      </c>
      <c r="YG23" s="17">
        <v>14</v>
      </c>
      <c r="YH23" s="17">
        <v>14</v>
      </c>
      <c r="YI23" s="17">
        <v>3.6</v>
      </c>
      <c r="YJ23" s="17"/>
      <c r="YK23" s="17"/>
      <c r="YL23" s="17"/>
      <c r="YM23" s="17">
        <v>0</v>
      </c>
      <c r="YN23" s="17">
        <v>8.8000000000000007</v>
      </c>
      <c r="YO23" s="17">
        <v>8.08</v>
      </c>
      <c r="YP23" s="17">
        <v>8.08</v>
      </c>
      <c r="YQ23" s="17">
        <v>0.72</v>
      </c>
      <c r="YR23" s="17">
        <v>6.1</v>
      </c>
      <c r="YS23" s="17">
        <v>5</v>
      </c>
      <c r="YT23" s="17">
        <v>5</v>
      </c>
      <c r="YU23" s="17">
        <v>1.1000000000000001</v>
      </c>
      <c r="YV23" s="17">
        <v>20.6</v>
      </c>
      <c r="YW23" s="17">
        <v>20</v>
      </c>
      <c r="YX23" s="17">
        <v>20</v>
      </c>
      <c r="YY23" s="17">
        <v>0.6</v>
      </c>
    </row>
    <row r="24" spans="1:675" ht="24" customHeight="1" x14ac:dyDescent="0.35">
      <c r="A24" s="1"/>
      <c r="B24" s="18" t="s">
        <v>70</v>
      </c>
      <c r="C24" s="18" t="s">
        <v>933</v>
      </c>
      <c r="D24" s="19">
        <v>202.7</v>
      </c>
      <c r="E24" s="19">
        <v>203.40136000000001</v>
      </c>
      <c r="F24" s="19">
        <v>203.40136000000001</v>
      </c>
      <c r="G24" s="19">
        <v>-0.70135999999999998</v>
      </c>
      <c r="H24" s="19">
        <v>601.5</v>
      </c>
      <c r="I24" s="19">
        <v>596.92533000000003</v>
      </c>
      <c r="J24" s="19">
        <v>596.92533000000003</v>
      </c>
      <c r="K24" s="19">
        <v>4.5746700000000002</v>
      </c>
      <c r="L24" s="19"/>
      <c r="M24" s="19"/>
      <c r="N24" s="19"/>
      <c r="O24" s="19">
        <v>0</v>
      </c>
      <c r="P24" s="19">
        <v>0</v>
      </c>
      <c r="Q24" s="19"/>
      <c r="R24" s="19"/>
      <c r="S24" s="19">
        <v>0</v>
      </c>
      <c r="T24" s="19">
        <v>0</v>
      </c>
      <c r="U24" s="19"/>
      <c r="V24" s="19"/>
      <c r="W24" s="19">
        <v>0</v>
      </c>
      <c r="X24" s="19">
        <v>89.7</v>
      </c>
      <c r="Y24" s="19">
        <v>91.867829999999998</v>
      </c>
      <c r="Z24" s="19">
        <v>91.867829999999998</v>
      </c>
      <c r="AA24" s="19">
        <v>-2.1678299999999999</v>
      </c>
      <c r="AB24" s="19">
        <v>146.30000000000001</v>
      </c>
      <c r="AC24" s="19">
        <v>215</v>
      </c>
      <c r="AD24" s="19">
        <v>215</v>
      </c>
      <c r="AE24" s="19">
        <v>-68.7</v>
      </c>
      <c r="AF24" s="19">
        <v>0</v>
      </c>
      <c r="AG24" s="19"/>
      <c r="AH24" s="19"/>
      <c r="AI24" s="19">
        <v>0</v>
      </c>
      <c r="AJ24" s="19"/>
      <c r="AK24" s="19"/>
      <c r="AL24" s="19"/>
      <c r="AM24" s="19">
        <v>0</v>
      </c>
      <c r="AN24" s="19">
        <v>107.4</v>
      </c>
      <c r="AO24" s="19">
        <v>127.16834</v>
      </c>
      <c r="AP24" s="19">
        <v>127.16834</v>
      </c>
      <c r="AQ24" s="19">
        <v>-19.768339999999998</v>
      </c>
      <c r="AR24" s="19">
        <v>106.1</v>
      </c>
      <c r="AS24" s="19">
        <v>127.16834</v>
      </c>
      <c r="AT24" s="19">
        <v>127.16834</v>
      </c>
      <c r="AU24" s="19">
        <v>-21.068339999999999</v>
      </c>
      <c r="AV24" s="19">
        <v>106.4</v>
      </c>
      <c r="AW24" s="19">
        <v>127.16834</v>
      </c>
      <c r="AX24" s="19">
        <v>127.16834</v>
      </c>
      <c r="AY24" s="19">
        <v>-20.768339999999998</v>
      </c>
      <c r="AZ24" s="19">
        <v>204.8</v>
      </c>
      <c r="BA24" s="19">
        <v>191.32534000000001</v>
      </c>
      <c r="BB24" s="19">
        <v>191.32534000000001</v>
      </c>
      <c r="BC24" s="19">
        <v>13.47466</v>
      </c>
      <c r="BD24" s="19">
        <v>112.1</v>
      </c>
      <c r="BE24" s="19">
        <v>120.0309</v>
      </c>
      <c r="BF24" s="19">
        <v>120.0309</v>
      </c>
      <c r="BG24" s="19">
        <v>-7.9309000000000003</v>
      </c>
      <c r="BH24" s="19">
        <v>69</v>
      </c>
      <c r="BI24" s="19">
        <v>60.19567</v>
      </c>
      <c r="BJ24" s="19">
        <v>60.19567</v>
      </c>
      <c r="BK24" s="19">
        <v>8.8043300000000002</v>
      </c>
      <c r="BL24" s="19">
        <v>556.1</v>
      </c>
      <c r="BM24" s="19">
        <v>566.08939999999996</v>
      </c>
      <c r="BN24" s="19">
        <v>566.08939999999996</v>
      </c>
      <c r="BO24" s="19">
        <v>-9.9893999999999998</v>
      </c>
      <c r="BP24" s="19">
        <v>10.199999999999999</v>
      </c>
      <c r="BQ24" s="19">
        <v>10.52094</v>
      </c>
      <c r="BR24" s="19">
        <v>10.52094</v>
      </c>
      <c r="BS24" s="19">
        <v>-0.32094</v>
      </c>
      <c r="BT24" s="19"/>
      <c r="BU24" s="19"/>
      <c r="BV24" s="19"/>
      <c r="BW24" s="19">
        <v>0</v>
      </c>
      <c r="BX24" s="19"/>
      <c r="BY24" s="19"/>
      <c r="BZ24" s="19"/>
      <c r="CA24" s="19">
        <v>0</v>
      </c>
      <c r="CB24" s="19"/>
      <c r="CC24" s="19"/>
      <c r="CD24" s="19"/>
      <c r="CE24" s="19">
        <v>0</v>
      </c>
      <c r="CF24" s="19"/>
      <c r="CG24" s="19"/>
      <c r="CH24" s="19"/>
      <c r="CI24" s="19">
        <v>0</v>
      </c>
      <c r="CJ24" s="19">
        <v>163.69999999999999</v>
      </c>
      <c r="CK24" s="19">
        <v>164.06704999999999</v>
      </c>
      <c r="CL24" s="19">
        <v>164.06704999999999</v>
      </c>
      <c r="CM24" s="19">
        <v>-0.36704999999999999</v>
      </c>
      <c r="CN24" s="19">
        <v>16.8</v>
      </c>
      <c r="CO24" s="19">
        <v>5.6905000000000001</v>
      </c>
      <c r="CP24" s="19">
        <v>5.6905000000000001</v>
      </c>
      <c r="CQ24" s="19">
        <v>11.109500000000001</v>
      </c>
      <c r="CR24" s="19">
        <v>3.1</v>
      </c>
      <c r="CS24" s="19">
        <v>3.0556700000000001</v>
      </c>
      <c r="CT24" s="19">
        <v>3.0556700000000001</v>
      </c>
      <c r="CU24" s="19">
        <v>4.4330000000000001E-2</v>
      </c>
      <c r="CV24" s="19">
        <v>0</v>
      </c>
      <c r="CW24" s="19"/>
      <c r="CX24" s="19"/>
      <c r="CY24" s="19">
        <v>0</v>
      </c>
      <c r="CZ24" s="19">
        <v>6.4</v>
      </c>
      <c r="DA24" s="19"/>
      <c r="DB24" s="19"/>
      <c r="DC24" s="19">
        <v>6.4</v>
      </c>
      <c r="DD24" s="19"/>
      <c r="DE24" s="19"/>
      <c r="DF24" s="19"/>
      <c r="DG24" s="19">
        <v>0</v>
      </c>
      <c r="DH24" s="19">
        <v>16.2</v>
      </c>
      <c r="DI24" s="19">
        <v>15.447990000000001</v>
      </c>
      <c r="DJ24" s="19">
        <v>15.447990000000001</v>
      </c>
      <c r="DK24" s="19">
        <v>0.75200999999999996</v>
      </c>
      <c r="DL24" s="19"/>
      <c r="DM24" s="19"/>
      <c r="DN24" s="19"/>
      <c r="DO24" s="19">
        <v>0</v>
      </c>
      <c r="DP24" s="19"/>
      <c r="DQ24" s="19"/>
      <c r="DR24" s="19"/>
      <c r="DS24" s="19">
        <v>0</v>
      </c>
      <c r="DT24" s="19"/>
      <c r="DU24" s="19"/>
      <c r="DV24" s="19"/>
      <c r="DW24" s="19">
        <v>0</v>
      </c>
      <c r="DX24" s="19"/>
      <c r="DY24" s="19"/>
      <c r="DZ24" s="19"/>
      <c r="EA24" s="19">
        <v>0</v>
      </c>
      <c r="EB24" s="19">
        <v>109.8</v>
      </c>
      <c r="EC24" s="19">
        <v>29.050039999999999</v>
      </c>
      <c r="ED24" s="19">
        <v>29.050039999999999</v>
      </c>
      <c r="EE24" s="19">
        <v>80.749960000000002</v>
      </c>
      <c r="EF24" s="19">
        <v>138.69999999999999</v>
      </c>
      <c r="EG24" s="19">
        <v>220.69499999999999</v>
      </c>
      <c r="EH24" s="19">
        <v>220.69499999999999</v>
      </c>
      <c r="EI24" s="19">
        <v>-81.995000000000005</v>
      </c>
      <c r="EJ24" s="19">
        <v>0</v>
      </c>
      <c r="EK24" s="19"/>
      <c r="EL24" s="19"/>
      <c r="EM24" s="19">
        <v>0</v>
      </c>
      <c r="EN24" s="19"/>
      <c r="EO24" s="19"/>
      <c r="EP24" s="19"/>
      <c r="EQ24" s="19">
        <v>0</v>
      </c>
      <c r="ER24" s="19"/>
      <c r="ES24" s="19"/>
      <c r="ET24" s="19"/>
      <c r="EU24" s="19">
        <v>0</v>
      </c>
      <c r="EV24" s="19">
        <v>6.5</v>
      </c>
      <c r="EW24" s="19">
        <v>6.39</v>
      </c>
      <c r="EX24" s="19">
        <v>6.39</v>
      </c>
      <c r="EY24" s="19">
        <v>0.11</v>
      </c>
      <c r="EZ24" s="19">
        <v>366.2</v>
      </c>
      <c r="FA24" s="19">
        <v>397.52832000000001</v>
      </c>
      <c r="FB24" s="19">
        <v>397.52832000000001</v>
      </c>
      <c r="FC24" s="19">
        <v>-31.328320000000001</v>
      </c>
      <c r="FD24" s="19">
        <v>31.9</v>
      </c>
      <c r="FE24" s="19">
        <v>57.79166</v>
      </c>
      <c r="FF24" s="19">
        <v>57.79166</v>
      </c>
      <c r="FG24" s="19">
        <v>-25.891660000000002</v>
      </c>
      <c r="FH24" s="19">
        <v>131.80000000000001</v>
      </c>
      <c r="FI24" s="19">
        <v>149.98721</v>
      </c>
      <c r="FJ24" s="19">
        <v>149.98721</v>
      </c>
      <c r="FK24" s="19">
        <v>-18.18721</v>
      </c>
      <c r="FL24" s="19"/>
      <c r="FM24" s="19">
        <v>41.89893</v>
      </c>
      <c r="FN24" s="19">
        <v>41.89893</v>
      </c>
      <c r="FO24" s="19">
        <v>-41.89893</v>
      </c>
      <c r="FP24" s="19">
        <v>18.600000000000001</v>
      </c>
      <c r="FQ24" s="19">
        <v>19.21088</v>
      </c>
      <c r="FR24" s="19">
        <v>19.21088</v>
      </c>
      <c r="FS24" s="19">
        <v>-0.61087999999999998</v>
      </c>
      <c r="FT24" s="19">
        <v>19.399999999999999</v>
      </c>
      <c r="FU24" s="19">
        <v>18.27017</v>
      </c>
      <c r="FV24" s="19">
        <v>18.27017</v>
      </c>
      <c r="FW24" s="19">
        <v>1.1298299999999999</v>
      </c>
      <c r="FX24" s="19">
        <v>89.4</v>
      </c>
      <c r="FY24" s="19">
        <v>87.773570000000007</v>
      </c>
      <c r="FZ24" s="19">
        <v>87.773570000000007</v>
      </c>
      <c r="GA24" s="19">
        <v>1.62643</v>
      </c>
      <c r="GB24" s="19">
        <v>120.2</v>
      </c>
      <c r="GC24" s="19">
        <v>133.74870999999999</v>
      </c>
      <c r="GD24" s="19">
        <v>133.74870999999999</v>
      </c>
      <c r="GE24" s="19">
        <v>-13.54871</v>
      </c>
      <c r="GF24" s="19">
        <v>120.4</v>
      </c>
      <c r="GG24" s="19">
        <v>133.74870999999999</v>
      </c>
      <c r="GH24" s="19">
        <v>133.74870999999999</v>
      </c>
      <c r="GI24" s="19">
        <v>-13.348710000000001</v>
      </c>
      <c r="GJ24" s="19">
        <v>151.6</v>
      </c>
      <c r="GK24" s="19">
        <v>134.15036000000001</v>
      </c>
      <c r="GL24" s="19">
        <v>134.15036000000001</v>
      </c>
      <c r="GM24" s="19">
        <v>17.449639999999999</v>
      </c>
      <c r="GN24" s="19">
        <v>104.6</v>
      </c>
      <c r="GO24" s="19">
        <v>69.669409999999999</v>
      </c>
      <c r="GP24" s="19">
        <v>69.669409999999999</v>
      </c>
      <c r="GQ24" s="19">
        <v>34.930590000000002</v>
      </c>
      <c r="GR24" s="19">
        <v>38</v>
      </c>
      <c r="GS24" s="19">
        <v>44.999980000000001</v>
      </c>
      <c r="GT24" s="19">
        <v>44.999980000000001</v>
      </c>
      <c r="GU24" s="19">
        <v>-6.9999799999999999</v>
      </c>
      <c r="GV24" s="19">
        <v>0</v>
      </c>
      <c r="GW24" s="19">
        <v>44.103009999999998</v>
      </c>
      <c r="GX24" s="19">
        <v>44.103009999999998</v>
      </c>
      <c r="GY24" s="19">
        <v>-44.103009999999998</v>
      </c>
      <c r="GZ24" s="19">
        <v>3.8</v>
      </c>
      <c r="HA24" s="19"/>
      <c r="HB24" s="19"/>
      <c r="HC24" s="19">
        <v>3.8</v>
      </c>
      <c r="HD24" s="19">
        <v>37.9</v>
      </c>
      <c r="HE24" s="19">
        <v>34.285710000000002</v>
      </c>
      <c r="HF24" s="19">
        <v>34.285710000000002</v>
      </c>
      <c r="HG24" s="19">
        <v>3.61429</v>
      </c>
      <c r="HH24" s="19">
        <v>170.2</v>
      </c>
      <c r="HI24" s="19">
        <v>174.55947</v>
      </c>
      <c r="HJ24" s="19">
        <v>174.55947</v>
      </c>
      <c r="HK24" s="19">
        <v>-4.35947</v>
      </c>
      <c r="HL24" s="19"/>
      <c r="HM24" s="19"/>
      <c r="HN24" s="19"/>
      <c r="HO24" s="19">
        <v>0</v>
      </c>
      <c r="HP24" s="19"/>
      <c r="HQ24" s="19"/>
      <c r="HR24" s="19"/>
      <c r="HS24" s="19">
        <v>0</v>
      </c>
      <c r="HT24" s="19">
        <v>94.5</v>
      </c>
      <c r="HU24" s="19">
        <v>95.545190000000005</v>
      </c>
      <c r="HV24" s="19">
        <v>95.545190000000005</v>
      </c>
      <c r="HW24" s="19">
        <v>-1.0451900000000001</v>
      </c>
      <c r="HX24" s="19"/>
      <c r="HY24" s="19"/>
      <c r="HZ24" s="19"/>
      <c r="IA24" s="19">
        <v>0</v>
      </c>
      <c r="IB24" s="19"/>
      <c r="IC24" s="19"/>
      <c r="ID24" s="19"/>
      <c r="IE24" s="19">
        <v>0</v>
      </c>
      <c r="IF24" s="19">
        <v>44.3</v>
      </c>
      <c r="IG24" s="19">
        <v>25.746649999999999</v>
      </c>
      <c r="IH24" s="19">
        <v>25.746649999999999</v>
      </c>
      <c r="II24" s="19">
        <v>18.553349999999998</v>
      </c>
      <c r="IJ24" s="19"/>
      <c r="IK24" s="19"/>
      <c r="IL24" s="19"/>
      <c r="IM24" s="19">
        <v>0</v>
      </c>
      <c r="IN24" s="19"/>
      <c r="IO24" s="19"/>
      <c r="IP24" s="19"/>
      <c r="IQ24" s="19">
        <v>0</v>
      </c>
      <c r="IR24" s="19"/>
      <c r="IS24" s="19"/>
      <c r="IT24" s="19"/>
      <c r="IU24" s="19">
        <v>0</v>
      </c>
      <c r="IV24" s="19">
        <v>43.4</v>
      </c>
      <c r="IW24" s="19">
        <v>44.368009999999998</v>
      </c>
      <c r="IX24" s="19">
        <v>44.368009999999998</v>
      </c>
      <c r="IY24" s="19">
        <v>-0.96801000000000004</v>
      </c>
      <c r="IZ24" s="19">
        <v>0</v>
      </c>
      <c r="JA24" s="19"/>
      <c r="JB24" s="19"/>
      <c r="JC24" s="19">
        <v>0</v>
      </c>
      <c r="JD24" s="19">
        <v>0</v>
      </c>
      <c r="JE24" s="19">
        <v>10</v>
      </c>
      <c r="JF24" s="19">
        <v>10</v>
      </c>
      <c r="JG24" s="19">
        <v>-10</v>
      </c>
      <c r="JH24" s="19">
        <v>0</v>
      </c>
      <c r="JI24" s="19"/>
      <c r="JJ24" s="19"/>
      <c r="JK24" s="19">
        <v>0</v>
      </c>
      <c r="JL24" s="19">
        <v>0</v>
      </c>
      <c r="JM24" s="19"/>
      <c r="JN24" s="19"/>
      <c r="JO24" s="19">
        <v>0</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3.6</v>
      </c>
      <c r="KW24" s="19">
        <v>4.7853500000000002</v>
      </c>
      <c r="KX24" s="19">
        <v>4.7853500000000002</v>
      </c>
      <c r="KY24" s="19">
        <v>-1.1853499999999999</v>
      </c>
      <c r="KZ24" s="19">
        <v>0</v>
      </c>
      <c r="LA24" s="19"/>
      <c r="LB24" s="19"/>
      <c r="LC24" s="19">
        <v>0</v>
      </c>
      <c r="LD24" s="19">
        <v>113.2</v>
      </c>
      <c r="LE24" s="19">
        <v>133.16031000000001</v>
      </c>
      <c r="LF24" s="19">
        <v>133.16031000000001</v>
      </c>
      <c r="LG24" s="19">
        <v>-19.96031</v>
      </c>
      <c r="LH24" s="19">
        <v>59.7</v>
      </c>
      <c r="LI24" s="19">
        <v>67.199219999999997</v>
      </c>
      <c r="LJ24" s="19">
        <v>67.199219999999997</v>
      </c>
      <c r="LK24" s="19">
        <v>-7.4992200000000002</v>
      </c>
      <c r="LL24" s="19">
        <v>77</v>
      </c>
      <c r="LM24" s="19">
        <v>78.567989999999995</v>
      </c>
      <c r="LN24" s="19">
        <v>78.567989999999995</v>
      </c>
      <c r="LO24" s="19">
        <v>-1.56799</v>
      </c>
      <c r="LP24" s="19">
        <v>26.8</v>
      </c>
      <c r="LQ24" s="19">
        <v>29.980560000000001</v>
      </c>
      <c r="LR24" s="19">
        <v>29.980560000000001</v>
      </c>
      <c r="LS24" s="19">
        <v>-3.1805599999999998</v>
      </c>
      <c r="LT24" s="19"/>
      <c r="LU24" s="19"/>
      <c r="LV24" s="19"/>
      <c r="LW24" s="19">
        <v>0</v>
      </c>
      <c r="LX24" s="19"/>
      <c r="LY24" s="19"/>
      <c r="LZ24" s="19"/>
      <c r="MA24" s="19">
        <v>0</v>
      </c>
      <c r="MB24" s="19"/>
      <c r="MC24" s="19"/>
      <c r="MD24" s="19"/>
      <c r="ME24" s="19">
        <v>0</v>
      </c>
      <c r="MF24" s="19">
        <v>0</v>
      </c>
      <c r="MG24" s="19"/>
      <c r="MH24" s="19"/>
      <c r="MI24" s="19">
        <v>0</v>
      </c>
      <c r="MJ24" s="19"/>
      <c r="MK24" s="19"/>
      <c r="ML24" s="19"/>
      <c r="MM24" s="19">
        <v>0</v>
      </c>
      <c r="MN24" s="19">
        <v>0</v>
      </c>
      <c r="MO24" s="19"/>
      <c r="MP24" s="19"/>
      <c r="MQ24" s="19">
        <v>0</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c r="NQ24" s="19"/>
      <c r="NR24" s="19"/>
      <c r="NS24" s="19">
        <v>0</v>
      </c>
      <c r="NT24" s="19"/>
      <c r="NU24" s="19">
        <v>3.0855399999999999</v>
      </c>
      <c r="NV24" s="19">
        <v>3.0855399999999999</v>
      </c>
      <c r="NW24" s="19">
        <v>-3.0855399999999999</v>
      </c>
      <c r="NX24" s="19">
        <v>5.3</v>
      </c>
      <c r="NY24" s="19">
        <v>3.2370299999999999</v>
      </c>
      <c r="NZ24" s="19">
        <v>3.2370299999999999</v>
      </c>
      <c r="OA24" s="19">
        <v>2.06297</v>
      </c>
      <c r="OB24" s="19">
        <v>17.3</v>
      </c>
      <c r="OC24" s="19">
        <v>16.520890000000001</v>
      </c>
      <c r="OD24" s="19">
        <v>16.520890000000001</v>
      </c>
      <c r="OE24" s="19">
        <v>0.77910999999999997</v>
      </c>
      <c r="OF24" s="19">
        <v>0</v>
      </c>
      <c r="OG24" s="19"/>
      <c r="OH24" s="19"/>
      <c r="OI24" s="19">
        <v>0</v>
      </c>
      <c r="OJ24" s="19">
        <v>71.599999999999994</v>
      </c>
      <c r="OK24" s="19">
        <v>95.79</v>
      </c>
      <c r="OL24" s="19">
        <v>95.79</v>
      </c>
      <c r="OM24" s="19">
        <v>-24.19</v>
      </c>
      <c r="ON24" s="19">
        <v>72.599999999999994</v>
      </c>
      <c r="OO24" s="19">
        <v>62.124000000000002</v>
      </c>
      <c r="OP24" s="19">
        <v>62.124000000000002</v>
      </c>
      <c r="OQ24" s="19">
        <v>10.476000000000001</v>
      </c>
      <c r="OR24" s="19">
        <v>2.6</v>
      </c>
      <c r="OS24" s="19">
        <v>5.16</v>
      </c>
      <c r="OT24" s="19">
        <v>5.16</v>
      </c>
      <c r="OU24" s="19">
        <v>-2.56</v>
      </c>
      <c r="OV24" s="19">
        <v>0.1</v>
      </c>
      <c r="OW24" s="19"/>
      <c r="OX24" s="19"/>
      <c r="OY24" s="19">
        <v>0.1</v>
      </c>
      <c r="OZ24" s="19">
        <v>20.399999999999999</v>
      </c>
      <c r="PA24" s="19">
        <v>20.456230000000001</v>
      </c>
      <c r="PB24" s="19">
        <v>20.456230000000001</v>
      </c>
      <c r="PC24" s="19">
        <v>-5.6230000000000002E-2</v>
      </c>
      <c r="PD24" s="19">
        <v>9.8000000000000007</v>
      </c>
      <c r="PE24" s="19">
        <v>9.9830000000000005</v>
      </c>
      <c r="PF24" s="19">
        <v>9.9830000000000005</v>
      </c>
      <c r="PG24" s="19">
        <v>-0.183</v>
      </c>
      <c r="PH24" s="19">
        <v>5.6</v>
      </c>
      <c r="PI24" s="19">
        <v>5.67</v>
      </c>
      <c r="PJ24" s="19">
        <v>5.67</v>
      </c>
      <c r="PK24" s="19">
        <v>-7.0000000000000007E-2</v>
      </c>
      <c r="PL24" s="19">
        <v>180.8</v>
      </c>
      <c r="PM24" s="19">
        <v>129.83099999999999</v>
      </c>
      <c r="PN24" s="19">
        <v>129.83099999999999</v>
      </c>
      <c r="PO24" s="19">
        <v>50.969000000000001</v>
      </c>
      <c r="PP24" s="19">
        <v>91.83</v>
      </c>
      <c r="PQ24" s="19"/>
      <c r="PR24" s="19"/>
      <c r="PS24" s="19">
        <v>91.83</v>
      </c>
      <c r="PT24" s="19">
        <v>2</v>
      </c>
      <c r="PU24" s="19">
        <v>1</v>
      </c>
      <c r="PV24" s="19">
        <v>1</v>
      </c>
      <c r="PW24" s="19">
        <v>1</v>
      </c>
      <c r="PX24" s="19">
        <v>3.6</v>
      </c>
      <c r="PY24" s="19">
        <v>3.55</v>
      </c>
      <c r="PZ24" s="19">
        <v>3.55</v>
      </c>
      <c r="QA24" s="19">
        <v>0.05</v>
      </c>
      <c r="QB24" s="19">
        <v>4.7</v>
      </c>
      <c r="QC24" s="19">
        <v>3</v>
      </c>
      <c r="QD24" s="19">
        <v>3</v>
      </c>
      <c r="QE24" s="19">
        <v>1.7</v>
      </c>
      <c r="QF24" s="19">
        <v>20.6</v>
      </c>
      <c r="QG24" s="19">
        <v>20.422219999999999</v>
      </c>
      <c r="QH24" s="19">
        <v>20.422219999999999</v>
      </c>
      <c r="QI24" s="19">
        <v>0.17777999999999999</v>
      </c>
      <c r="QJ24" s="19">
        <v>20</v>
      </c>
      <c r="QK24" s="19">
        <v>19.436350000000001</v>
      </c>
      <c r="QL24" s="19">
        <v>19.436350000000001</v>
      </c>
      <c r="QM24" s="19">
        <v>0.56364999999999998</v>
      </c>
      <c r="QN24" s="19">
        <v>19.3</v>
      </c>
      <c r="QO24" s="19">
        <v>17.492709999999999</v>
      </c>
      <c r="QP24" s="19">
        <v>17.492709999999999</v>
      </c>
      <c r="QQ24" s="19">
        <v>1.8072900000000001</v>
      </c>
      <c r="QR24" s="19">
        <v>3.5</v>
      </c>
      <c r="QS24" s="19">
        <v>3.5</v>
      </c>
      <c r="QT24" s="19">
        <v>3.5</v>
      </c>
      <c r="QU24" s="19">
        <v>0</v>
      </c>
      <c r="QV24" s="19">
        <v>0</v>
      </c>
      <c r="QW24" s="19"/>
      <c r="QX24" s="19"/>
      <c r="QY24" s="19">
        <v>0</v>
      </c>
      <c r="QZ24" s="19">
        <v>13.6</v>
      </c>
      <c r="RA24" s="19">
        <v>9.0830000000000002</v>
      </c>
      <c r="RB24" s="19">
        <v>9.0830000000000002</v>
      </c>
      <c r="RC24" s="19">
        <v>4.5170000000000003</v>
      </c>
      <c r="RD24" s="19">
        <v>16.8</v>
      </c>
      <c r="RE24" s="19">
        <v>10.795999999999999</v>
      </c>
      <c r="RF24" s="19">
        <v>10.795999999999999</v>
      </c>
      <c r="RG24" s="19">
        <v>6.0039999999999996</v>
      </c>
      <c r="RH24" s="19">
        <v>18</v>
      </c>
      <c r="RI24" s="19">
        <v>21.475999999999999</v>
      </c>
      <c r="RJ24" s="19">
        <v>21.475999999999999</v>
      </c>
      <c r="RK24" s="19">
        <v>-3.476</v>
      </c>
      <c r="RL24" s="19">
        <v>50.9</v>
      </c>
      <c r="RM24" s="19">
        <v>55.564</v>
      </c>
      <c r="RN24" s="19">
        <v>55.564</v>
      </c>
      <c r="RO24" s="19">
        <v>-4.6639999999999997</v>
      </c>
      <c r="RP24" s="19">
        <v>16.899999999999999</v>
      </c>
      <c r="RQ24" s="19">
        <v>5.2930000000000001</v>
      </c>
      <c r="RR24" s="19">
        <v>5.2930000000000001</v>
      </c>
      <c r="RS24" s="19">
        <v>11.606999999999999</v>
      </c>
      <c r="RT24" s="19">
        <v>3.5</v>
      </c>
      <c r="RU24" s="19">
        <v>3.5009999999999999</v>
      </c>
      <c r="RV24" s="19">
        <v>3.5009999999999999</v>
      </c>
      <c r="RW24" s="19">
        <v>-1E-3</v>
      </c>
      <c r="RX24" s="19">
        <v>20.100000000000001</v>
      </c>
      <c r="RY24" s="19">
        <v>19.792000000000002</v>
      </c>
      <c r="RZ24" s="19">
        <v>19.792000000000002</v>
      </c>
      <c r="SA24" s="19">
        <v>0.308</v>
      </c>
      <c r="SB24" s="19">
        <v>2.8</v>
      </c>
      <c r="SC24" s="19">
        <v>2</v>
      </c>
      <c r="SD24" s="19">
        <v>2</v>
      </c>
      <c r="SE24" s="19">
        <v>0.8</v>
      </c>
      <c r="SF24" s="19"/>
      <c r="SG24" s="19">
        <v>0.4</v>
      </c>
      <c r="SH24" s="19">
        <v>0.4</v>
      </c>
      <c r="SI24" s="19">
        <v>-0.4</v>
      </c>
      <c r="SJ24" s="19">
        <v>0.1</v>
      </c>
      <c r="SK24" s="19">
        <v>8.3000000000000004E-2</v>
      </c>
      <c r="SL24" s="19">
        <v>8.3000000000000004E-2</v>
      </c>
      <c r="SM24" s="19">
        <v>1.7000000000000001E-2</v>
      </c>
      <c r="SN24" s="19">
        <v>19.8</v>
      </c>
      <c r="SO24" s="19">
        <v>19.1448</v>
      </c>
      <c r="SP24" s="19">
        <v>19.1448</v>
      </c>
      <c r="SQ24" s="19">
        <v>0.6552</v>
      </c>
      <c r="SR24" s="19">
        <v>12.5</v>
      </c>
      <c r="SS24" s="19">
        <v>12.244899999999999</v>
      </c>
      <c r="ST24" s="19">
        <v>12.244899999999999</v>
      </c>
      <c r="SU24" s="19">
        <v>0.25509999999999999</v>
      </c>
      <c r="SV24" s="19">
        <v>19.600000000000001</v>
      </c>
      <c r="SW24" s="19">
        <v>19.436350000000001</v>
      </c>
      <c r="SX24" s="19">
        <v>19.436350000000001</v>
      </c>
      <c r="SY24" s="19">
        <v>0.16364999999999999</v>
      </c>
      <c r="SZ24" s="19">
        <v>20.2</v>
      </c>
      <c r="TA24" s="19">
        <v>19.436350000000001</v>
      </c>
      <c r="TB24" s="19">
        <v>19.436350000000001</v>
      </c>
      <c r="TC24" s="19">
        <v>0.76365000000000005</v>
      </c>
      <c r="TD24" s="19">
        <v>8.1999999999999993</v>
      </c>
      <c r="TE24" s="19">
        <v>10.537000000000001</v>
      </c>
      <c r="TF24" s="19">
        <v>10.537000000000001</v>
      </c>
      <c r="TG24" s="19">
        <v>-2.3370000000000002</v>
      </c>
      <c r="TH24" s="19">
        <v>21.5</v>
      </c>
      <c r="TI24" s="19">
        <v>12.263</v>
      </c>
      <c r="TJ24" s="19">
        <v>12.263</v>
      </c>
      <c r="TK24" s="19">
        <v>9.2370000000000001</v>
      </c>
      <c r="TL24" s="19">
        <v>34</v>
      </c>
      <c r="TM24" s="19">
        <v>20.373999999999999</v>
      </c>
      <c r="TN24" s="19">
        <v>20.373999999999999</v>
      </c>
      <c r="TO24" s="19">
        <v>13.625999999999999</v>
      </c>
      <c r="TP24" s="19">
        <v>8.6999999999999993</v>
      </c>
      <c r="TQ24" s="19">
        <v>7.32</v>
      </c>
      <c r="TR24" s="19">
        <v>7.32</v>
      </c>
      <c r="TS24" s="19">
        <v>1.38</v>
      </c>
      <c r="TT24" s="19">
        <v>22.3</v>
      </c>
      <c r="TU24" s="19">
        <v>8.0399999999999991</v>
      </c>
      <c r="TV24" s="19">
        <v>8.0399999999999991</v>
      </c>
      <c r="TW24" s="19">
        <v>14.26</v>
      </c>
      <c r="TX24" s="19">
        <v>0</v>
      </c>
      <c r="TY24" s="19">
        <v>0.89</v>
      </c>
      <c r="TZ24" s="19">
        <v>0.89</v>
      </c>
      <c r="UA24" s="19">
        <v>-0.89</v>
      </c>
      <c r="UB24" s="19">
        <v>0</v>
      </c>
      <c r="UC24" s="19">
        <v>0.39</v>
      </c>
      <c r="UD24" s="19">
        <v>0.39</v>
      </c>
      <c r="UE24" s="19">
        <v>-0.39</v>
      </c>
      <c r="UF24" s="19">
        <v>36.200000000000003</v>
      </c>
      <c r="UG24" s="19">
        <v>27.58</v>
      </c>
      <c r="UH24" s="19">
        <v>27.58</v>
      </c>
      <c r="UI24" s="19">
        <v>8.6199999999999992</v>
      </c>
      <c r="UJ24" s="19">
        <v>20.9</v>
      </c>
      <c r="UK24" s="19">
        <v>19.436350000000001</v>
      </c>
      <c r="UL24" s="19">
        <v>19.436350000000001</v>
      </c>
      <c r="UM24" s="19">
        <v>1.4636499999999999</v>
      </c>
      <c r="UN24" s="19">
        <v>8</v>
      </c>
      <c r="UO24" s="19">
        <v>7</v>
      </c>
      <c r="UP24" s="19">
        <v>7</v>
      </c>
      <c r="UQ24" s="19">
        <v>1</v>
      </c>
      <c r="UR24" s="19">
        <v>8.1</v>
      </c>
      <c r="US24" s="19">
        <v>7.5</v>
      </c>
      <c r="UT24" s="19">
        <v>7.5</v>
      </c>
      <c r="UU24" s="19">
        <v>0.6</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1.7</v>
      </c>
      <c r="VI24" s="19">
        <v>1.66</v>
      </c>
      <c r="VJ24" s="19">
        <v>1.66</v>
      </c>
      <c r="VK24" s="19">
        <v>0.04</v>
      </c>
      <c r="VL24" s="19">
        <v>229</v>
      </c>
      <c r="VM24" s="19">
        <v>201.50899999999999</v>
      </c>
      <c r="VN24" s="19">
        <v>201.50899999999999</v>
      </c>
      <c r="VO24" s="19">
        <v>27.491</v>
      </c>
      <c r="VP24" s="19">
        <v>9.1999999999999993</v>
      </c>
      <c r="VQ24" s="19">
        <v>6.2590000000000003</v>
      </c>
      <c r="VR24" s="19">
        <v>6.2590000000000003</v>
      </c>
      <c r="VS24" s="19">
        <v>2.9409999999999998</v>
      </c>
      <c r="VT24" s="19">
        <v>123.3</v>
      </c>
      <c r="VU24" s="19">
        <v>86.822000000000003</v>
      </c>
      <c r="VV24" s="19">
        <v>86.822000000000003</v>
      </c>
      <c r="VW24" s="19">
        <v>36.478000000000002</v>
      </c>
      <c r="VX24" s="19">
        <v>0</v>
      </c>
      <c r="VY24" s="19">
        <v>0.6</v>
      </c>
      <c r="VZ24" s="19">
        <v>0.6</v>
      </c>
      <c r="WA24" s="19">
        <v>-0.6</v>
      </c>
      <c r="WB24" s="19">
        <v>18.100000000000001</v>
      </c>
      <c r="WC24" s="19">
        <v>32</v>
      </c>
      <c r="WD24" s="19">
        <v>32</v>
      </c>
      <c r="WE24" s="19">
        <v>-13.9</v>
      </c>
      <c r="WF24" s="19">
        <v>15.9</v>
      </c>
      <c r="WG24" s="19">
        <v>21</v>
      </c>
      <c r="WH24" s="19">
        <v>21</v>
      </c>
      <c r="WI24" s="19">
        <v>-5.0999999999999996</v>
      </c>
      <c r="WJ24" s="19">
        <v>90.8</v>
      </c>
      <c r="WK24" s="19">
        <v>68.664000000000001</v>
      </c>
      <c r="WL24" s="19">
        <v>68.664000000000001</v>
      </c>
      <c r="WM24" s="19">
        <v>22.135999999999999</v>
      </c>
      <c r="WN24" s="19">
        <v>3.9</v>
      </c>
      <c r="WO24" s="19">
        <v>4.2</v>
      </c>
      <c r="WP24" s="19">
        <v>4.2</v>
      </c>
      <c r="WQ24" s="19">
        <v>-0.3</v>
      </c>
      <c r="WR24" s="19">
        <v>2.4</v>
      </c>
      <c r="WS24" s="19">
        <v>2.4</v>
      </c>
      <c r="WT24" s="19">
        <v>2.4</v>
      </c>
      <c r="WU24" s="19">
        <v>0</v>
      </c>
      <c r="WV24" s="19">
        <v>1</v>
      </c>
      <c r="WW24" s="19">
        <v>1.2</v>
      </c>
      <c r="WX24" s="19">
        <v>1.2</v>
      </c>
      <c r="WY24" s="19">
        <v>-0.2</v>
      </c>
      <c r="WZ24" s="19">
        <v>2</v>
      </c>
      <c r="XA24" s="19">
        <v>2.8</v>
      </c>
      <c r="XB24" s="19">
        <v>2.8</v>
      </c>
      <c r="XC24" s="19">
        <v>-0.8</v>
      </c>
      <c r="XD24" s="19">
        <v>8.1</v>
      </c>
      <c r="XE24" s="19">
        <v>5.9189999999999996</v>
      </c>
      <c r="XF24" s="19">
        <v>5.9189999999999996</v>
      </c>
      <c r="XG24" s="19">
        <v>2.181</v>
      </c>
      <c r="XH24" s="19">
        <v>6.1</v>
      </c>
      <c r="XI24" s="19">
        <v>5.4</v>
      </c>
      <c r="XJ24" s="19">
        <v>5.4</v>
      </c>
      <c r="XK24" s="19">
        <v>0.7</v>
      </c>
      <c r="XL24" s="19">
        <v>20</v>
      </c>
      <c r="XM24" s="19">
        <v>19.241980000000002</v>
      </c>
      <c r="XN24" s="19">
        <v>19.241980000000002</v>
      </c>
      <c r="XO24" s="19">
        <v>0.75802000000000003</v>
      </c>
      <c r="XP24" s="19">
        <v>20</v>
      </c>
      <c r="XQ24" s="19">
        <v>19.241980000000002</v>
      </c>
      <c r="XR24" s="19">
        <v>19.241980000000002</v>
      </c>
      <c r="XS24" s="19">
        <v>0.75802000000000003</v>
      </c>
      <c r="XT24" s="19">
        <v>9.3000000000000007</v>
      </c>
      <c r="XU24" s="19">
        <v>10.7</v>
      </c>
      <c r="XV24" s="19">
        <v>10.7</v>
      </c>
      <c r="XW24" s="19">
        <v>-1.4</v>
      </c>
      <c r="XX24" s="19"/>
      <c r="XY24" s="19"/>
      <c r="XZ24" s="19"/>
      <c r="YA24" s="19">
        <v>0</v>
      </c>
      <c r="YB24" s="19"/>
      <c r="YC24" s="19"/>
      <c r="YD24" s="19"/>
      <c r="YE24" s="19">
        <v>0</v>
      </c>
      <c r="YF24" s="19">
        <v>15.6</v>
      </c>
      <c r="YG24" s="19">
        <v>14</v>
      </c>
      <c r="YH24" s="19">
        <v>14</v>
      </c>
      <c r="YI24" s="19">
        <v>1.6</v>
      </c>
      <c r="YJ24" s="19"/>
      <c r="YK24" s="19"/>
      <c r="YL24" s="19"/>
      <c r="YM24" s="19">
        <v>0</v>
      </c>
      <c r="YN24" s="19">
        <v>7.2</v>
      </c>
      <c r="YO24" s="19">
        <v>8.08</v>
      </c>
      <c r="YP24" s="19">
        <v>8.08</v>
      </c>
      <c r="YQ24" s="19">
        <v>-0.88</v>
      </c>
      <c r="YR24" s="19">
        <v>6.2</v>
      </c>
      <c r="YS24" s="19">
        <v>5</v>
      </c>
      <c r="YT24" s="19">
        <v>5</v>
      </c>
      <c r="YU24" s="19">
        <v>1.2</v>
      </c>
      <c r="YV24" s="19">
        <v>17.7</v>
      </c>
      <c r="YW24" s="19">
        <v>20</v>
      </c>
      <c r="YX24" s="19">
        <v>20</v>
      </c>
      <c r="YY24" s="19">
        <v>-2.2999999999999998</v>
      </c>
    </row>
    <row r="25" spans="1:675" ht="24" customHeight="1" x14ac:dyDescent="0.35">
      <c r="A25" s="1"/>
      <c r="B25" s="13" t="s">
        <v>70</v>
      </c>
      <c r="C25" s="13" t="s">
        <v>934</v>
      </c>
      <c r="D25" s="14">
        <v>207.1</v>
      </c>
      <c r="E25" s="14">
        <v>203.40136000000001</v>
      </c>
      <c r="F25" s="14">
        <v>203.40136000000001</v>
      </c>
      <c r="G25" s="14">
        <v>3.6986400000000001</v>
      </c>
      <c r="H25" s="14">
        <v>605.1</v>
      </c>
      <c r="I25" s="14">
        <v>596.92534000000001</v>
      </c>
      <c r="J25" s="14">
        <v>574.94974999999999</v>
      </c>
      <c r="K25" s="14">
        <v>30.15025</v>
      </c>
      <c r="L25" s="14"/>
      <c r="M25" s="14"/>
      <c r="N25" s="14"/>
      <c r="O25" s="14">
        <v>0</v>
      </c>
      <c r="P25" s="14">
        <v>0</v>
      </c>
      <c r="Q25" s="14"/>
      <c r="R25" s="14"/>
      <c r="S25" s="14">
        <v>0</v>
      </c>
      <c r="T25" s="14">
        <v>0</v>
      </c>
      <c r="U25" s="14"/>
      <c r="V25" s="14"/>
      <c r="W25" s="14">
        <v>0</v>
      </c>
      <c r="X25" s="14">
        <v>91.7</v>
      </c>
      <c r="Y25" s="14">
        <v>91.867829999999998</v>
      </c>
      <c r="Z25" s="14">
        <v>91.867829999999998</v>
      </c>
      <c r="AA25" s="14">
        <v>-0.16783000000000001</v>
      </c>
      <c r="AB25" s="14">
        <v>147.6</v>
      </c>
      <c r="AC25" s="14">
        <v>148.00926000000001</v>
      </c>
      <c r="AD25" s="14">
        <v>215</v>
      </c>
      <c r="AE25" s="14">
        <v>-67.400000000000006</v>
      </c>
      <c r="AF25" s="14">
        <v>0</v>
      </c>
      <c r="AG25" s="14"/>
      <c r="AH25" s="14"/>
      <c r="AI25" s="14">
        <v>0</v>
      </c>
      <c r="AJ25" s="14"/>
      <c r="AK25" s="14"/>
      <c r="AL25" s="14"/>
      <c r="AM25" s="14">
        <v>0</v>
      </c>
      <c r="AN25" s="14">
        <v>114.5</v>
      </c>
      <c r="AO25" s="14">
        <v>135.58384000000001</v>
      </c>
      <c r="AP25" s="14">
        <v>127.16834</v>
      </c>
      <c r="AQ25" s="14">
        <v>-12.668340000000001</v>
      </c>
      <c r="AR25" s="14">
        <v>114</v>
      </c>
      <c r="AS25" s="14">
        <v>135.58384000000001</v>
      </c>
      <c r="AT25" s="14">
        <v>127.16834</v>
      </c>
      <c r="AU25" s="14">
        <v>-13.168340000000001</v>
      </c>
      <c r="AV25" s="14">
        <v>113.1</v>
      </c>
      <c r="AW25" s="14">
        <v>135.58384000000001</v>
      </c>
      <c r="AX25" s="14">
        <v>127.16834</v>
      </c>
      <c r="AY25" s="14">
        <v>-14.068339999999999</v>
      </c>
      <c r="AZ25" s="14">
        <v>206.3</v>
      </c>
      <c r="BA25" s="14">
        <v>203.98649</v>
      </c>
      <c r="BB25" s="14">
        <v>191.32534000000001</v>
      </c>
      <c r="BC25" s="14">
        <v>14.97466</v>
      </c>
      <c r="BD25" s="14">
        <v>111.4</v>
      </c>
      <c r="BE25" s="14">
        <v>120.0309</v>
      </c>
      <c r="BF25" s="14">
        <v>120.0309</v>
      </c>
      <c r="BG25" s="14">
        <v>-8.6309000000000005</v>
      </c>
      <c r="BH25" s="14">
        <v>69.599999999999994</v>
      </c>
      <c r="BI25" s="14">
        <v>60.19567</v>
      </c>
      <c r="BJ25" s="14">
        <v>60.19567</v>
      </c>
      <c r="BK25" s="14">
        <v>9.4043299999999999</v>
      </c>
      <c r="BL25" s="14">
        <v>562.29999999999995</v>
      </c>
      <c r="BM25" s="14">
        <v>566.08941000000004</v>
      </c>
      <c r="BN25" s="14">
        <v>566.08939999999996</v>
      </c>
      <c r="BO25" s="14">
        <v>-3.7894000000000001</v>
      </c>
      <c r="BP25" s="14">
        <v>10.3</v>
      </c>
      <c r="BQ25" s="14">
        <v>10.52094</v>
      </c>
      <c r="BR25" s="14">
        <v>10.52094</v>
      </c>
      <c r="BS25" s="14">
        <v>-0.22094</v>
      </c>
      <c r="BT25" s="14"/>
      <c r="BU25" s="14"/>
      <c r="BV25" s="14"/>
      <c r="BW25" s="14">
        <v>0</v>
      </c>
      <c r="BX25" s="14"/>
      <c r="BY25" s="14"/>
      <c r="BZ25" s="14"/>
      <c r="CA25" s="14">
        <v>0</v>
      </c>
      <c r="CB25" s="14"/>
      <c r="CC25" s="14"/>
      <c r="CD25" s="14"/>
      <c r="CE25" s="14">
        <v>0</v>
      </c>
      <c r="CF25" s="14"/>
      <c r="CG25" s="14"/>
      <c r="CH25" s="14"/>
      <c r="CI25" s="14">
        <v>0</v>
      </c>
      <c r="CJ25" s="14">
        <v>170.5</v>
      </c>
      <c r="CK25" s="14">
        <v>164.06706</v>
      </c>
      <c r="CL25" s="14">
        <v>164.06704999999999</v>
      </c>
      <c r="CM25" s="14">
        <v>6.4329499999999999</v>
      </c>
      <c r="CN25" s="14">
        <v>19.399999999999999</v>
      </c>
      <c r="CO25" s="14">
        <v>5.6905000000000001</v>
      </c>
      <c r="CP25" s="14">
        <v>5.6905000000000001</v>
      </c>
      <c r="CQ25" s="14">
        <v>13.7095</v>
      </c>
      <c r="CR25" s="14">
        <v>10.5</v>
      </c>
      <c r="CS25" s="14">
        <v>3.0556700000000001</v>
      </c>
      <c r="CT25" s="14">
        <v>3.0556700000000001</v>
      </c>
      <c r="CU25" s="14">
        <v>7.4443299999999999</v>
      </c>
      <c r="CV25" s="14">
        <v>8.1</v>
      </c>
      <c r="CW25" s="14">
        <v>6.7656799999999997</v>
      </c>
      <c r="CX25" s="14">
        <v>6.7656799999999997</v>
      </c>
      <c r="CY25" s="14">
        <v>1.33432</v>
      </c>
      <c r="CZ25" s="14">
        <v>6.4</v>
      </c>
      <c r="DA25" s="14">
        <v>6.8787000000000003</v>
      </c>
      <c r="DB25" s="14"/>
      <c r="DC25" s="14">
        <v>6.4</v>
      </c>
      <c r="DD25" s="14"/>
      <c r="DE25" s="14"/>
      <c r="DF25" s="14"/>
      <c r="DG25" s="14">
        <v>0</v>
      </c>
      <c r="DH25" s="14">
        <v>16.7</v>
      </c>
      <c r="DI25" s="14">
        <v>15.447990000000001</v>
      </c>
      <c r="DJ25" s="14">
        <v>15.447990000000001</v>
      </c>
      <c r="DK25" s="14">
        <v>1.2520100000000001</v>
      </c>
      <c r="DL25" s="14"/>
      <c r="DM25" s="14"/>
      <c r="DN25" s="14"/>
      <c r="DO25" s="14">
        <v>0</v>
      </c>
      <c r="DP25" s="14"/>
      <c r="DQ25" s="14"/>
      <c r="DR25" s="14"/>
      <c r="DS25" s="14">
        <v>0</v>
      </c>
      <c r="DT25" s="14"/>
      <c r="DU25" s="14"/>
      <c r="DV25" s="14"/>
      <c r="DW25" s="14">
        <v>0</v>
      </c>
      <c r="DX25" s="14"/>
      <c r="DY25" s="14"/>
      <c r="DZ25" s="14"/>
      <c r="EA25" s="14">
        <v>0</v>
      </c>
      <c r="EB25" s="14">
        <v>109.6</v>
      </c>
      <c r="EC25" s="14">
        <v>112.46647</v>
      </c>
      <c r="ED25" s="14">
        <v>28.536770000000001</v>
      </c>
      <c r="EE25" s="14">
        <v>81.063230000000004</v>
      </c>
      <c r="EF25" s="14">
        <v>154.80000000000001</v>
      </c>
      <c r="EG25" s="14">
        <v>220.69499999999999</v>
      </c>
      <c r="EH25" s="14">
        <v>220.69499999999999</v>
      </c>
      <c r="EI25" s="14">
        <v>-65.894999999999996</v>
      </c>
      <c r="EJ25" s="14">
        <v>0</v>
      </c>
      <c r="EK25" s="14"/>
      <c r="EL25" s="14"/>
      <c r="EM25" s="14">
        <v>0</v>
      </c>
      <c r="EN25" s="14"/>
      <c r="EO25" s="14"/>
      <c r="EP25" s="14"/>
      <c r="EQ25" s="14">
        <v>0</v>
      </c>
      <c r="ER25" s="14"/>
      <c r="ES25" s="14"/>
      <c r="ET25" s="14"/>
      <c r="EU25" s="14">
        <v>0</v>
      </c>
      <c r="EV25" s="14">
        <v>6.5</v>
      </c>
      <c r="EW25" s="14">
        <v>6.39</v>
      </c>
      <c r="EX25" s="14">
        <v>6.39</v>
      </c>
      <c r="EY25" s="14">
        <v>0.11</v>
      </c>
      <c r="EZ25" s="14">
        <v>348.6</v>
      </c>
      <c r="FA25" s="14">
        <v>386.61115000000001</v>
      </c>
      <c r="FB25" s="14">
        <v>397.52832000000001</v>
      </c>
      <c r="FC25" s="14">
        <v>-48.928319999999999</v>
      </c>
      <c r="FD25" s="14">
        <v>33</v>
      </c>
      <c r="FE25" s="14">
        <v>28.561710000000001</v>
      </c>
      <c r="FF25" s="14">
        <v>65.796199999999999</v>
      </c>
      <c r="FG25" s="14">
        <v>-32.796199999999999</v>
      </c>
      <c r="FH25" s="14">
        <v>152.19999999999999</v>
      </c>
      <c r="FI25" s="14">
        <v>151.36251999999999</v>
      </c>
      <c r="FJ25" s="14">
        <v>149.98721</v>
      </c>
      <c r="FK25" s="14">
        <v>2.21279</v>
      </c>
      <c r="FL25" s="14"/>
      <c r="FM25" s="14"/>
      <c r="FN25" s="14">
        <v>41.89893</v>
      </c>
      <c r="FO25" s="14">
        <v>-41.89893</v>
      </c>
      <c r="FP25" s="14">
        <v>18.600000000000001</v>
      </c>
      <c r="FQ25" s="14">
        <v>19.21088</v>
      </c>
      <c r="FR25" s="14">
        <v>19.21088</v>
      </c>
      <c r="FS25" s="14">
        <v>-0.61087999999999998</v>
      </c>
      <c r="FT25" s="14">
        <v>19.399999999999999</v>
      </c>
      <c r="FU25" s="14">
        <v>18.27017</v>
      </c>
      <c r="FV25" s="14">
        <v>18.27017</v>
      </c>
      <c r="FW25" s="14">
        <v>1.1298299999999999</v>
      </c>
      <c r="FX25" s="14">
        <v>93.1</v>
      </c>
      <c r="FY25" s="14">
        <v>87.773570000000007</v>
      </c>
      <c r="FZ25" s="14">
        <v>87.773570000000007</v>
      </c>
      <c r="GA25" s="14">
        <v>5.3264300000000002</v>
      </c>
      <c r="GB25" s="14">
        <v>146.1</v>
      </c>
      <c r="GC25" s="14">
        <v>173.49081000000001</v>
      </c>
      <c r="GD25" s="14">
        <v>133.74870999999999</v>
      </c>
      <c r="GE25" s="14">
        <v>12.351290000000001</v>
      </c>
      <c r="GF25" s="14">
        <v>145.4</v>
      </c>
      <c r="GG25" s="14">
        <v>173.49081000000001</v>
      </c>
      <c r="GH25" s="14">
        <v>133.74870999999999</v>
      </c>
      <c r="GI25" s="14">
        <v>11.651289999999999</v>
      </c>
      <c r="GJ25" s="14">
        <v>158.5</v>
      </c>
      <c r="GK25" s="14">
        <v>174.01179999999999</v>
      </c>
      <c r="GL25" s="14">
        <v>134.15036000000001</v>
      </c>
      <c r="GM25" s="14">
        <v>24.349640000000001</v>
      </c>
      <c r="GN25" s="14">
        <v>105.5</v>
      </c>
      <c r="GO25" s="14">
        <v>110.48202000000001</v>
      </c>
      <c r="GP25" s="14">
        <v>110.48202000000001</v>
      </c>
      <c r="GQ25" s="14">
        <v>-4.9820200000000003</v>
      </c>
      <c r="GR25" s="14">
        <v>45.7</v>
      </c>
      <c r="GS25" s="14">
        <v>47.082599999999999</v>
      </c>
      <c r="GT25" s="14">
        <v>41.190559999999998</v>
      </c>
      <c r="GU25" s="14">
        <v>4.5094399999999997</v>
      </c>
      <c r="GV25" s="14">
        <v>0</v>
      </c>
      <c r="GW25" s="14"/>
      <c r="GX25" s="14">
        <v>44.103009999999998</v>
      </c>
      <c r="GY25" s="14">
        <v>-44.103009999999998</v>
      </c>
      <c r="GZ25" s="14">
        <v>3.8</v>
      </c>
      <c r="HA25" s="14"/>
      <c r="HB25" s="14"/>
      <c r="HC25" s="14">
        <v>3.8</v>
      </c>
      <c r="HD25" s="14">
        <v>38.6</v>
      </c>
      <c r="HE25" s="14">
        <v>34.285710000000002</v>
      </c>
      <c r="HF25" s="14">
        <v>34.285710000000002</v>
      </c>
      <c r="HG25" s="14">
        <v>4.3142899999999997</v>
      </c>
      <c r="HH25" s="14">
        <v>172.8</v>
      </c>
      <c r="HI25" s="14">
        <v>174.55948000000001</v>
      </c>
      <c r="HJ25" s="14">
        <v>174.55947</v>
      </c>
      <c r="HK25" s="14">
        <v>-1.7594700000000001</v>
      </c>
      <c r="HL25" s="14"/>
      <c r="HM25" s="14"/>
      <c r="HN25" s="14"/>
      <c r="HO25" s="14">
        <v>0</v>
      </c>
      <c r="HP25" s="14"/>
      <c r="HQ25" s="14"/>
      <c r="HR25" s="14"/>
      <c r="HS25" s="14">
        <v>0</v>
      </c>
      <c r="HT25" s="14">
        <v>95.3</v>
      </c>
      <c r="HU25" s="14">
        <v>95.545190000000005</v>
      </c>
      <c r="HV25" s="14">
        <v>95.545190000000005</v>
      </c>
      <c r="HW25" s="14">
        <v>-0.24518999999999999</v>
      </c>
      <c r="HX25" s="14"/>
      <c r="HY25" s="14"/>
      <c r="HZ25" s="14"/>
      <c r="IA25" s="14">
        <v>0</v>
      </c>
      <c r="IB25" s="14"/>
      <c r="IC25" s="14"/>
      <c r="ID25" s="14"/>
      <c r="IE25" s="14">
        <v>0</v>
      </c>
      <c r="IF25" s="14">
        <v>43.8</v>
      </c>
      <c r="IG25" s="14">
        <v>45.265309999999999</v>
      </c>
      <c r="IH25" s="14">
        <v>25.746649999999999</v>
      </c>
      <c r="II25" s="14">
        <v>18.053349999999998</v>
      </c>
      <c r="IJ25" s="14"/>
      <c r="IK25" s="14"/>
      <c r="IL25" s="14"/>
      <c r="IM25" s="14">
        <v>0</v>
      </c>
      <c r="IN25" s="14"/>
      <c r="IO25" s="14"/>
      <c r="IP25" s="14"/>
      <c r="IQ25" s="14">
        <v>0</v>
      </c>
      <c r="IR25" s="14"/>
      <c r="IS25" s="14"/>
      <c r="IT25" s="14"/>
      <c r="IU25" s="14">
        <v>0</v>
      </c>
      <c r="IV25" s="14">
        <v>43.6</v>
      </c>
      <c r="IW25" s="14">
        <v>44.368009999999998</v>
      </c>
      <c r="IX25" s="14">
        <v>44.368009999999998</v>
      </c>
      <c r="IY25" s="14">
        <v>-0.76800999999999997</v>
      </c>
      <c r="IZ25" s="14">
        <v>0</v>
      </c>
      <c r="JA25" s="14"/>
      <c r="JB25" s="14"/>
      <c r="JC25" s="14">
        <v>0</v>
      </c>
      <c r="JD25" s="14">
        <v>0</v>
      </c>
      <c r="JE25" s="14"/>
      <c r="JF25" s="14">
        <v>10</v>
      </c>
      <c r="JG25" s="14">
        <v>-10</v>
      </c>
      <c r="JH25" s="14">
        <v>0</v>
      </c>
      <c r="JI25" s="14"/>
      <c r="JJ25" s="14"/>
      <c r="JK25" s="14">
        <v>0</v>
      </c>
      <c r="JL25" s="14">
        <v>0</v>
      </c>
      <c r="JM25" s="14"/>
      <c r="JN25" s="14"/>
      <c r="JO25" s="14">
        <v>0</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3.6</v>
      </c>
      <c r="KW25" s="14">
        <v>4.7853599999999998</v>
      </c>
      <c r="KX25" s="14">
        <v>4.7853500000000002</v>
      </c>
      <c r="KY25" s="14">
        <v>-1.1853499999999999</v>
      </c>
      <c r="KZ25" s="14">
        <v>0</v>
      </c>
      <c r="LA25" s="14"/>
      <c r="LB25" s="14"/>
      <c r="LC25" s="14">
        <v>0</v>
      </c>
      <c r="LD25" s="14">
        <v>125.6</v>
      </c>
      <c r="LE25" s="14">
        <v>133.16031000000001</v>
      </c>
      <c r="LF25" s="14">
        <v>133.16031000000001</v>
      </c>
      <c r="LG25" s="14">
        <v>-7.5603100000000003</v>
      </c>
      <c r="LH25" s="14">
        <v>66.2</v>
      </c>
      <c r="LI25" s="14">
        <v>67.199219999999997</v>
      </c>
      <c r="LJ25" s="14">
        <v>67.199219999999997</v>
      </c>
      <c r="LK25" s="14">
        <v>-0.99922</v>
      </c>
      <c r="LL25" s="14">
        <v>77.2</v>
      </c>
      <c r="LM25" s="14">
        <v>78.567999999999998</v>
      </c>
      <c r="LN25" s="14">
        <v>78.567970000000003</v>
      </c>
      <c r="LO25" s="14">
        <v>-1.3679699999999999</v>
      </c>
      <c r="LP25" s="14">
        <v>30.7</v>
      </c>
      <c r="LQ25" s="14">
        <v>29.980560000000001</v>
      </c>
      <c r="LR25" s="14">
        <v>29.980560000000001</v>
      </c>
      <c r="LS25" s="14">
        <v>0.71943999999999997</v>
      </c>
      <c r="LT25" s="14"/>
      <c r="LU25" s="14"/>
      <c r="LV25" s="14"/>
      <c r="LW25" s="14">
        <v>0</v>
      </c>
      <c r="LX25" s="14"/>
      <c r="LY25" s="14"/>
      <c r="LZ25" s="14"/>
      <c r="MA25" s="14">
        <v>0</v>
      </c>
      <c r="MB25" s="14"/>
      <c r="MC25" s="14"/>
      <c r="MD25" s="14"/>
      <c r="ME25" s="14">
        <v>0</v>
      </c>
      <c r="MF25" s="14">
        <v>0</v>
      </c>
      <c r="MG25" s="14"/>
      <c r="MH25" s="14"/>
      <c r="MI25" s="14">
        <v>0</v>
      </c>
      <c r="MJ25" s="14"/>
      <c r="MK25" s="14"/>
      <c r="ML25" s="14"/>
      <c r="MM25" s="14">
        <v>0</v>
      </c>
      <c r="MN25" s="14">
        <v>0</v>
      </c>
      <c r="MO25" s="14"/>
      <c r="MP25" s="14"/>
      <c r="MQ25" s="14">
        <v>0</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c r="NQ25" s="14"/>
      <c r="NR25" s="14"/>
      <c r="NS25" s="14">
        <v>0</v>
      </c>
      <c r="NT25" s="14"/>
      <c r="NU25" s="14">
        <v>3.08555</v>
      </c>
      <c r="NV25" s="14">
        <v>3.0855399999999999</v>
      </c>
      <c r="NW25" s="14">
        <v>-3.0855399999999999</v>
      </c>
      <c r="NX25" s="14">
        <v>5.3</v>
      </c>
      <c r="NY25" s="14">
        <v>3.2370299999999999</v>
      </c>
      <c r="NZ25" s="14">
        <v>3.2370299999999999</v>
      </c>
      <c r="OA25" s="14">
        <v>2.06297</v>
      </c>
      <c r="OB25" s="14">
        <v>17.3</v>
      </c>
      <c r="OC25" s="14">
        <v>16.520890000000001</v>
      </c>
      <c r="OD25" s="14">
        <v>16.520890000000001</v>
      </c>
      <c r="OE25" s="14">
        <v>0.77910999999999997</v>
      </c>
      <c r="OF25" s="14">
        <v>0</v>
      </c>
      <c r="OG25" s="14"/>
      <c r="OH25" s="14"/>
      <c r="OI25" s="14">
        <v>0</v>
      </c>
      <c r="OJ25" s="14">
        <v>88.6</v>
      </c>
      <c r="OK25" s="14">
        <v>86.94</v>
      </c>
      <c r="OL25" s="14">
        <v>98.84</v>
      </c>
      <c r="OM25" s="14">
        <v>-10.24</v>
      </c>
      <c r="ON25" s="14">
        <v>74.900000000000006</v>
      </c>
      <c r="OO25" s="14">
        <v>69.62</v>
      </c>
      <c r="OP25" s="14">
        <v>69.62</v>
      </c>
      <c r="OQ25" s="14">
        <v>5.28</v>
      </c>
      <c r="OR25" s="14">
        <v>2.7</v>
      </c>
      <c r="OS25" s="14">
        <v>5.16</v>
      </c>
      <c r="OT25" s="14">
        <v>5.16</v>
      </c>
      <c r="OU25" s="14">
        <v>-2.46</v>
      </c>
      <c r="OV25" s="14">
        <v>0.1</v>
      </c>
      <c r="OW25" s="14"/>
      <c r="OX25" s="14"/>
      <c r="OY25" s="14">
        <v>0.1</v>
      </c>
      <c r="OZ25" s="14">
        <v>20.5</v>
      </c>
      <c r="PA25" s="14">
        <v>20.456230000000001</v>
      </c>
      <c r="PB25" s="14">
        <v>20.456230000000001</v>
      </c>
      <c r="PC25" s="14">
        <v>4.3770000000000003E-2</v>
      </c>
      <c r="PD25" s="14">
        <v>10</v>
      </c>
      <c r="PE25" s="14">
        <v>9.9830000000000005</v>
      </c>
      <c r="PF25" s="14">
        <v>9.9830000000000005</v>
      </c>
      <c r="PG25" s="14">
        <v>1.7000000000000001E-2</v>
      </c>
      <c r="PH25" s="14">
        <v>5.5</v>
      </c>
      <c r="PI25" s="14">
        <v>5.67</v>
      </c>
      <c r="PJ25" s="14">
        <v>5.67</v>
      </c>
      <c r="PK25" s="14">
        <v>-0.17</v>
      </c>
      <c r="PL25" s="14">
        <v>187.8</v>
      </c>
      <c r="PM25" s="14">
        <v>167.68700000000001</v>
      </c>
      <c r="PN25" s="14">
        <v>167.68700000000001</v>
      </c>
      <c r="PO25" s="14">
        <v>20.113</v>
      </c>
      <c r="PP25" s="14">
        <v>17.489999999999998</v>
      </c>
      <c r="PQ25" s="14"/>
      <c r="PR25" s="14"/>
      <c r="PS25" s="14">
        <v>17.489999999999998</v>
      </c>
      <c r="PT25" s="14">
        <v>2</v>
      </c>
      <c r="PU25" s="14">
        <v>1</v>
      </c>
      <c r="PV25" s="14">
        <v>1</v>
      </c>
      <c r="PW25" s="14">
        <v>1</v>
      </c>
      <c r="PX25" s="14">
        <v>3.6</v>
      </c>
      <c r="PY25" s="14">
        <v>3.6</v>
      </c>
      <c r="PZ25" s="14">
        <v>3.6</v>
      </c>
      <c r="QA25" s="14">
        <v>0</v>
      </c>
      <c r="QB25" s="14">
        <v>4.8</v>
      </c>
      <c r="QC25" s="14">
        <v>3</v>
      </c>
      <c r="QD25" s="14">
        <v>3</v>
      </c>
      <c r="QE25" s="14">
        <v>1.8</v>
      </c>
      <c r="QF25" s="14">
        <v>20.9</v>
      </c>
      <c r="QG25" s="14">
        <v>20.422219999999999</v>
      </c>
      <c r="QH25" s="14">
        <v>20.422219999999999</v>
      </c>
      <c r="QI25" s="14">
        <v>0.47777999999999998</v>
      </c>
      <c r="QJ25" s="14">
        <v>20</v>
      </c>
      <c r="QK25" s="14">
        <v>19.436350000000001</v>
      </c>
      <c r="QL25" s="14">
        <v>19.436350000000001</v>
      </c>
      <c r="QM25" s="14">
        <v>0.56364999999999998</v>
      </c>
      <c r="QN25" s="14">
        <v>19.3</v>
      </c>
      <c r="QO25" s="14">
        <v>17.492709999999999</v>
      </c>
      <c r="QP25" s="14">
        <v>17.492709999999999</v>
      </c>
      <c r="QQ25" s="14">
        <v>1.8072900000000001</v>
      </c>
      <c r="QR25" s="14">
        <v>3.5</v>
      </c>
      <c r="QS25" s="14">
        <v>3.5</v>
      </c>
      <c r="QT25" s="14">
        <v>3.5</v>
      </c>
      <c r="QU25" s="14">
        <v>0</v>
      </c>
      <c r="QV25" s="14">
        <v>0</v>
      </c>
      <c r="QW25" s="14"/>
      <c r="QX25" s="14"/>
      <c r="QY25" s="14">
        <v>0</v>
      </c>
      <c r="QZ25" s="14">
        <v>13.9</v>
      </c>
      <c r="RA25" s="14">
        <v>10.032999999999999</v>
      </c>
      <c r="RB25" s="14">
        <v>10.032999999999999</v>
      </c>
      <c r="RC25" s="14">
        <v>3.867</v>
      </c>
      <c r="RD25" s="14">
        <v>17.100000000000001</v>
      </c>
      <c r="RE25" s="14">
        <v>12.385999999999999</v>
      </c>
      <c r="RF25" s="14">
        <v>12.385999999999999</v>
      </c>
      <c r="RG25" s="14">
        <v>4.7140000000000004</v>
      </c>
      <c r="RH25" s="14">
        <v>23.5</v>
      </c>
      <c r="RI25" s="14">
        <v>19.29</v>
      </c>
      <c r="RJ25" s="14">
        <v>21.707000000000001</v>
      </c>
      <c r="RK25" s="14">
        <v>1.7929999999999999</v>
      </c>
      <c r="RL25" s="14">
        <v>54</v>
      </c>
      <c r="RM25" s="14">
        <v>54.11</v>
      </c>
      <c r="RN25" s="14">
        <v>59.927</v>
      </c>
      <c r="RO25" s="14">
        <v>-5.9269999999999996</v>
      </c>
      <c r="RP25" s="14">
        <v>17.399999999999999</v>
      </c>
      <c r="RQ25" s="14">
        <v>8.0670000000000002</v>
      </c>
      <c r="RR25" s="14">
        <v>8.0670000000000002</v>
      </c>
      <c r="RS25" s="14">
        <v>9.3330000000000002</v>
      </c>
      <c r="RT25" s="14">
        <v>3.5</v>
      </c>
      <c r="RU25" s="14">
        <v>3.5009999999999999</v>
      </c>
      <c r="RV25" s="14">
        <v>3.5009999999999999</v>
      </c>
      <c r="RW25" s="14">
        <v>-1E-3</v>
      </c>
      <c r="RX25" s="14">
        <v>20.100000000000001</v>
      </c>
      <c r="RY25" s="14">
        <v>19.792000000000002</v>
      </c>
      <c r="RZ25" s="14">
        <v>19.792000000000002</v>
      </c>
      <c r="SA25" s="14">
        <v>0.308</v>
      </c>
      <c r="SB25" s="14">
        <v>2.8</v>
      </c>
      <c r="SC25" s="14">
        <v>2</v>
      </c>
      <c r="SD25" s="14">
        <v>2</v>
      </c>
      <c r="SE25" s="14">
        <v>0.8</v>
      </c>
      <c r="SF25" s="14"/>
      <c r="SG25" s="14">
        <v>0.4</v>
      </c>
      <c r="SH25" s="14">
        <v>0.4</v>
      </c>
      <c r="SI25" s="14">
        <v>-0.4</v>
      </c>
      <c r="SJ25" s="14">
        <v>0.2</v>
      </c>
      <c r="SK25" s="14">
        <v>0.14199999999999999</v>
      </c>
      <c r="SL25" s="14">
        <v>0.14199999999999999</v>
      </c>
      <c r="SM25" s="14">
        <v>5.8000000000000003E-2</v>
      </c>
      <c r="SN25" s="14">
        <v>19.899999999999999</v>
      </c>
      <c r="SO25" s="14">
        <v>19.1448</v>
      </c>
      <c r="SP25" s="14">
        <v>19.1448</v>
      </c>
      <c r="SQ25" s="14">
        <v>0.75519999999999998</v>
      </c>
      <c r="SR25" s="14">
        <v>12.5</v>
      </c>
      <c r="SS25" s="14">
        <v>12.244899999999999</v>
      </c>
      <c r="ST25" s="14">
        <v>12.244899999999999</v>
      </c>
      <c r="SU25" s="14">
        <v>0.25509999999999999</v>
      </c>
      <c r="SV25" s="14">
        <v>20</v>
      </c>
      <c r="SW25" s="14">
        <v>19.436350000000001</v>
      </c>
      <c r="SX25" s="14">
        <v>19.436350000000001</v>
      </c>
      <c r="SY25" s="14">
        <v>0.56364999999999998</v>
      </c>
      <c r="SZ25" s="14">
        <v>20.3</v>
      </c>
      <c r="TA25" s="14">
        <v>19.436350000000001</v>
      </c>
      <c r="TB25" s="14">
        <v>19.436350000000001</v>
      </c>
      <c r="TC25" s="14">
        <v>0.86365000000000003</v>
      </c>
      <c r="TD25" s="14">
        <v>7.5</v>
      </c>
      <c r="TE25" s="14">
        <v>10.760999999999999</v>
      </c>
      <c r="TF25" s="14">
        <v>10.760999999999999</v>
      </c>
      <c r="TG25" s="14">
        <v>-3.2610000000000001</v>
      </c>
      <c r="TH25" s="14">
        <v>21.6</v>
      </c>
      <c r="TI25" s="14">
        <v>12.814</v>
      </c>
      <c r="TJ25" s="14">
        <v>12.814</v>
      </c>
      <c r="TK25" s="14">
        <v>8.7859999999999996</v>
      </c>
      <c r="TL25" s="14">
        <v>34.9</v>
      </c>
      <c r="TM25" s="14">
        <v>24.933</v>
      </c>
      <c r="TN25" s="14">
        <v>24.933</v>
      </c>
      <c r="TO25" s="14">
        <v>9.9670000000000005</v>
      </c>
      <c r="TP25" s="14">
        <v>8.1999999999999993</v>
      </c>
      <c r="TQ25" s="14">
        <v>14.78</v>
      </c>
      <c r="TR25" s="14">
        <v>14.78</v>
      </c>
      <c r="TS25" s="14">
        <v>-6.58</v>
      </c>
      <c r="TT25" s="14">
        <v>35.799999999999997</v>
      </c>
      <c r="TU25" s="14">
        <v>16</v>
      </c>
      <c r="TV25" s="14">
        <v>16</v>
      </c>
      <c r="TW25" s="14">
        <v>19.8</v>
      </c>
      <c r="TX25" s="14">
        <v>0</v>
      </c>
      <c r="TY25" s="14">
        <v>1.78</v>
      </c>
      <c r="TZ25" s="14">
        <v>1.78</v>
      </c>
      <c r="UA25" s="14">
        <v>-1.78</v>
      </c>
      <c r="UB25" s="14">
        <v>0</v>
      </c>
      <c r="UC25" s="14">
        <v>0.73</v>
      </c>
      <c r="UD25" s="14">
        <v>0.73</v>
      </c>
      <c r="UE25" s="14">
        <v>-0.73</v>
      </c>
      <c r="UF25" s="14">
        <v>39.1</v>
      </c>
      <c r="UG25" s="14">
        <v>22.76</v>
      </c>
      <c r="UH25" s="14">
        <v>22.76</v>
      </c>
      <c r="UI25" s="14">
        <v>16.34</v>
      </c>
      <c r="UJ25" s="14">
        <v>21</v>
      </c>
      <c r="UK25" s="14">
        <v>19.436350000000001</v>
      </c>
      <c r="UL25" s="14">
        <v>19.436350000000001</v>
      </c>
      <c r="UM25" s="14">
        <v>1.56365</v>
      </c>
      <c r="UN25" s="14">
        <v>8</v>
      </c>
      <c r="UO25" s="14">
        <v>7</v>
      </c>
      <c r="UP25" s="14">
        <v>7</v>
      </c>
      <c r="UQ25" s="14">
        <v>1</v>
      </c>
      <c r="UR25" s="14">
        <v>8.1</v>
      </c>
      <c r="US25" s="14">
        <v>7.5</v>
      </c>
      <c r="UT25" s="14">
        <v>7.5</v>
      </c>
      <c r="UU25" s="14">
        <v>0.6</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2.7</v>
      </c>
      <c r="VI25" s="14">
        <v>7.59</v>
      </c>
      <c r="VJ25" s="14">
        <v>7.59</v>
      </c>
      <c r="VK25" s="14">
        <v>-4.8899999999999997</v>
      </c>
      <c r="VL25" s="14">
        <v>228.5</v>
      </c>
      <c r="VM25" s="14">
        <v>224.66</v>
      </c>
      <c r="VN25" s="14">
        <v>224.66</v>
      </c>
      <c r="VO25" s="14">
        <v>3.84</v>
      </c>
      <c r="VP25" s="14">
        <v>11.3</v>
      </c>
      <c r="VQ25" s="14">
        <v>9.0980000000000008</v>
      </c>
      <c r="VR25" s="14">
        <v>9.0980000000000008</v>
      </c>
      <c r="VS25" s="14">
        <v>2.202</v>
      </c>
      <c r="VT25" s="14">
        <v>127.3</v>
      </c>
      <c r="VU25" s="14">
        <v>102.197</v>
      </c>
      <c r="VV25" s="14">
        <v>102.197</v>
      </c>
      <c r="VW25" s="14">
        <v>25.103000000000002</v>
      </c>
      <c r="VX25" s="14">
        <v>0</v>
      </c>
      <c r="VY25" s="14">
        <v>0.6</v>
      </c>
      <c r="VZ25" s="14">
        <v>0.6</v>
      </c>
      <c r="WA25" s="14">
        <v>-0.6</v>
      </c>
      <c r="WB25" s="14">
        <v>12.9</v>
      </c>
      <c r="WC25" s="14">
        <v>14.11</v>
      </c>
      <c r="WD25" s="14">
        <v>31</v>
      </c>
      <c r="WE25" s="14">
        <v>-18.100000000000001</v>
      </c>
      <c r="WF25" s="14">
        <v>13</v>
      </c>
      <c r="WG25" s="14">
        <v>17.510000000000002</v>
      </c>
      <c r="WH25" s="14">
        <v>23</v>
      </c>
      <c r="WI25" s="14">
        <v>-10</v>
      </c>
      <c r="WJ25" s="14">
        <v>96</v>
      </c>
      <c r="WK25" s="14">
        <v>80.617000000000004</v>
      </c>
      <c r="WL25" s="14">
        <v>80.617000000000004</v>
      </c>
      <c r="WM25" s="14">
        <v>15.382999999999999</v>
      </c>
      <c r="WN25" s="14">
        <v>3.9</v>
      </c>
      <c r="WO25" s="14">
        <v>4.2</v>
      </c>
      <c r="WP25" s="14">
        <v>4.2</v>
      </c>
      <c r="WQ25" s="14">
        <v>-0.3</v>
      </c>
      <c r="WR25" s="14">
        <v>2.4</v>
      </c>
      <c r="WS25" s="14">
        <v>2.4</v>
      </c>
      <c r="WT25" s="14">
        <v>2.4</v>
      </c>
      <c r="WU25" s="14">
        <v>0</v>
      </c>
      <c r="WV25" s="14">
        <v>1</v>
      </c>
      <c r="WW25" s="14">
        <v>1.2</v>
      </c>
      <c r="WX25" s="14">
        <v>1.2</v>
      </c>
      <c r="WY25" s="14">
        <v>-0.2</v>
      </c>
      <c r="WZ25" s="14">
        <v>2</v>
      </c>
      <c r="XA25" s="14">
        <v>2.8</v>
      </c>
      <c r="XB25" s="14">
        <v>2.8</v>
      </c>
      <c r="XC25" s="14">
        <v>-0.8</v>
      </c>
      <c r="XD25" s="14">
        <v>10.4</v>
      </c>
      <c r="XE25" s="14">
        <v>9.5500000000000007</v>
      </c>
      <c r="XF25" s="14">
        <v>9.5500000000000007</v>
      </c>
      <c r="XG25" s="14">
        <v>0.85</v>
      </c>
      <c r="XH25" s="14">
        <v>6.1</v>
      </c>
      <c r="XI25" s="14">
        <v>5.4</v>
      </c>
      <c r="XJ25" s="14">
        <v>5.4</v>
      </c>
      <c r="XK25" s="14">
        <v>0.7</v>
      </c>
      <c r="XL25" s="14">
        <v>19.899999999999999</v>
      </c>
      <c r="XM25" s="14">
        <v>19.241980000000002</v>
      </c>
      <c r="XN25" s="14">
        <v>19.241980000000002</v>
      </c>
      <c r="XO25" s="14">
        <v>0.65802000000000005</v>
      </c>
      <c r="XP25" s="14">
        <v>19.899999999999999</v>
      </c>
      <c r="XQ25" s="14">
        <v>19.241980000000002</v>
      </c>
      <c r="XR25" s="14">
        <v>19.241980000000002</v>
      </c>
      <c r="XS25" s="14">
        <v>0.65802000000000005</v>
      </c>
      <c r="XT25" s="14">
        <v>9.3000000000000007</v>
      </c>
      <c r="XU25" s="14">
        <v>10.7</v>
      </c>
      <c r="XV25" s="14">
        <v>10.7</v>
      </c>
      <c r="XW25" s="14">
        <v>-1.4</v>
      </c>
      <c r="XX25" s="14"/>
      <c r="XY25" s="14"/>
      <c r="XZ25" s="14"/>
      <c r="YA25" s="14">
        <v>0</v>
      </c>
      <c r="YB25" s="14"/>
      <c r="YC25" s="14"/>
      <c r="YD25" s="14"/>
      <c r="YE25" s="14">
        <v>0</v>
      </c>
      <c r="YF25" s="14">
        <v>16.399999999999999</v>
      </c>
      <c r="YG25" s="14">
        <v>14</v>
      </c>
      <c r="YH25" s="14">
        <v>14</v>
      </c>
      <c r="YI25" s="14">
        <v>2.4</v>
      </c>
      <c r="YJ25" s="14"/>
      <c r="YK25" s="14"/>
      <c r="YL25" s="14"/>
      <c r="YM25" s="14">
        <v>0</v>
      </c>
      <c r="YN25" s="14">
        <v>8.4</v>
      </c>
      <c r="YO25" s="14">
        <v>8.08</v>
      </c>
      <c r="YP25" s="14">
        <v>8.08</v>
      </c>
      <c r="YQ25" s="14">
        <v>0.32</v>
      </c>
      <c r="YR25" s="14">
        <v>6.2</v>
      </c>
      <c r="YS25" s="14">
        <v>5</v>
      </c>
      <c r="YT25" s="14">
        <v>5</v>
      </c>
      <c r="YU25" s="14">
        <v>1.2</v>
      </c>
      <c r="YV25" s="14">
        <v>17.7</v>
      </c>
      <c r="YW25" s="14">
        <v>20</v>
      </c>
      <c r="YX25" s="14">
        <v>20</v>
      </c>
      <c r="YY25" s="14">
        <v>-2.2999999999999998</v>
      </c>
    </row>
    <row r="26" spans="1:675" ht="24" customHeight="1" x14ac:dyDescent="0.35">
      <c r="A26" s="1"/>
      <c r="B26" s="16" t="s">
        <v>70</v>
      </c>
      <c r="C26" s="16" t="s">
        <v>935</v>
      </c>
      <c r="D26" s="17">
        <v>206</v>
      </c>
      <c r="E26" s="17">
        <v>203.40136000000001</v>
      </c>
      <c r="F26" s="17">
        <v>203.40136000000001</v>
      </c>
      <c r="G26" s="17">
        <v>2.5986400000000001</v>
      </c>
      <c r="H26" s="17">
        <v>600</v>
      </c>
      <c r="I26" s="17">
        <v>596.92534000000001</v>
      </c>
      <c r="J26" s="17">
        <v>596.92533000000003</v>
      </c>
      <c r="K26" s="17">
        <v>3.0746699999999998</v>
      </c>
      <c r="L26" s="17"/>
      <c r="M26" s="17"/>
      <c r="N26" s="17"/>
      <c r="O26" s="17">
        <v>0</v>
      </c>
      <c r="P26" s="17">
        <v>0</v>
      </c>
      <c r="Q26" s="17"/>
      <c r="R26" s="17"/>
      <c r="S26" s="17">
        <v>0</v>
      </c>
      <c r="T26" s="17">
        <v>0</v>
      </c>
      <c r="U26" s="17"/>
      <c r="V26" s="17"/>
      <c r="W26" s="17">
        <v>0</v>
      </c>
      <c r="X26" s="17">
        <v>91.7</v>
      </c>
      <c r="Y26" s="17">
        <v>91.867829999999998</v>
      </c>
      <c r="Z26" s="17">
        <v>91.867829999999998</v>
      </c>
      <c r="AA26" s="17">
        <v>-0.16783000000000001</v>
      </c>
      <c r="AB26" s="17">
        <v>146</v>
      </c>
      <c r="AC26" s="17">
        <v>148.00926000000001</v>
      </c>
      <c r="AD26" s="17">
        <v>215</v>
      </c>
      <c r="AE26" s="17">
        <v>-69</v>
      </c>
      <c r="AF26" s="17">
        <v>0</v>
      </c>
      <c r="AG26" s="17"/>
      <c r="AH26" s="17"/>
      <c r="AI26" s="17">
        <v>0</v>
      </c>
      <c r="AJ26" s="17"/>
      <c r="AK26" s="17"/>
      <c r="AL26" s="17"/>
      <c r="AM26" s="17">
        <v>0</v>
      </c>
      <c r="AN26" s="17">
        <v>120.5</v>
      </c>
      <c r="AO26" s="17">
        <v>135.58384000000001</v>
      </c>
      <c r="AP26" s="17">
        <v>127.16834</v>
      </c>
      <c r="AQ26" s="17">
        <v>-6.6683399999999997</v>
      </c>
      <c r="AR26" s="17">
        <v>120.3</v>
      </c>
      <c r="AS26" s="17">
        <v>135.58384000000001</v>
      </c>
      <c r="AT26" s="17">
        <v>127.16834</v>
      </c>
      <c r="AU26" s="17">
        <v>-6.8683399999999999</v>
      </c>
      <c r="AV26" s="17">
        <v>120.2</v>
      </c>
      <c r="AW26" s="17">
        <v>135.58384000000001</v>
      </c>
      <c r="AX26" s="17">
        <v>127.16834</v>
      </c>
      <c r="AY26" s="17">
        <v>-6.9683400000000004</v>
      </c>
      <c r="AZ26" s="17">
        <v>214.8</v>
      </c>
      <c r="BA26" s="17">
        <v>203.98649</v>
      </c>
      <c r="BB26" s="17">
        <v>191.32534000000001</v>
      </c>
      <c r="BC26" s="17">
        <v>23.47466</v>
      </c>
      <c r="BD26" s="17">
        <v>111.3</v>
      </c>
      <c r="BE26" s="17">
        <v>120.0309</v>
      </c>
      <c r="BF26" s="17">
        <v>120.0309</v>
      </c>
      <c r="BG26" s="17">
        <v>-8.7309000000000001</v>
      </c>
      <c r="BH26" s="17">
        <v>67.599999999999994</v>
      </c>
      <c r="BI26" s="17">
        <v>60.19567</v>
      </c>
      <c r="BJ26" s="17">
        <v>60.19567</v>
      </c>
      <c r="BK26" s="17">
        <v>7.4043299999999999</v>
      </c>
      <c r="BL26" s="17">
        <v>562.4</v>
      </c>
      <c r="BM26" s="17">
        <v>566.08941000000004</v>
      </c>
      <c r="BN26" s="17">
        <v>566.08939999999996</v>
      </c>
      <c r="BO26" s="17">
        <v>-3.6894</v>
      </c>
      <c r="BP26" s="17">
        <v>0</v>
      </c>
      <c r="BQ26" s="17">
        <v>10.52094</v>
      </c>
      <c r="BR26" s="17">
        <v>10.52094</v>
      </c>
      <c r="BS26" s="17">
        <v>-10.52094</v>
      </c>
      <c r="BT26" s="17"/>
      <c r="BU26" s="17"/>
      <c r="BV26" s="17"/>
      <c r="BW26" s="17">
        <v>0</v>
      </c>
      <c r="BX26" s="17"/>
      <c r="BY26" s="17"/>
      <c r="BZ26" s="17"/>
      <c r="CA26" s="17">
        <v>0</v>
      </c>
      <c r="CB26" s="17"/>
      <c r="CC26" s="17"/>
      <c r="CD26" s="17"/>
      <c r="CE26" s="17">
        <v>0</v>
      </c>
      <c r="CF26" s="17"/>
      <c r="CG26" s="17"/>
      <c r="CH26" s="17"/>
      <c r="CI26" s="17">
        <v>0</v>
      </c>
      <c r="CJ26" s="17">
        <v>166.3</v>
      </c>
      <c r="CK26" s="17">
        <v>164.06706</v>
      </c>
      <c r="CL26" s="17">
        <v>164.06704999999999</v>
      </c>
      <c r="CM26" s="17">
        <v>2.2329500000000002</v>
      </c>
      <c r="CN26" s="17">
        <v>19.3</v>
      </c>
      <c r="CO26" s="17">
        <v>5.6905000000000001</v>
      </c>
      <c r="CP26" s="17">
        <v>5.6905000000000001</v>
      </c>
      <c r="CQ26" s="17">
        <v>13.609500000000001</v>
      </c>
      <c r="CR26" s="17">
        <v>10.3</v>
      </c>
      <c r="CS26" s="17">
        <v>3.0556700000000001</v>
      </c>
      <c r="CT26" s="17">
        <v>3.0556700000000001</v>
      </c>
      <c r="CU26" s="17">
        <v>7.2443299999999997</v>
      </c>
      <c r="CV26" s="17">
        <v>7.9</v>
      </c>
      <c r="CW26" s="17">
        <v>5.8186799999999996</v>
      </c>
      <c r="CX26" s="17">
        <v>5.8186799999999996</v>
      </c>
      <c r="CY26" s="17">
        <v>2.0813199999999998</v>
      </c>
      <c r="CZ26" s="17">
        <v>6.4</v>
      </c>
      <c r="DA26" s="17">
        <v>1.353</v>
      </c>
      <c r="DB26" s="17"/>
      <c r="DC26" s="17">
        <v>6.4</v>
      </c>
      <c r="DD26" s="17"/>
      <c r="DE26" s="17"/>
      <c r="DF26" s="17"/>
      <c r="DG26" s="17">
        <v>0</v>
      </c>
      <c r="DH26" s="17">
        <v>16.100000000000001</v>
      </c>
      <c r="DI26" s="17">
        <v>15.447990000000001</v>
      </c>
      <c r="DJ26" s="17">
        <v>15.447990000000001</v>
      </c>
      <c r="DK26" s="17">
        <v>0.65200999999999998</v>
      </c>
      <c r="DL26" s="17"/>
      <c r="DM26" s="17"/>
      <c r="DN26" s="17"/>
      <c r="DO26" s="17">
        <v>0</v>
      </c>
      <c r="DP26" s="17"/>
      <c r="DQ26" s="17"/>
      <c r="DR26" s="17"/>
      <c r="DS26" s="17">
        <v>0</v>
      </c>
      <c r="DT26" s="17"/>
      <c r="DU26" s="17"/>
      <c r="DV26" s="17"/>
      <c r="DW26" s="17">
        <v>0</v>
      </c>
      <c r="DX26" s="17"/>
      <c r="DY26" s="17"/>
      <c r="DZ26" s="17"/>
      <c r="EA26" s="17">
        <v>0</v>
      </c>
      <c r="EB26" s="17">
        <v>109.4</v>
      </c>
      <c r="EC26" s="17">
        <v>112.46647</v>
      </c>
      <c r="ED26" s="17">
        <v>28.630389999999998</v>
      </c>
      <c r="EE26" s="17">
        <v>80.76961</v>
      </c>
      <c r="EF26" s="17">
        <v>191.3</v>
      </c>
      <c r="EG26" s="17">
        <v>220.69499999999999</v>
      </c>
      <c r="EH26" s="17">
        <v>220.69499999999999</v>
      </c>
      <c r="EI26" s="17">
        <v>-29.395</v>
      </c>
      <c r="EJ26" s="17">
        <v>0</v>
      </c>
      <c r="EK26" s="17"/>
      <c r="EL26" s="17"/>
      <c r="EM26" s="17">
        <v>0</v>
      </c>
      <c r="EN26" s="17"/>
      <c r="EO26" s="17"/>
      <c r="EP26" s="17"/>
      <c r="EQ26" s="17">
        <v>0</v>
      </c>
      <c r="ER26" s="17"/>
      <c r="ES26" s="17"/>
      <c r="ET26" s="17"/>
      <c r="EU26" s="17">
        <v>0</v>
      </c>
      <c r="EV26" s="17">
        <v>6.5</v>
      </c>
      <c r="EW26" s="17">
        <v>6.39</v>
      </c>
      <c r="EX26" s="17">
        <v>6.39</v>
      </c>
      <c r="EY26" s="17">
        <v>0.11</v>
      </c>
      <c r="EZ26" s="17">
        <v>355</v>
      </c>
      <c r="FA26" s="17">
        <v>396.31448999999998</v>
      </c>
      <c r="FB26" s="17">
        <v>397.52832000000001</v>
      </c>
      <c r="FC26" s="17">
        <v>-42.528320000000001</v>
      </c>
      <c r="FD26" s="17">
        <v>32.700000000000003</v>
      </c>
      <c r="FE26" s="17">
        <v>28.561710000000001</v>
      </c>
      <c r="FF26" s="17">
        <v>80.866969999999995</v>
      </c>
      <c r="FG26" s="17">
        <v>-48.166969999999999</v>
      </c>
      <c r="FH26" s="17">
        <v>151.30000000000001</v>
      </c>
      <c r="FI26" s="17">
        <v>151.36251999999999</v>
      </c>
      <c r="FJ26" s="17">
        <v>149.98721</v>
      </c>
      <c r="FK26" s="17">
        <v>1.3127899999999999</v>
      </c>
      <c r="FL26" s="17"/>
      <c r="FM26" s="17"/>
      <c r="FN26" s="17">
        <v>41.89893</v>
      </c>
      <c r="FO26" s="17">
        <v>-41.89893</v>
      </c>
      <c r="FP26" s="17">
        <v>18.600000000000001</v>
      </c>
      <c r="FQ26" s="17">
        <v>19.21088</v>
      </c>
      <c r="FR26" s="17">
        <v>19.21088</v>
      </c>
      <c r="FS26" s="17">
        <v>-0.61087999999999998</v>
      </c>
      <c r="FT26" s="17">
        <v>19.399999999999999</v>
      </c>
      <c r="FU26" s="17">
        <v>18.27017</v>
      </c>
      <c r="FV26" s="17">
        <v>18.27017</v>
      </c>
      <c r="FW26" s="17">
        <v>1.1298299999999999</v>
      </c>
      <c r="FX26" s="17">
        <v>89.1</v>
      </c>
      <c r="FY26" s="17">
        <v>87.773570000000007</v>
      </c>
      <c r="FZ26" s="17">
        <v>87.773570000000007</v>
      </c>
      <c r="GA26" s="17">
        <v>1.32643</v>
      </c>
      <c r="GB26" s="17">
        <v>165.1</v>
      </c>
      <c r="GC26" s="17">
        <v>181.41551999999999</v>
      </c>
      <c r="GD26" s="17">
        <v>133.74870999999999</v>
      </c>
      <c r="GE26" s="17">
        <v>31.351289999999999</v>
      </c>
      <c r="GF26" s="17">
        <v>165.5</v>
      </c>
      <c r="GG26" s="17">
        <v>181.41551999999999</v>
      </c>
      <c r="GH26" s="17">
        <v>133.74870999999999</v>
      </c>
      <c r="GI26" s="17">
        <v>31.751290000000001</v>
      </c>
      <c r="GJ26" s="17">
        <v>170.7</v>
      </c>
      <c r="GK26" s="17">
        <v>181.96032</v>
      </c>
      <c r="GL26" s="17">
        <v>134.15036000000001</v>
      </c>
      <c r="GM26" s="17">
        <v>36.549639999999997</v>
      </c>
      <c r="GN26" s="17">
        <v>106.5</v>
      </c>
      <c r="GO26" s="17">
        <v>110.48202000000001</v>
      </c>
      <c r="GP26" s="17">
        <v>110.48202000000001</v>
      </c>
      <c r="GQ26" s="17">
        <v>-3.9820199999999999</v>
      </c>
      <c r="GR26" s="17">
        <v>46.3</v>
      </c>
      <c r="GS26" s="17">
        <v>47.082599999999999</v>
      </c>
      <c r="GT26" s="17">
        <v>45</v>
      </c>
      <c r="GU26" s="17">
        <v>1.3</v>
      </c>
      <c r="GV26" s="17">
        <v>0</v>
      </c>
      <c r="GW26" s="17"/>
      <c r="GX26" s="17">
        <v>44.103009999999998</v>
      </c>
      <c r="GY26" s="17">
        <v>-44.103009999999998</v>
      </c>
      <c r="GZ26" s="17">
        <v>3.8</v>
      </c>
      <c r="HA26" s="17"/>
      <c r="HB26" s="17"/>
      <c r="HC26" s="17">
        <v>3.8</v>
      </c>
      <c r="HD26" s="17">
        <v>38.5</v>
      </c>
      <c r="HE26" s="17">
        <v>34.285710000000002</v>
      </c>
      <c r="HF26" s="17">
        <v>34.285710000000002</v>
      </c>
      <c r="HG26" s="17">
        <v>4.2142900000000001</v>
      </c>
      <c r="HH26" s="17">
        <v>169.6</v>
      </c>
      <c r="HI26" s="17">
        <v>174.55948000000001</v>
      </c>
      <c r="HJ26" s="17">
        <v>174.55948000000001</v>
      </c>
      <c r="HK26" s="17">
        <v>-4.9594800000000001</v>
      </c>
      <c r="HL26" s="17"/>
      <c r="HM26" s="17"/>
      <c r="HN26" s="17"/>
      <c r="HO26" s="17">
        <v>0</v>
      </c>
      <c r="HP26" s="17"/>
      <c r="HQ26" s="17"/>
      <c r="HR26" s="17"/>
      <c r="HS26" s="17">
        <v>0</v>
      </c>
      <c r="HT26" s="17">
        <v>94.9</v>
      </c>
      <c r="HU26" s="17">
        <v>95.545190000000005</v>
      </c>
      <c r="HV26" s="17">
        <v>95.545190000000005</v>
      </c>
      <c r="HW26" s="17">
        <v>-0.64519000000000004</v>
      </c>
      <c r="HX26" s="17"/>
      <c r="HY26" s="17"/>
      <c r="HZ26" s="17"/>
      <c r="IA26" s="17">
        <v>0</v>
      </c>
      <c r="IB26" s="17"/>
      <c r="IC26" s="17"/>
      <c r="ID26" s="17"/>
      <c r="IE26" s="17">
        <v>0</v>
      </c>
      <c r="IF26" s="17">
        <v>44.3</v>
      </c>
      <c r="IG26" s="17">
        <v>45.265309999999999</v>
      </c>
      <c r="IH26" s="17">
        <v>25.746649999999999</v>
      </c>
      <c r="II26" s="17">
        <v>18.553349999999998</v>
      </c>
      <c r="IJ26" s="17"/>
      <c r="IK26" s="17"/>
      <c r="IL26" s="17"/>
      <c r="IM26" s="17">
        <v>0</v>
      </c>
      <c r="IN26" s="17"/>
      <c r="IO26" s="17"/>
      <c r="IP26" s="17"/>
      <c r="IQ26" s="17">
        <v>0</v>
      </c>
      <c r="IR26" s="17"/>
      <c r="IS26" s="17"/>
      <c r="IT26" s="17"/>
      <c r="IU26" s="17">
        <v>0</v>
      </c>
      <c r="IV26" s="17">
        <v>43.6</v>
      </c>
      <c r="IW26" s="17">
        <v>44.368009999999998</v>
      </c>
      <c r="IX26" s="17">
        <v>44.368009999999998</v>
      </c>
      <c r="IY26" s="17">
        <v>-0.76800999999999997</v>
      </c>
      <c r="IZ26" s="17">
        <v>0</v>
      </c>
      <c r="JA26" s="17"/>
      <c r="JB26" s="17"/>
      <c r="JC26" s="17">
        <v>0</v>
      </c>
      <c r="JD26" s="17">
        <v>0</v>
      </c>
      <c r="JE26" s="17"/>
      <c r="JF26" s="17">
        <v>10</v>
      </c>
      <c r="JG26" s="17">
        <v>-10</v>
      </c>
      <c r="JH26" s="17">
        <v>0</v>
      </c>
      <c r="JI26" s="17"/>
      <c r="JJ26" s="17"/>
      <c r="JK26" s="17">
        <v>0</v>
      </c>
      <c r="JL26" s="17">
        <v>0</v>
      </c>
      <c r="JM26" s="17"/>
      <c r="JN26" s="17"/>
      <c r="JO26" s="17">
        <v>0</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3.6</v>
      </c>
      <c r="KW26" s="17">
        <v>4.7853599999999998</v>
      </c>
      <c r="KX26" s="17"/>
      <c r="KY26" s="17">
        <v>3.6</v>
      </c>
      <c r="KZ26" s="17">
        <v>0</v>
      </c>
      <c r="LA26" s="17"/>
      <c r="LB26" s="17"/>
      <c r="LC26" s="17">
        <v>0</v>
      </c>
      <c r="LD26" s="17">
        <v>127</v>
      </c>
      <c r="LE26" s="17">
        <v>133.16031000000001</v>
      </c>
      <c r="LF26" s="17">
        <v>133.16031000000001</v>
      </c>
      <c r="LG26" s="17">
        <v>-6.16031</v>
      </c>
      <c r="LH26" s="17">
        <v>66</v>
      </c>
      <c r="LI26" s="17">
        <v>67.199219999999997</v>
      </c>
      <c r="LJ26" s="17">
        <v>67.199219999999997</v>
      </c>
      <c r="LK26" s="17">
        <v>-1.19922</v>
      </c>
      <c r="LL26" s="17">
        <v>77</v>
      </c>
      <c r="LM26" s="17">
        <v>78.567999999999998</v>
      </c>
      <c r="LN26" s="17">
        <v>78.567999999999998</v>
      </c>
      <c r="LO26" s="17">
        <v>-1.5680000000000001</v>
      </c>
      <c r="LP26" s="17">
        <v>30.4</v>
      </c>
      <c r="LQ26" s="17">
        <v>29.980560000000001</v>
      </c>
      <c r="LR26" s="17">
        <v>29.980560000000001</v>
      </c>
      <c r="LS26" s="17">
        <v>0.41943999999999998</v>
      </c>
      <c r="LT26" s="17"/>
      <c r="LU26" s="17"/>
      <c r="LV26" s="17"/>
      <c r="LW26" s="17">
        <v>0</v>
      </c>
      <c r="LX26" s="17"/>
      <c r="LY26" s="17"/>
      <c r="LZ26" s="17"/>
      <c r="MA26" s="17">
        <v>0</v>
      </c>
      <c r="MB26" s="17"/>
      <c r="MC26" s="17"/>
      <c r="MD26" s="17"/>
      <c r="ME26" s="17">
        <v>0</v>
      </c>
      <c r="MF26" s="17">
        <v>0</v>
      </c>
      <c r="MG26" s="17"/>
      <c r="MH26" s="17"/>
      <c r="MI26" s="17">
        <v>0</v>
      </c>
      <c r="MJ26" s="17"/>
      <c r="MK26" s="17"/>
      <c r="ML26" s="17"/>
      <c r="MM26" s="17">
        <v>0</v>
      </c>
      <c r="MN26" s="17">
        <v>0</v>
      </c>
      <c r="MO26" s="17"/>
      <c r="MP26" s="17"/>
      <c r="MQ26" s="17">
        <v>0</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c r="NQ26" s="17"/>
      <c r="NR26" s="17"/>
      <c r="NS26" s="17">
        <v>0</v>
      </c>
      <c r="NT26" s="17"/>
      <c r="NU26" s="17">
        <v>3.08555</v>
      </c>
      <c r="NV26" s="17">
        <v>3.0855399999999999</v>
      </c>
      <c r="NW26" s="17">
        <v>-3.0855399999999999</v>
      </c>
      <c r="NX26" s="17">
        <v>5.3</v>
      </c>
      <c r="NY26" s="17">
        <v>3.2370299999999999</v>
      </c>
      <c r="NZ26" s="17">
        <v>3.2370299999999999</v>
      </c>
      <c r="OA26" s="17">
        <v>2.06297</v>
      </c>
      <c r="OB26" s="17">
        <v>17.3</v>
      </c>
      <c r="OC26" s="17">
        <v>16.520890000000001</v>
      </c>
      <c r="OD26" s="17">
        <v>16.520890000000001</v>
      </c>
      <c r="OE26" s="17">
        <v>0.77910999999999997</v>
      </c>
      <c r="OF26" s="17">
        <v>0</v>
      </c>
      <c r="OG26" s="17"/>
      <c r="OH26" s="17"/>
      <c r="OI26" s="17">
        <v>0</v>
      </c>
      <c r="OJ26" s="17">
        <v>94.9</v>
      </c>
      <c r="OK26" s="17">
        <v>91.71</v>
      </c>
      <c r="OL26" s="17">
        <v>102.4</v>
      </c>
      <c r="OM26" s="17">
        <v>-7.5</v>
      </c>
      <c r="ON26" s="17">
        <v>80.099999999999994</v>
      </c>
      <c r="OO26" s="17">
        <v>72.161000000000001</v>
      </c>
      <c r="OP26" s="17">
        <v>72.161000000000001</v>
      </c>
      <c r="OQ26" s="17">
        <v>7.9390000000000001</v>
      </c>
      <c r="OR26" s="17">
        <v>3.6</v>
      </c>
      <c r="OS26" s="17">
        <v>7.27</v>
      </c>
      <c r="OT26" s="17">
        <v>7.27</v>
      </c>
      <c r="OU26" s="17">
        <v>-3.67</v>
      </c>
      <c r="OV26" s="17">
        <v>0.2</v>
      </c>
      <c r="OW26" s="17">
        <v>0.1</v>
      </c>
      <c r="OX26" s="17">
        <v>0.1</v>
      </c>
      <c r="OY26" s="17">
        <v>0.1</v>
      </c>
      <c r="OZ26" s="17">
        <v>20.5</v>
      </c>
      <c r="PA26" s="17">
        <v>20.456230000000001</v>
      </c>
      <c r="PB26" s="17">
        <v>20.456230000000001</v>
      </c>
      <c r="PC26" s="17">
        <v>4.3770000000000003E-2</v>
      </c>
      <c r="PD26" s="17">
        <v>9.9</v>
      </c>
      <c r="PE26" s="17">
        <v>9.9830000000000005</v>
      </c>
      <c r="PF26" s="17">
        <v>9.9830000000000005</v>
      </c>
      <c r="PG26" s="17">
        <v>-8.3000000000000004E-2</v>
      </c>
      <c r="PH26" s="17">
        <v>5.6</v>
      </c>
      <c r="PI26" s="17">
        <v>5.67</v>
      </c>
      <c r="PJ26" s="17">
        <v>5.67</v>
      </c>
      <c r="PK26" s="17">
        <v>-7.0000000000000007E-2</v>
      </c>
      <c r="PL26" s="17">
        <v>192</v>
      </c>
      <c r="PM26" s="17">
        <v>182.83600000000001</v>
      </c>
      <c r="PN26" s="17">
        <v>182.83600000000001</v>
      </c>
      <c r="PO26" s="17">
        <v>9.1639999999999997</v>
      </c>
      <c r="PP26" s="17">
        <v>0.01</v>
      </c>
      <c r="PQ26" s="17"/>
      <c r="PR26" s="17"/>
      <c r="PS26" s="17">
        <v>0.01</v>
      </c>
      <c r="PT26" s="17">
        <v>1.9</v>
      </c>
      <c r="PU26" s="17">
        <v>1</v>
      </c>
      <c r="PV26" s="17">
        <v>1</v>
      </c>
      <c r="PW26" s="17">
        <v>0.9</v>
      </c>
      <c r="PX26" s="17">
        <v>3.6</v>
      </c>
      <c r="PY26" s="17">
        <v>3.6</v>
      </c>
      <c r="PZ26" s="17">
        <v>3.6</v>
      </c>
      <c r="QA26" s="17">
        <v>0</v>
      </c>
      <c r="QB26" s="17">
        <v>4.9000000000000004</v>
      </c>
      <c r="QC26" s="17">
        <v>3</v>
      </c>
      <c r="QD26" s="17">
        <v>3</v>
      </c>
      <c r="QE26" s="17">
        <v>1.9</v>
      </c>
      <c r="QF26" s="17">
        <v>20.6</v>
      </c>
      <c r="QG26" s="17">
        <v>20.422219999999999</v>
      </c>
      <c r="QH26" s="17">
        <v>20.422219999999999</v>
      </c>
      <c r="QI26" s="17">
        <v>0.17777999999999999</v>
      </c>
      <c r="QJ26" s="17">
        <v>20</v>
      </c>
      <c r="QK26" s="17">
        <v>19.436350000000001</v>
      </c>
      <c r="QL26" s="17">
        <v>19.436350000000001</v>
      </c>
      <c r="QM26" s="17">
        <v>0.56364999999999998</v>
      </c>
      <c r="QN26" s="17">
        <v>19.3</v>
      </c>
      <c r="QO26" s="17">
        <v>17.492709999999999</v>
      </c>
      <c r="QP26" s="17">
        <v>17.492709999999999</v>
      </c>
      <c r="QQ26" s="17">
        <v>1.8072900000000001</v>
      </c>
      <c r="QR26" s="17">
        <v>3.5</v>
      </c>
      <c r="QS26" s="17">
        <v>3.5</v>
      </c>
      <c r="QT26" s="17">
        <v>3.5</v>
      </c>
      <c r="QU26" s="17">
        <v>0</v>
      </c>
      <c r="QV26" s="17">
        <v>0</v>
      </c>
      <c r="QW26" s="17"/>
      <c r="QX26" s="17"/>
      <c r="QY26" s="17">
        <v>0</v>
      </c>
      <c r="QZ26" s="17">
        <v>13.8</v>
      </c>
      <c r="RA26" s="17">
        <v>10.516999999999999</v>
      </c>
      <c r="RB26" s="17">
        <v>10.516999999999999</v>
      </c>
      <c r="RC26" s="17">
        <v>3.2829999999999999</v>
      </c>
      <c r="RD26" s="17">
        <v>17.100000000000001</v>
      </c>
      <c r="RE26" s="17">
        <v>13.112</v>
      </c>
      <c r="RF26" s="17">
        <v>13.112</v>
      </c>
      <c r="RG26" s="17">
        <v>3.988</v>
      </c>
      <c r="RH26" s="17">
        <v>24.8</v>
      </c>
      <c r="RI26" s="17">
        <v>19.82</v>
      </c>
      <c r="RJ26" s="17">
        <v>22.187000000000001</v>
      </c>
      <c r="RK26" s="17">
        <v>2.613</v>
      </c>
      <c r="RL26" s="17">
        <v>63.8</v>
      </c>
      <c r="RM26" s="17">
        <v>58.78</v>
      </c>
      <c r="RN26" s="17">
        <v>64.792000000000002</v>
      </c>
      <c r="RO26" s="17">
        <v>-0.99199999999999999</v>
      </c>
      <c r="RP26" s="17">
        <v>17.5</v>
      </c>
      <c r="RQ26" s="17">
        <v>13.705</v>
      </c>
      <c r="RR26" s="17">
        <v>13.705</v>
      </c>
      <c r="RS26" s="17">
        <v>3.7949999999999999</v>
      </c>
      <c r="RT26" s="17">
        <v>3.5</v>
      </c>
      <c r="RU26" s="17">
        <v>3.5009999999999999</v>
      </c>
      <c r="RV26" s="17">
        <v>3.5009999999999999</v>
      </c>
      <c r="RW26" s="17">
        <v>-1E-3</v>
      </c>
      <c r="RX26" s="17">
        <v>20.100000000000001</v>
      </c>
      <c r="RY26" s="17">
        <v>19.792000000000002</v>
      </c>
      <c r="RZ26" s="17">
        <v>19.792000000000002</v>
      </c>
      <c r="SA26" s="17">
        <v>0.308</v>
      </c>
      <c r="SB26" s="17">
        <v>2.8</v>
      </c>
      <c r="SC26" s="17">
        <v>2</v>
      </c>
      <c r="SD26" s="17">
        <v>2</v>
      </c>
      <c r="SE26" s="17">
        <v>0.8</v>
      </c>
      <c r="SF26" s="17"/>
      <c r="SG26" s="17">
        <v>0.4</v>
      </c>
      <c r="SH26" s="17">
        <v>0.4</v>
      </c>
      <c r="SI26" s="17">
        <v>-0.4</v>
      </c>
      <c r="SJ26" s="17">
        <v>0.2</v>
      </c>
      <c r="SK26" s="17">
        <v>0.20100000000000001</v>
      </c>
      <c r="SL26" s="17">
        <v>0.20100000000000001</v>
      </c>
      <c r="SM26" s="17">
        <v>-1E-3</v>
      </c>
      <c r="SN26" s="17">
        <v>19.8</v>
      </c>
      <c r="SO26" s="17">
        <v>19.1448</v>
      </c>
      <c r="SP26" s="17">
        <v>19.1448</v>
      </c>
      <c r="SQ26" s="17">
        <v>0.6552</v>
      </c>
      <c r="SR26" s="17">
        <v>12.5</v>
      </c>
      <c r="SS26" s="17">
        <v>12.244899999999999</v>
      </c>
      <c r="ST26" s="17">
        <v>12.244899999999999</v>
      </c>
      <c r="SU26" s="17">
        <v>0.25509999999999999</v>
      </c>
      <c r="SV26" s="17">
        <v>19.8</v>
      </c>
      <c r="SW26" s="17">
        <v>19.436350000000001</v>
      </c>
      <c r="SX26" s="17">
        <v>19.436350000000001</v>
      </c>
      <c r="SY26" s="17">
        <v>0.36364999999999997</v>
      </c>
      <c r="SZ26" s="17">
        <v>20.3</v>
      </c>
      <c r="TA26" s="17">
        <v>19.436350000000001</v>
      </c>
      <c r="TB26" s="17">
        <v>19.436350000000001</v>
      </c>
      <c r="TC26" s="17">
        <v>0.86365000000000003</v>
      </c>
      <c r="TD26" s="17">
        <v>7.9</v>
      </c>
      <c r="TE26" s="17">
        <v>10.78</v>
      </c>
      <c r="TF26" s="17">
        <v>10.78</v>
      </c>
      <c r="TG26" s="17">
        <v>-2.88</v>
      </c>
      <c r="TH26" s="17">
        <v>28.1</v>
      </c>
      <c r="TI26" s="17">
        <v>14.63</v>
      </c>
      <c r="TJ26" s="17">
        <v>14.63</v>
      </c>
      <c r="TK26" s="17">
        <v>13.47</v>
      </c>
      <c r="TL26" s="17">
        <v>35.200000000000003</v>
      </c>
      <c r="TM26" s="17">
        <v>26.084</v>
      </c>
      <c r="TN26" s="17">
        <v>26.084</v>
      </c>
      <c r="TO26" s="17">
        <v>9.1159999999999997</v>
      </c>
      <c r="TP26" s="17">
        <v>16.7</v>
      </c>
      <c r="TQ26" s="17">
        <v>14.78</v>
      </c>
      <c r="TR26" s="17">
        <v>14.78</v>
      </c>
      <c r="TS26" s="17">
        <v>1.92</v>
      </c>
      <c r="TT26" s="17">
        <v>26.6</v>
      </c>
      <c r="TU26" s="17">
        <v>16</v>
      </c>
      <c r="TV26" s="17">
        <v>16</v>
      </c>
      <c r="TW26" s="17">
        <v>10.6</v>
      </c>
      <c r="TX26" s="17">
        <v>0</v>
      </c>
      <c r="TY26" s="17">
        <v>1.78</v>
      </c>
      <c r="TZ26" s="17">
        <v>1.78</v>
      </c>
      <c r="UA26" s="17">
        <v>-1.78</v>
      </c>
      <c r="UB26" s="17">
        <v>0</v>
      </c>
      <c r="UC26" s="17">
        <v>0.73</v>
      </c>
      <c r="UD26" s="17">
        <v>0.73</v>
      </c>
      <c r="UE26" s="17">
        <v>-0.73</v>
      </c>
      <c r="UF26" s="17">
        <v>40.6</v>
      </c>
      <c r="UG26" s="17">
        <v>41.03</v>
      </c>
      <c r="UH26" s="17">
        <v>41.03</v>
      </c>
      <c r="UI26" s="17">
        <v>-0.43</v>
      </c>
      <c r="UJ26" s="17">
        <v>21</v>
      </c>
      <c r="UK26" s="17">
        <v>19.436350000000001</v>
      </c>
      <c r="UL26" s="17">
        <v>19.436350000000001</v>
      </c>
      <c r="UM26" s="17">
        <v>1.56365</v>
      </c>
      <c r="UN26" s="17">
        <v>8</v>
      </c>
      <c r="UO26" s="17">
        <v>7</v>
      </c>
      <c r="UP26" s="17">
        <v>7</v>
      </c>
      <c r="UQ26" s="17">
        <v>1</v>
      </c>
      <c r="UR26" s="17">
        <v>8.1</v>
      </c>
      <c r="US26" s="17">
        <v>7.5</v>
      </c>
      <c r="UT26" s="17">
        <v>7.5</v>
      </c>
      <c r="UU26" s="17">
        <v>0.6</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3.4</v>
      </c>
      <c r="VI26" s="17">
        <v>8.07</v>
      </c>
      <c r="VJ26" s="17">
        <v>8.07</v>
      </c>
      <c r="VK26" s="17">
        <v>-4.67</v>
      </c>
      <c r="VL26" s="17">
        <v>238.9</v>
      </c>
      <c r="VM26" s="17">
        <v>232.57300000000001</v>
      </c>
      <c r="VN26" s="17">
        <v>232.57300000000001</v>
      </c>
      <c r="VO26" s="17">
        <v>6.327</v>
      </c>
      <c r="VP26" s="17">
        <v>13.2</v>
      </c>
      <c r="VQ26" s="17">
        <v>11.146000000000001</v>
      </c>
      <c r="VR26" s="17">
        <v>11.146000000000001</v>
      </c>
      <c r="VS26" s="17">
        <v>2.0539999999999998</v>
      </c>
      <c r="VT26" s="17">
        <v>130.4</v>
      </c>
      <c r="VU26" s="17">
        <v>114.268</v>
      </c>
      <c r="VV26" s="17">
        <v>114.268</v>
      </c>
      <c r="VW26" s="17">
        <v>16.132000000000001</v>
      </c>
      <c r="VX26" s="17">
        <v>0</v>
      </c>
      <c r="VY26" s="17">
        <v>0.6</v>
      </c>
      <c r="VZ26" s="17">
        <v>0.6</v>
      </c>
      <c r="WA26" s="17">
        <v>-0.6</v>
      </c>
      <c r="WB26" s="17">
        <v>1.2</v>
      </c>
      <c r="WC26" s="17">
        <v>12.87</v>
      </c>
      <c r="WD26" s="17">
        <v>28</v>
      </c>
      <c r="WE26" s="17">
        <v>-26.8</v>
      </c>
      <c r="WF26" s="17">
        <v>0.2</v>
      </c>
      <c r="WG26" s="17">
        <v>23.76</v>
      </c>
      <c r="WH26" s="17">
        <v>26</v>
      </c>
      <c r="WI26" s="17">
        <v>-25.8</v>
      </c>
      <c r="WJ26" s="17">
        <v>98.5</v>
      </c>
      <c r="WK26" s="17">
        <v>89.251000000000005</v>
      </c>
      <c r="WL26" s="17">
        <v>89.251000000000005</v>
      </c>
      <c r="WM26" s="17">
        <v>9.2490000000000006</v>
      </c>
      <c r="WN26" s="17">
        <v>3.9</v>
      </c>
      <c r="WO26" s="17">
        <v>4.2</v>
      </c>
      <c r="WP26" s="17">
        <v>4.2</v>
      </c>
      <c r="WQ26" s="17">
        <v>-0.3</v>
      </c>
      <c r="WR26" s="17">
        <v>2.4</v>
      </c>
      <c r="WS26" s="17">
        <v>2.4</v>
      </c>
      <c r="WT26" s="17">
        <v>2.4</v>
      </c>
      <c r="WU26" s="17">
        <v>0</v>
      </c>
      <c r="WV26" s="17">
        <v>1</v>
      </c>
      <c r="WW26" s="17">
        <v>1.2</v>
      </c>
      <c r="WX26" s="17">
        <v>1.2</v>
      </c>
      <c r="WY26" s="17">
        <v>-0.2</v>
      </c>
      <c r="WZ26" s="17">
        <v>2</v>
      </c>
      <c r="XA26" s="17">
        <v>2.8</v>
      </c>
      <c r="XB26" s="17">
        <v>2.8</v>
      </c>
      <c r="XC26" s="17">
        <v>-0.8</v>
      </c>
      <c r="XD26" s="17">
        <v>12.3</v>
      </c>
      <c r="XE26" s="17">
        <v>11.831</v>
      </c>
      <c r="XF26" s="17">
        <v>11.831</v>
      </c>
      <c r="XG26" s="17">
        <v>0.46899999999999997</v>
      </c>
      <c r="XH26" s="17">
        <v>6.1</v>
      </c>
      <c r="XI26" s="17">
        <v>5.4</v>
      </c>
      <c r="XJ26" s="17">
        <v>5.4</v>
      </c>
      <c r="XK26" s="17">
        <v>0.7</v>
      </c>
      <c r="XL26" s="17">
        <v>20.100000000000001</v>
      </c>
      <c r="XM26" s="17">
        <v>19.241980000000002</v>
      </c>
      <c r="XN26" s="17">
        <v>19.241980000000002</v>
      </c>
      <c r="XO26" s="17">
        <v>0.85802</v>
      </c>
      <c r="XP26" s="17">
        <v>20</v>
      </c>
      <c r="XQ26" s="17">
        <v>19.241980000000002</v>
      </c>
      <c r="XR26" s="17">
        <v>19.241980000000002</v>
      </c>
      <c r="XS26" s="17">
        <v>0.75802000000000003</v>
      </c>
      <c r="XT26" s="17">
        <v>8.8000000000000007</v>
      </c>
      <c r="XU26" s="17">
        <v>10.7</v>
      </c>
      <c r="XV26" s="17">
        <v>10.7</v>
      </c>
      <c r="XW26" s="17">
        <v>-1.9</v>
      </c>
      <c r="XX26" s="17"/>
      <c r="XY26" s="17"/>
      <c r="XZ26" s="17"/>
      <c r="YA26" s="17">
        <v>0</v>
      </c>
      <c r="YB26" s="17"/>
      <c r="YC26" s="17"/>
      <c r="YD26" s="17"/>
      <c r="YE26" s="17">
        <v>0</v>
      </c>
      <c r="YF26" s="17">
        <v>16.2</v>
      </c>
      <c r="YG26" s="17">
        <v>14</v>
      </c>
      <c r="YH26" s="17">
        <v>14</v>
      </c>
      <c r="YI26" s="17">
        <v>2.2000000000000002</v>
      </c>
      <c r="YJ26" s="17"/>
      <c r="YK26" s="17"/>
      <c r="YL26" s="17"/>
      <c r="YM26" s="17">
        <v>0</v>
      </c>
      <c r="YN26" s="17">
        <v>8.9</v>
      </c>
      <c r="YO26" s="17">
        <v>8.08</v>
      </c>
      <c r="YP26" s="17">
        <v>8.08</v>
      </c>
      <c r="YQ26" s="17">
        <v>0.82</v>
      </c>
      <c r="YR26" s="17">
        <v>6.1</v>
      </c>
      <c r="YS26" s="17">
        <v>5</v>
      </c>
      <c r="YT26" s="17">
        <v>5</v>
      </c>
      <c r="YU26" s="17">
        <v>1.1000000000000001</v>
      </c>
      <c r="YV26" s="17">
        <v>17.399999999999999</v>
      </c>
      <c r="YW26" s="17">
        <v>20</v>
      </c>
      <c r="YX26" s="17">
        <v>20</v>
      </c>
      <c r="YY26" s="17">
        <v>-2.6</v>
      </c>
    </row>
    <row r="27" spans="1:675" ht="24" customHeight="1" x14ac:dyDescent="0.35">
      <c r="A27" s="1"/>
      <c r="B27" s="16" t="s">
        <v>70</v>
      </c>
      <c r="C27" s="16" t="s">
        <v>936</v>
      </c>
      <c r="D27" s="17">
        <v>202.8</v>
      </c>
      <c r="E27" s="17">
        <v>203.40136000000001</v>
      </c>
      <c r="F27" s="17">
        <v>203.40136000000001</v>
      </c>
      <c r="G27" s="17">
        <v>-0.60136000000000001</v>
      </c>
      <c r="H27" s="17">
        <v>597.5</v>
      </c>
      <c r="I27" s="17">
        <v>596.92534000000001</v>
      </c>
      <c r="J27" s="17">
        <v>596.92534000000001</v>
      </c>
      <c r="K27" s="17">
        <v>0.57465999999999995</v>
      </c>
      <c r="L27" s="17"/>
      <c r="M27" s="17"/>
      <c r="N27" s="17"/>
      <c r="O27" s="17">
        <v>0</v>
      </c>
      <c r="P27" s="17">
        <v>0</v>
      </c>
      <c r="Q27" s="17"/>
      <c r="R27" s="17"/>
      <c r="S27" s="17">
        <v>0</v>
      </c>
      <c r="T27" s="17">
        <v>0</v>
      </c>
      <c r="U27" s="17"/>
      <c r="V27" s="17"/>
      <c r="W27" s="17">
        <v>0</v>
      </c>
      <c r="X27" s="17">
        <v>90</v>
      </c>
      <c r="Y27" s="17">
        <v>91.867829999999998</v>
      </c>
      <c r="Z27" s="17">
        <v>91.867829999999998</v>
      </c>
      <c r="AA27" s="17">
        <v>-1.8678300000000001</v>
      </c>
      <c r="AB27" s="17">
        <v>147.30000000000001</v>
      </c>
      <c r="AC27" s="17">
        <v>148.00926000000001</v>
      </c>
      <c r="AD27" s="17">
        <v>215</v>
      </c>
      <c r="AE27" s="17">
        <v>-67.7</v>
      </c>
      <c r="AF27" s="17">
        <v>34.5</v>
      </c>
      <c r="AG27" s="17">
        <v>35.745350000000002</v>
      </c>
      <c r="AH27" s="17"/>
      <c r="AI27" s="17">
        <v>34.5</v>
      </c>
      <c r="AJ27" s="17"/>
      <c r="AK27" s="17"/>
      <c r="AL27" s="17"/>
      <c r="AM27" s="17">
        <v>0</v>
      </c>
      <c r="AN27" s="17">
        <v>122.1</v>
      </c>
      <c r="AO27" s="17">
        <v>135.58384000000001</v>
      </c>
      <c r="AP27" s="17">
        <v>127.16834</v>
      </c>
      <c r="AQ27" s="17">
        <v>-5.0683400000000001</v>
      </c>
      <c r="AR27" s="17">
        <v>122.5</v>
      </c>
      <c r="AS27" s="17">
        <v>135.58384000000001</v>
      </c>
      <c r="AT27" s="17">
        <v>127.16834</v>
      </c>
      <c r="AU27" s="17">
        <v>-4.6683399999999997</v>
      </c>
      <c r="AV27" s="17">
        <v>122.8</v>
      </c>
      <c r="AW27" s="17">
        <v>135.58384000000001</v>
      </c>
      <c r="AX27" s="17">
        <v>127.16834</v>
      </c>
      <c r="AY27" s="17">
        <v>-4.3683399999999999</v>
      </c>
      <c r="AZ27" s="17">
        <v>224.6</v>
      </c>
      <c r="BA27" s="17">
        <v>203.98649</v>
      </c>
      <c r="BB27" s="17">
        <v>191.32534000000001</v>
      </c>
      <c r="BC27" s="17">
        <v>33.274659999999997</v>
      </c>
      <c r="BD27" s="17">
        <v>111.6</v>
      </c>
      <c r="BE27" s="17">
        <v>130.11097000000001</v>
      </c>
      <c r="BF27" s="17">
        <v>120.0309</v>
      </c>
      <c r="BG27" s="17">
        <v>-8.4308999999999994</v>
      </c>
      <c r="BH27" s="17">
        <v>67.5</v>
      </c>
      <c r="BI27" s="17">
        <v>65.25085</v>
      </c>
      <c r="BJ27" s="17">
        <v>60.19567</v>
      </c>
      <c r="BK27" s="17">
        <v>7.3043300000000002</v>
      </c>
      <c r="BL27" s="17">
        <v>548.6</v>
      </c>
      <c r="BM27" s="17">
        <v>566.08941000000004</v>
      </c>
      <c r="BN27" s="17">
        <v>566.08941000000004</v>
      </c>
      <c r="BO27" s="17">
        <v>-17.489409999999999</v>
      </c>
      <c r="BP27" s="17">
        <v>0</v>
      </c>
      <c r="BQ27" s="17">
        <v>10.52094</v>
      </c>
      <c r="BR27" s="17">
        <v>10.52094</v>
      </c>
      <c r="BS27" s="17">
        <v>-10.52094</v>
      </c>
      <c r="BT27" s="17"/>
      <c r="BU27" s="17"/>
      <c r="BV27" s="17"/>
      <c r="BW27" s="17">
        <v>0</v>
      </c>
      <c r="BX27" s="17"/>
      <c r="BY27" s="17"/>
      <c r="BZ27" s="17"/>
      <c r="CA27" s="17">
        <v>0</v>
      </c>
      <c r="CB27" s="17"/>
      <c r="CC27" s="17"/>
      <c r="CD27" s="17"/>
      <c r="CE27" s="17">
        <v>0</v>
      </c>
      <c r="CF27" s="17"/>
      <c r="CG27" s="17"/>
      <c r="CH27" s="17"/>
      <c r="CI27" s="17">
        <v>0</v>
      </c>
      <c r="CJ27" s="17">
        <v>163.1</v>
      </c>
      <c r="CK27" s="17">
        <v>164.06706</v>
      </c>
      <c r="CL27" s="17">
        <v>164.06706</v>
      </c>
      <c r="CM27" s="17">
        <v>-0.96706000000000003</v>
      </c>
      <c r="CN27" s="17">
        <v>19.100000000000001</v>
      </c>
      <c r="CO27" s="17">
        <v>5.6905000000000001</v>
      </c>
      <c r="CP27" s="17">
        <v>5.6905000000000001</v>
      </c>
      <c r="CQ27" s="17">
        <v>13.4095</v>
      </c>
      <c r="CR27" s="17">
        <v>10.6</v>
      </c>
      <c r="CS27" s="17">
        <v>3.0556700000000001</v>
      </c>
      <c r="CT27" s="17">
        <v>3.0556700000000001</v>
      </c>
      <c r="CU27" s="17">
        <v>7.5443300000000004</v>
      </c>
      <c r="CV27" s="17">
        <v>8.1</v>
      </c>
      <c r="CW27" s="17">
        <v>6.3956799999999996</v>
      </c>
      <c r="CX27" s="17">
        <v>6.3956799999999996</v>
      </c>
      <c r="CY27" s="17">
        <v>1.7043200000000001</v>
      </c>
      <c r="CZ27" s="17">
        <v>6.3</v>
      </c>
      <c r="DA27" s="17">
        <v>6.8787000000000003</v>
      </c>
      <c r="DB27" s="17"/>
      <c r="DC27" s="17">
        <v>6.3</v>
      </c>
      <c r="DD27" s="17"/>
      <c r="DE27" s="17"/>
      <c r="DF27" s="17"/>
      <c r="DG27" s="17">
        <v>0</v>
      </c>
      <c r="DH27" s="17">
        <v>49.8</v>
      </c>
      <c r="DI27" s="17">
        <v>89.083010000000002</v>
      </c>
      <c r="DJ27" s="17">
        <v>15.447990000000001</v>
      </c>
      <c r="DK27" s="17">
        <v>34.35201</v>
      </c>
      <c r="DL27" s="17"/>
      <c r="DM27" s="17"/>
      <c r="DN27" s="17"/>
      <c r="DO27" s="17">
        <v>0</v>
      </c>
      <c r="DP27" s="17"/>
      <c r="DQ27" s="17"/>
      <c r="DR27" s="17"/>
      <c r="DS27" s="17">
        <v>0</v>
      </c>
      <c r="DT27" s="17"/>
      <c r="DU27" s="17"/>
      <c r="DV27" s="17"/>
      <c r="DW27" s="17">
        <v>0</v>
      </c>
      <c r="DX27" s="17"/>
      <c r="DY27" s="17"/>
      <c r="DZ27" s="17"/>
      <c r="EA27" s="17">
        <v>0</v>
      </c>
      <c r="EB27" s="17">
        <v>109.8</v>
      </c>
      <c r="EC27" s="17">
        <v>112.46647</v>
      </c>
      <c r="ED27" s="17">
        <v>41.466079999999998</v>
      </c>
      <c r="EE27" s="17">
        <v>68.333920000000006</v>
      </c>
      <c r="EF27" s="17">
        <v>206.4</v>
      </c>
      <c r="EG27" s="17">
        <v>220.69499999999999</v>
      </c>
      <c r="EH27" s="17">
        <v>220.69499999999999</v>
      </c>
      <c r="EI27" s="17">
        <v>-14.295</v>
      </c>
      <c r="EJ27" s="17">
        <v>0</v>
      </c>
      <c r="EK27" s="17"/>
      <c r="EL27" s="17"/>
      <c r="EM27" s="17">
        <v>0</v>
      </c>
      <c r="EN27" s="17"/>
      <c r="EO27" s="17"/>
      <c r="EP27" s="17"/>
      <c r="EQ27" s="17">
        <v>0</v>
      </c>
      <c r="ER27" s="17"/>
      <c r="ES27" s="17"/>
      <c r="ET27" s="17"/>
      <c r="EU27" s="17">
        <v>0</v>
      </c>
      <c r="EV27" s="17">
        <v>6.5</v>
      </c>
      <c r="EW27" s="17">
        <v>6.39</v>
      </c>
      <c r="EX27" s="17">
        <v>6.39</v>
      </c>
      <c r="EY27" s="17">
        <v>0.11</v>
      </c>
      <c r="EZ27" s="17">
        <v>351</v>
      </c>
      <c r="FA27" s="17">
        <v>345.90395999999998</v>
      </c>
      <c r="FB27" s="17">
        <v>436.83224999999999</v>
      </c>
      <c r="FC27" s="17">
        <v>-85.832250000000002</v>
      </c>
      <c r="FD27" s="17">
        <v>32.1</v>
      </c>
      <c r="FE27" s="17">
        <v>28.561710000000001</v>
      </c>
      <c r="FF27" s="17">
        <v>81.635570000000001</v>
      </c>
      <c r="FG27" s="17">
        <v>-49.53557</v>
      </c>
      <c r="FH27" s="17">
        <v>151.30000000000001</v>
      </c>
      <c r="FI27" s="17">
        <v>151.36251999999999</v>
      </c>
      <c r="FJ27" s="17">
        <v>149.98721</v>
      </c>
      <c r="FK27" s="17">
        <v>1.3127899999999999</v>
      </c>
      <c r="FL27" s="17"/>
      <c r="FM27" s="17"/>
      <c r="FN27" s="17">
        <v>41.89893</v>
      </c>
      <c r="FO27" s="17">
        <v>-41.89893</v>
      </c>
      <c r="FP27" s="17">
        <v>18.7</v>
      </c>
      <c r="FQ27" s="17">
        <v>19.21088</v>
      </c>
      <c r="FR27" s="17">
        <v>19.21088</v>
      </c>
      <c r="FS27" s="17">
        <v>-0.51088</v>
      </c>
      <c r="FT27" s="17">
        <v>19.399999999999999</v>
      </c>
      <c r="FU27" s="17">
        <v>18.27017</v>
      </c>
      <c r="FV27" s="17">
        <v>18.27017</v>
      </c>
      <c r="FW27" s="17">
        <v>1.1298299999999999</v>
      </c>
      <c r="FX27" s="17">
        <v>88.9</v>
      </c>
      <c r="FY27" s="17">
        <v>87.773570000000007</v>
      </c>
      <c r="FZ27" s="17">
        <v>87.773570000000007</v>
      </c>
      <c r="GA27" s="17">
        <v>1.12643</v>
      </c>
      <c r="GB27" s="17">
        <v>168.3</v>
      </c>
      <c r="GC27" s="17">
        <v>181.48500000000001</v>
      </c>
      <c r="GD27" s="17">
        <v>133.74870999999999</v>
      </c>
      <c r="GE27" s="17">
        <v>34.551290000000002</v>
      </c>
      <c r="GF27" s="17">
        <v>168.4</v>
      </c>
      <c r="GG27" s="17">
        <v>181.48500000000001</v>
      </c>
      <c r="GH27" s="17">
        <v>133.74870999999999</v>
      </c>
      <c r="GI27" s="17">
        <v>34.651290000000003</v>
      </c>
      <c r="GJ27" s="17">
        <v>179.1</v>
      </c>
      <c r="GK27" s="17">
        <v>182.03</v>
      </c>
      <c r="GL27" s="17">
        <v>134.15036000000001</v>
      </c>
      <c r="GM27" s="17">
        <v>44.949640000000002</v>
      </c>
      <c r="GN27" s="17">
        <v>105.4</v>
      </c>
      <c r="GO27" s="17">
        <v>110.48202000000001</v>
      </c>
      <c r="GP27" s="17">
        <v>110.48202000000001</v>
      </c>
      <c r="GQ27" s="17">
        <v>-5.08202</v>
      </c>
      <c r="GR27" s="17">
        <v>45.8</v>
      </c>
      <c r="GS27" s="17">
        <v>47.082599999999999</v>
      </c>
      <c r="GT27" s="17">
        <v>45</v>
      </c>
      <c r="GU27" s="17">
        <v>0.8</v>
      </c>
      <c r="GV27" s="17">
        <v>0</v>
      </c>
      <c r="GW27" s="17"/>
      <c r="GX27" s="17">
        <v>44.103009999999998</v>
      </c>
      <c r="GY27" s="17">
        <v>-44.103009999999998</v>
      </c>
      <c r="GZ27" s="17">
        <v>3.8</v>
      </c>
      <c r="HA27" s="17"/>
      <c r="HB27" s="17"/>
      <c r="HC27" s="17">
        <v>3.8</v>
      </c>
      <c r="HD27" s="17">
        <v>37.799999999999997</v>
      </c>
      <c r="HE27" s="17">
        <v>34.285710000000002</v>
      </c>
      <c r="HF27" s="17">
        <v>34.285710000000002</v>
      </c>
      <c r="HG27" s="17">
        <v>3.5142899999999999</v>
      </c>
      <c r="HH27" s="17">
        <v>168.7</v>
      </c>
      <c r="HI27" s="17">
        <v>174.55948000000001</v>
      </c>
      <c r="HJ27" s="17">
        <v>174.55948000000001</v>
      </c>
      <c r="HK27" s="17">
        <v>-5.8594799999999996</v>
      </c>
      <c r="HL27" s="17"/>
      <c r="HM27" s="17"/>
      <c r="HN27" s="17"/>
      <c r="HO27" s="17">
        <v>0</v>
      </c>
      <c r="HP27" s="17"/>
      <c r="HQ27" s="17"/>
      <c r="HR27" s="17"/>
      <c r="HS27" s="17">
        <v>0</v>
      </c>
      <c r="HT27" s="17">
        <v>94.7</v>
      </c>
      <c r="HU27" s="17">
        <v>95.545190000000005</v>
      </c>
      <c r="HV27" s="17">
        <v>95.545190000000005</v>
      </c>
      <c r="HW27" s="17">
        <v>-0.84519</v>
      </c>
      <c r="HX27" s="17"/>
      <c r="HY27" s="17"/>
      <c r="HZ27" s="17"/>
      <c r="IA27" s="17">
        <v>0</v>
      </c>
      <c r="IB27" s="17"/>
      <c r="IC27" s="17"/>
      <c r="ID27" s="17"/>
      <c r="IE27" s="17">
        <v>0</v>
      </c>
      <c r="IF27" s="17">
        <v>44</v>
      </c>
      <c r="IG27" s="17">
        <v>45.265309999999999</v>
      </c>
      <c r="IH27" s="17">
        <v>25.746649999999999</v>
      </c>
      <c r="II27" s="17">
        <v>18.253350000000001</v>
      </c>
      <c r="IJ27" s="17"/>
      <c r="IK27" s="17"/>
      <c r="IL27" s="17"/>
      <c r="IM27" s="17">
        <v>0</v>
      </c>
      <c r="IN27" s="17"/>
      <c r="IO27" s="17"/>
      <c r="IP27" s="17"/>
      <c r="IQ27" s="17">
        <v>0</v>
      </c>
      <c r="IR27" s="17"/>
      <c r="IS27" s="17"/>
      <c r="IT27" s="17"/>
      <c r="IU27" s="17">
        <v>0</v>
      </c>
      <c r="IV27" s="17">
        <v>43.3</v>
      </c>
      <c r="IW27" s="17">
        <v>44.368009999999998</v>
      </c>
      <c r="IX27" s="17">
        <v>44.368009999999998</v>
      </c>
      <c r="IY27" s="17">
        <v>-1.0680099999999999</v>
      </c>
      <c r="IZ27" s="17">
        <v>0</v>
      </c>
      <c r="JA27" s="17"/>
      <c r="JB27" s="17"/>
      <c r="JC27" s="17">
        <v>0</v>
      </c>
      <c r="JD27" s="17">
        <v>0</v>
      </c>
      <c r="JE27" s="17"/>
      <c r="JF27" s="17">
        <v>10</v>
      </c>
      <c r="JG27" s="17">
        <v>-10</v>
      </c>
      <c r="JH27" s="17">
        <v>0</v>
      </c>
      <c r="JI27" s="17"/>
      <c r="JJ27" s="17"/>
      <c r="JK27" s="17">
        <v>0</v>
      </c>
      <c r="JL27" s="17">
        <v>0</v>
      </c>
      <c r="JM27" s="17"/>
      <c r="JN27" s="17"/>
      <c r="JO27" s="17">
        <v>0</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3.6</v>
      </c>
      <c r="KW27" s="17">
        <v>4.7853599999999998</v>
      </c>
      <c r="KX27" s="17">
        <v>4.7853500000000002</v>
      </c>
      <c r="KY27" s="17">
        <v>-1.1853499999999999</v>
      </c>
      <c r="KZ27" s="17">
        <v>0</v>
      </c>
      <c r="LA27" s="17"/>
      <c r="LB27" s="17"/>
      <c r="LC27" s="17">
        <v>0</v>
      </c>
      <c r="LD27" s="17">
        <v>131.4</v>
      </c>
      <c r="LE27" s="17">
        <v>133.16031000000001</v>
      </c>
      <c r="LF27" s="17">
        <v>133.16031000000001</v>
      </c>
      <c r="LG27" s="17">
        <v>-1.76031</v>
      </c>
      <c r="LH27" s="17">
        <v>65.900000000000006</v>
      </c>
      <c r="LI27" s="17">
        <v>67.199219999999997</v>
      </c>
      <c r="LJ27" s="17">
        <v>67.199219999999997</v>
      </c>
      <c r="LK27" s="17">
        <v>-1.29922</v>
      </c>
      <c r="LL27" s="17">
        <v>76.900000000000006</v>
      </c>
      <c r="LM27" s="17">
        <v>78.567999999999998</v>
      </c>
      <c r="LN27" s="17">
        <v>78.567999999999998</v>
      </c>
      <c r="LO27" s="17">
        <v>-1.6679999999999999</v>
      </c>
      <c r="LP27" s="17">
        <v>29.9</v>
      </c>
      <c r="LQ27" s="17">
        <v>29.980560000000001</v>
      </c>
      <c r="LR27" s="17">
        <v>29.980560000000001</v>
      </c>
      <c r="LS27" s="17">
        <v>-8.0560000000000007E-2</v>
      </c>
      <c r="LT27" s="17"/>
      <c r="LU27" s="17"/>
      <c r="LV27" s="17"/>
      <c r="LW27" s="17">
        <v>0</v>
      </c>
      <c r="LX27" s="17"/>
      <c r="LY27" s="17"/>
      <c r="LZ27" s="17"/>
      <c r="MA27" s="17">
        <v>0</v>
      </c>
      <c r="MB27" s="17"/>
      <c r="MC27" s="17"/>
      <c r="MD27" s="17"/>
      <c r="ME27" s="17">
        <v>0</v>
      </c>
      <c r="MF27" s="17">
        <v>0</v>
      </c>
      <c r="MG27" s="17"/>
      <c r="MH27" s="17"/>
      <c r="MI27" s="17">
        <v>0</v>
      </c>
      <c r="MJ27" s="17"/>
      <c r="MK27" s="17"/>
      <c r="ML27" s="17"/>
      <c r="MM27" s="17">
        <v>0</v>
      </c>
      <c r="MN27" s="17">
        <v>0</v>
      </c>
      <c r="MO27" s="17"/>
      <c r="MP27" s="17"/>
      <c r="MQ27" s="17">
        <v>0</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c r="NQ27" s="17"/>
      <c r="NR27" s="17"/>
      <c r="NS27" s="17">
        <v>0</v>
      </c>
      <c r="NT27" s="17"/>
      <c r="NU27" s="17">
        <v>3.08555</v>
      </c>
      <c r="NV27" s="17">
        <v>3.08555</v>
      </c>
      <c r="NW27" s="17">
        <v>-3.08555</v>
      </c>
      <c r="NX27" s="17">
        <v>5.3</v>
      </c>
      <c r="NY27" s="17">
        <v>3.2370299999999999</v>
      </c>
      <c r="NZ27" s="17">
        <v>3.2370299999999999</v>
      </c>
      <c r="OA27" s="17">
        <v>2.06297</v>
      </c>
      <c r="OB27" s="17">
        <v>17.3</v>
      </c>
      <c r="OC27" s="17">
        <v>16.520890000000001</v>
      </c>
      <c r="OD27" s="17">
        <v>16.520890000000001</v>
      </c>
      <c r="OE27" s="17">
        <v>0.77910999999999997</v>
      </c>
      <c r="OF27" s="17">
        <v>0</v>
      </c>
      <c r="OG27" s="17"/>
      <c r="OH27" s="17"/>
      <c r="OI27" s="17">
        <v>0</v>
      </c>
      <c r="OJ27" s="17">
        <v>92.2</v>
      </c>
      <c r="OK27" s="17">
        <v>96.72</v>
      </c>
      <c r="OL27" s="17">
        <v>106.48</v>
      </c>
      <c r="OM27" s="17">
        <v>-14.28</v>
      </c>
      <c r="ON27" s="17">
        <v>69.2</v>
      </c>
      <c r="OO27" s="17">
        <v>73.635999999999996</v>
      </c>
      <c r="OP27" s="17">
        <v>73.635999999999996</v>
      </c>
      <c r="OQ27" s="17">
        <v>-4.4359999999999999</v>
      </c>
      <c r="OR27" s="17">
        <v>7.5</v>
      </c>
      <c r="OS27" s="17">
        <v>3.66</v>
      </c>
      <c r="OT27" s="17">
        <v>3.66</v>
      </c>
      <c r="OU27" s="17">
        <v>3.84</v>
      </c>
      <c r="OV27" s="17">
        <v>0.1</v>
      </c>
      <c r="OW27" s="17">
        <v>0.2</v>
      </c>
      <c r="OX27" s="17">
        <v>0.2</v>
      </c>
      <c r="OY27" s="17">
        <v>-0.1</v>
      </c>
      <c r="OZ27" s="17">
        <v>20.3</v>
      </c>
      <c r="PA27" s="17">
        <v>20.456230000000001</v>
      </c>
      <c r="PB27" s="17">
        <v>20.456230000000001</v>
      </c>
      <c r="PC27" s="17">
        <v>-0.15623000000000001</v>
      </c>
      <c r="PD27" s="17">
        <v>10</v>
      </c>
      <c r="PE27" s="17">
        <v>9.9830000000000005</v>
      </c>
      <c r="PF27" s="17">
        <v>9.9830000000000005</v>
      </c>
      <c r="PG27" s="17">
        <v>1.7000000000000001E-2</v>
      </c>
      <c r="PH27" s="17">
        <v>5.5</v>
      </c>
      <c r="PI27" s="17">
        <v>5.67</v>
      </c>
      <c r="PJ27" s="17">
        <v>5.67</v>
      </c>
      <c r="PK27" s="17">
        <v>-0.17</v>
      </c>
      <c r="PL27" s="17">
        <v>195.5</v>
      </c>
      <c r="PM27" s="17">
        <v>186.29499999999999</v>
      </c>
      <c r="PN27" s="17">
        <v>186.29499999999999</v>
      </c>
      <c r="PO27" s="17">
        <v>9.2050000000000001</v>
      </c>
      <c r="PP27" s="17">
        <v>0.08</v>
      </c>
      <c r="PQ27" s="17"/>
      <c r="PR27" s="17"/>
      <c r="PS27" s="17">
        <v>0.08</v>
      </c>
      <c r="PT27" s="17">
        <v>1.9</v>
      </c>
      <c r="PU27" s="17">
        <v>1</v>
      </c>
      <c r="PV27" s="17">
        <v>1</v>
      </c>
      <c r="PW27" s="17">
        <v>0.9</v>
      </c>
      <c r="PX27" s="17">
        <v>3.7</v>
      </c>
      <c r="PY27" s="17">
        <v>3.6</v>
      </c>
      <c r="PZ27" s="17">
        <v>3.6</v>
      </c>
      <c r="QA27" s="17">
        <v>0.1</v>
      </c>
      <c r="QB27" s="17">
        <v>5</v>
      </c>
      <c r="QC27" s="17">
        <v>3</v>
      </c>
      <c r="QD27" s="17">
        <v>3</v>
      </c>
      <c r="QE27" s="17">
        <v>2</v>
      </c>
      <c r="QF27" s="17">
        <v>20.399999999999999</v>
      </c>
      <c r="QG27" s="17">
        <v>20.422219999999999</v>
      </c>
      <c r="QH27" s="17">
        <v>20.422219999999999</v>
      </c>
      <c r="QI27" s="17">
        <v>-2.222E-2</v>
      </c>
      <c r="QJ27" s="17">
        <v>20</v>
      </c>
      <c r="QK27" s="17">
        <v>19.436350000000001</v>
      </c>
      <c r="QL27" s="17">
        <v>19.436350000000001</v>
      </c>
      <c r="QM27" s="17">
        <v>0.56364999999999998</v>
      </c>
      <c r="QN27" s="17">
        <v>19.3</v>
      </c>
      <c r="QO27" s="17">
        <v>17.492709999999999</v>
      </c>
      <c r="QP27" s="17">
        <v>17.492709999999999</v>
      </c>
      <c r="QQ27" s="17">
        <v>1.8072900000000001</v>
      </c>
      <c r="QR27" s="17">
        <v>3.5</v>
      </c>
      <c r="QS27" s="17">
        <v>3.5</v>
      </c>
      <c r="QT27" s="17">
        <v>3.5</v>
      </c>
      <c r="QU27" s="17">
        <v>0</v>
      </c>
      <c r="QV27" s="17">
        <v>0</v>
      </c>
      <c r="QW27" s="17"/>
      <c r="QX27" s="17"/>
      <c r="QY27" s="17">
        <v>0</v>
      </c>
      <c r="QZ27" s="17">
        <v>13.7</v>
      </c>
      <c r="RA27" s="17">
        <v>11.183</v>
      </c>
      <c r="RB27" s="17">
        <v>11.183</v>
      </c>
      <c r="RC27" s="17">
        <v>2.5169999999999999</v>
      </c>
      <c r="RD27" s="17">
        <v>16.899999999999999</v>
      </c>
      <c r="RE27" s="17">
        <v>13.894</v>
      </c>
      <c r="RF27" s="17">
        <v>13.894</v>
      </c>
      <c r="RG27" s="17">
        <v>3.0059999999999998</v>
      </c>
      <c r="RH27" s="17">
        <v>23.7</v>
      </c>
      <c r="RI27" s="17">
        <v>21.26</v>
      </c>
      <c r="RJ27" s="17">
        <v>22.916</v>
      </c>
      <c r="RK27" s="17">
        <v>0.78400000000000003</v>
      </c>
      <c r="RL27" s="17">
        <v>73.900000000000006</v>
      </c>
      <c r="RM27" s="17">
        <v>65.22</v>
      </c>
      <c r="RN27" s="17">
        <v>70.159000000000006</v>
      </c>
      <c r="RO27" s="17">
        <v>3.7410000000000001</v>
      </c>
      <c r="RP27" s="17">
        <v>17.600000000000001</v>
      </c>
      <c r="RQ27" s="17">
        <v>15.576000000000001</v>
      </c>
      <c r="RR27" s="17">
        <v>15.576000000000001</v>
      </c>
      <c r="RS27" s="17">
        <v>2.024</v>
      </c>
      <c r="RT27" s="17">
        <v>3.5</v>
      </c>
      <c r="RU27" s="17">
        <v>3.5009999999999999</v>
      </c>
      <c r="RV27" s="17">
        <v>3.5009999999999999</v>
      </c>
      <c r="RW27" s="17">
        <v>-1E-3</v>
      </c>
      <c r="RX27" s="17">
        <v>20.100000000000001</v>
      </c>
      <c r="RY27" s="17">
        <v>19.792000000000002</v>
      </c>
      <c r="RZ27" s="17">
        <v>19.792000000000002</v>
      </c>
      <c r="SA27" s="17">
        <v>0.308</v>
      </c>
      <c r="SB27" s="17">
        <v>2.8</v>
      </c>
      <c r="SC27" s="17">
        <v>2</v>
      </c>
      <c r="SD27" s="17">
        <v>2</v>
      </c>
      <c r="SE27" s="17">
        <v>0.8</v>
      </c>
      <c r="SF27" s="17"/>
      <c r="SG27" s="17">
        <v>0.4</v>
      </c>
      <c r="SH27" s="17">
        <v>0.4</v>
      </c>
      <c r="SI27" s="17">
        <v>-0.4</v>
      </c>
      <c r="SJ27" s="17">
        <v>0.3</v>
      </c>
      <c r="SK27" s="17">
        <v>0.25800000000000001</v>
      </c>
      <c r="SL27" s="17">
        <v>0.25800000000000001</v>
      </c>
      <c r="SM27" s="17">
        <v>4.2000000000000003E-2</v>
      </c>
      <c r="SN27" s="17">
        <v>19.8</v>
      </c>
      <c r="SO27" s="17">
        <v>19.1448</v>
      </c>
      <c r="SP27" s="17">
        <v>19.1448</v>
      </c>
      <c r="SQ27" s="17">
        <v>0.6552</v>
      </c>
      <c r="SR27" s="17">
        <v>12.5</v>
      </c>
      <c r="SS27" s="17">
        <v>12.244899999999999</v>
      </c>
      <c r="ST27" s="17">
        <v>12.244899999999999</v>
      </c>
      <c r="SU27" s="17">
        <v>0.25509999999999999</v>
      </c>
      <c r="SV27" s="17">
        <v>19.8</v>
      </c>
      <c r="SW27" s="17">
        <v>19.436350000000001</v>
      </c>
      <c r="SX27" s="17">
        <v>19.436350000000001</v>
      </c>
      <c r="SY27" s="17">
        <v>0.36364999999999997</v>
      </c>
      <c r="SZ27" s="17">
        <v>20.3</v>
      </c>
      <c r="TA27" s="17">
        <v>19.436350000000001</v>
      </c>
      <c r="TB27" s="17">
        <v>19.436350000000001</v>
      </c>
      <c r="TC27" s="17">
        <v>0.86365000000000003</v>
      </c>
      <c r="TD27" s="17">
        <v>12.7</v>
      </c>
      <c r="TE27" s="17">
        <v>10.711</v>
      </c>
      <c r="TF27" s="17">
        <v>10.711</v>
      </c>
      <c r="TG27" s="17">
        <v>1.9890000000000001</v>
      </c>
      <c r="TH27" s="17">
        <v>31.1</v>
      </c>
      <c r="TI27" s="17">
        <v>17.024999999999999</v>
      </c>
      <c r="TJ27" s="17">
        <v>17.024999999999999</v>
      </c>
      <c r="TK27" s="17">
        <v>14.074999999999999</v>
      </c>
      <c r="TL27" s="17">
        <v>35.9</v>
      </c>
      <c r="TM27" s="17">
        <v>27.364999999999998</v>
      </c>
      <c r="TN27" s="17">
        <v>27.364999999999998</v>
      </c>
      <c r="TO27" s="17">
        <v>8.5350000000000001</v>
      </c>
      <c r="TP27" s="17">
        <v>16.7</v>
      </c>
      <c r="TQ27" s="17">
        <v>30.31</v>
      </c>
      <c r="TR27" s="17">
        <v>30.31</v>
      </c>
      <c r="TS27" s="17">
        <v>-13.61</v>
      </c>
      <c r="TT27" s="17">
        <v>34.1</v>
      </c>
      <c r="TU27" s="17">
        <v>33.82</v>
      </c>
      <c r="TV27" s="17">
        <v>33.82</v>
      </c>
      <c r="TW27" s="17">
        <v>0.28000000000000003</v>
      </c>
      <c r="TX27" s="17">
        <v>0</v>
      </c>
      <c r="TY27" s="17">
        <v>3.67</v>
      </c>
      <c r="TZ27" s="17">
        <v>3.67</v>
      </c>
      <c r="UA27" s="17">
        <v>-3.67</v>
      </c>
      <c r="UB27" s="17">
        <v>0.4</v>
      </c>
      <c r="UC27" s="17">
        <v>1.64</v>
      </c>
      <c r="UD27" s="17">
        <v>1.64</v>
      </c>
      <c r="UE27" s="17">
        <v>-1.24</v>
      </c>
      <c r="UF27" s="17">
        <v>41.5</v>
      </c>
      <c r="UG27" s="17">
        <v>35.56</v>
      </c>
      <c r="UH27" s="17">
        <v>35.56</v>
      </c>
      <c r="UI27" s="17">
        <v>5.94</v>
      </c>
      <c r="UJ27" s="17">
        <v>21</v>
      </c>
      <c r="UK27" s="17">
        <v>19.436350000000001</v>
      </c>
      <c r="UL27" s="17">
        <v>19.436350000000001</v>
      </c>
      <c r="UM27" s="17">
        <v>1.56365</v>
      </c>
      <c r="UN27" s="17">
        <v>8</v>
      </c>
      <c r="UO27" s="17">
        <v>7</v>
      </c>
      <c r="UP27" s="17">
        <v>7</v>
      </c>
      <c r="UQ27" s="17">
        <v>1</v>
      </c>
      <c r="UR27" s="17">
        <v>8.1</v>
      </c>
      <c r="US27" s="17">
        <v>7.5</v>
      </c>
      <c r="UT27" s="17">
        <v>7.5</v>
      </c>
      <c r="UU27" s="17">
        <v>0.6</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6.6</v>
      </c>
      <c r="VI27" s="17">
        <v>8.0500000000000007</v>
      </c>
      <c r="VJ27" s="17">
        <v>8.0500000000000007</v>
      </c>
      <c r="VK27" s="17">
        <v>-1.45</v>
      </c>
      <c r="VL27" s="17">
        <v>244.2</v>
      </c>
      <c r="VM27" s="17">
        <v>237.89699999999999</v>
      </c>
      <c r="VN27" s="17">
        <v>237.89699999999999</v>
      </c>
      <c r="VO27" s="17">
        <v>6.3029999999999999</v>
      </c>
      <c r="VP27" s="17">
        <v>14.7</v>
      </c>
      <c r="VQ27" s="17">
        <v>12.946999999999999</v>
      </c>
      <c r="VR27" s="17">
        <v>12.946999999999999</v>
      </c>
      <c r="VS27" s="17">
        <v>1.7529999999999999</v>
      </c>
      <c r="VT27" s="17">
        <v>129.80000000000001</v>
      </c>
      <c r="VU27" s="17">
        <v>125</v>
      </c>
      <c r="VV27" s="17">
        <v>125</v>
      </c>
      <c r="VW27" s="17">
        <v>4.8</v>
      </c>
      <c r="VX27" s="17">
        <v>0</v>
      </c>
      <c r="VY27" s="17">
        <v>0.6</v>
      </c>
      <c r="VZ27" s="17">
        <v>0.6</v>
      </c>
      <c r="WA27" s="17">
        <v>-0.6</v>
      </c>
      <c r="WB27" s="17">
        <v>0</v>
      </c>
      <c r="WC27" s="17">
        <v>12.32</v>
      </c>
      <c r="WD27" s="17">
        <v>28</v>
      </c>
      <c r="WE27" s="17">
        <v>-28</v>
      </c>
      <c r="WF27" s="17">
        <v>0</v>
      </c>
      <c r="WG27" s="17">
        <v>26.59</v>
      </c>
      <c r="WH27" s="17">
        <v>30</v>
      </c>
      <c r="WI27" s="17">
        <v>-30</v>
      </c>
      <c r="WJ27" s="17">
        <v>98.5</v>
      </c>
      <c r="WK27" s="17">
        <v>95.683999999999997</v>
      </c>
      <c r="WL27" s="17">
        <v>95.683999999999997</v>
      </c>
      <c r="WM27" s="17">
        <v>2.8159999999999998</v>
      </c>
      <c r="WN27" s="17">
        <v>3.9</v>
      </c>
      <c r="WO27" s="17">
        <v>4.2</v>
      </c>
      <c r="WP27" s="17">
        <v>4.2</v>
      </c>
      <c r="WQ27" s="17">
        <v>-0.3</v>
      </c>
      <c r="WR27" s="17">
        <v>2.4</v>
      </c>
      <c r="WS27" s="17">
        <v>2.4</v>
      </c>
      <c r="WT27" s="17">
        <v>2.4</v>
      </c>
      <c r="WU27" s="17">
        <v>0</v>
      </c>
      <c r="WV27" s="17">
        <v>1</v>
      </c>
      <c r="WW27" s="17">
        <v>1.2</v>
      </c>
      <c r="WX27" s="17">
        <v>1.2</v>
      </c>
      <c r="WY27" s="17">
        <v>-0.2</v>
      </c>
      <c r="WZ27" s="17">
        <v>2</v>
      </c>
      <c r="XA27" s="17">
        <v>2.8</v>
      </c>
      <c r="XB27" s="17">
        <v>2.8</v>
      </c>
      <c r="XC27" s="17">
        <v>-0.8</v>
      </c>
      <c r="XD27" s="17">
        <v>14</v>
      </c>
      <c r="XE27" s="17">
        <v>13.704000000000001</v>
      </c>
      <c r="XF27" s="17">
        <v>13.704000000000001</v>
      </c>
      <c r="XG27" s="17">
        <v>0.29599999999999999</v>
      </c>
      <c r="XH27" s="17">
        <v>6.1</v>
      </c>
      <c r="XI27" s="17">
        <v>5.4</v>
      </c>
      <c r="XJ27" s="17">
        <v>5.4</v>
      </c>
      <c r="XK27" s="17">
        <v>0.7</v>
      </c>
      <c r="XL27" s="17">
        <v>20.100000000000001</v>
      </c>
      <c r="XM27" s="17">
        <v>19.241980000000002</v>
      </c>
      <c r="XN27" s="17">
        <v>19.241980000000002</v>
      </c>
      <c r="XO27" s="17">
        <v>0.85802</v>
      </c>
      <c r="XP27" s="17">
        <v>20</v>
      </c>
      <c r="XQ27" s="17">
        <v>19.241980000000002</v>
      </c>
      <c r="XR27" s="17">
        <v>19.241980000000002</v>
      </c>
      <c r="XS27" s="17">
        <v>0.75802000000000003</v>
      </c>
      <c r="XT27" s="17">
        <v>9</v>
      </c>
      <c r="XU27" s="17">
        <v>10.7</v>
      </c>
      <c r="XV27" s="17">
        <v>10.7</v>
      </c>
      <c r="XW27" s="17">
        <v>-1.7</v>
      </c>
      <c r="XX27" s="17"/>
      <c r="XY27" s="17"/>
      <c r="XZ27" s="17"/>
      <c r="YA27" s="17">
        <v>0</v>
      </c>
      <c r="YB27" s="17"/>
      <c r="YC27" s="17"/>
      <c r="YD27" s="17"/>
      <c r="YE27" s="17">
        <v>0</v>
      </c>
      <c r="YF27" s="17">
        <v>16.399999999999999</v>
      </c>
      <c r="YG27" s="17">
        <v>14</v>
      </c>
      <c r="YH27" s="17">
        <v>14</v>
      </c>
      <c r="YI27" s="17">
        <v>2.4</v>
      </c>
      <c r="YJ27" s="17"/>
      <c r="YK27" s="17"/>
      <c r="YL27" s="17"/>
      <c r="YM27" s="17">
        <v>0</v>
      </c>
      <c r="YN27" s="17">
        <v>8.1999999999999993</v>
      </c>
      <c r="YO27" s="17">
        <v>8.08</v>
      </c>
      <c r="YP27" s="17">
        <v>8.08</v>
      </c>
      <c r="YQ27" s="17">
        <v>0.12</v>
      </c>
      <c r="YR27" s="17">
        <v>6.3</v>
      </c>
      <c r="YS27" s="17">
        <v>5</v>
      </c>
      <c r="YT27" s="17">
        <v>5</v>
      </c>
      <c r="YU27" s="17">
        <v>1.3</v>
      </c>
      <c r="YV27" s="17">
        <v>17.3</v>
      </c>
      <c r="YW27" s="17">
        <v>20</v>
      </c>
      <c r="YX27" s="17">
        <v>20</v>
      </c>
      <c r="YY27" s="17">
        <v>-2.7</v>
      </c>
    </row>
    <row r="28" spans="1:675" ht="24" customHeight="1" x14ac:dyDescent="0.35">
      <c r="A28" s="1"/>
      <c r="B28" s="16" t="s">
        <v>70</v>
      </c>
      <c r="C28" s="16" t="s">
        <v>937</v>
      </c>
      <c r="D28" s="17">
        <v>203.9</v>
      </c>
      <c r="E28" s="17">
        <v>203.40136000000001</v>
      </c>
      <c r="F28" s="17">
        <v>203.40136000000001</v>
      </c>
      <c r="G28" s="17">
        <v>0.49864000000000003</v>
      </c>
      <c r="H28" s="17">
        <v>605.6</v>
      </c>
      <c r="I28" s="17">
        <v>596.92534000000001</v>
      </c>
      <c r="J28" s="17">
        <v>596.92534000000001</v>
      </c>
      <c r="K28" s="17">
        <v>8.6746599999999994</v>
      </c>
      <c r="L28" s="17"/>
      <c r="M28" s="17"/>
      <c r="N28" s="17"/>
      <c r="O28" s="17">
        <v>0</v>
      </c>
      <c r="P28" s="17">
        <v>0</v>
      </c>
      <c r="Q28" s="17"/>
      <c r="R28" s="17"/>
      <c r="S28" s="17">
        <v>0</v>
      </c>
      <c r="T28" s="17">
        <v>0</v>
      </c>
      <c r="U28" s="17"/>
      <c r="V28" s="17"/>
      <c r="W28" s="17">
        <v>0</v>
      </c>
      <c r="X28" s="17">
        <v>90.2</v>
      </c>
      <c r="Y28" s="17">
        <v>91.867829999999998</v>
      </c>
      <c r="Z28" s="17">
        <v>91.867829999999998</v>
      </c>
      <c r="AA28" s="17">
        <v>-1.6678299999999999</v>
      </c>
      <c r="AB28" s="17">
        <v>146.4</v>
      </c>
      <c r="AC28" s="17">
        <v>148.00926000000001</v>
      </c>
      <c r="AD28" s="17">
        <v>215</v>
      </c>
      <c r="AE28" s="17">
        <v>-68.599999999999994</v>
      </c>
      <c r="AF28" s="17">
        <v>83.4</v>
      </c>
      <c r="AG28" s="17">
        <v>41.318779999999997</v>
      </c>
      <c r="AH28" s="17"/>
      <c r="AI28" s="17">
        <v>83.4</v>
      </c>
      <c r="AJ28" s="17"/>
      <c r="AK28" s="17"/>
      <c r="AL28" s="17"/>
      <c r="AM28" s="17">
        <v>0</v>
      </c>
      <c r="AN28" s="17">
        <v>126</v>
      </c>
      <c r="AO28" s="17">
        <v>135.58384000000001</v>
      </c>
      <c r="AP28" s="17">
        <v>127.16834</v>
      </c>
      <c r="AQ28" s="17">
        <v>-1.1683399999999999</v>
      </c>
      <c r="AR28" s="17">
        <v>125.1</v>
      </c>
      <c r="AS28" s="17">
        <v>135.58384000000001</v>
      </c>
      <c r="AT28" s="17">
        <v>127.16834</v>
      </c>
      <c r="AU28" s="17">
        <v>-2.0683400000000001</v>
      </c>
      <c r="AV28" s="17">
        <v>126.2</v>
      </c>
      <c r="AW28" s="17">
        <v>135.58384000000001</v>
      </c>
      <c r="AX28" s="17">
        <v>127.16834</v>
      </c>
      <c r="AY28" s="17">
        <v>-0.96833999999999998</v>
      </c>
      <c r="AZ28" s="17">
        <v>219.7</v>
      </c>
      <c r="BA28" s="17">
        <v>203.98649</v>
      </c>
      <c r="BB28" s="17">
        <v>191.32534000000001</v>
      </c>
      <c r="BC28" s="17">
        <v>28.374659999999999</v>
      </c>
      <c r="BD28" s="17">
        <v>112.6</v>
      </c>
      <c r="BE28" s="17">
        <v>120.0309</v>
      </c>
      <c r="BF28" s="17">
        <v>120.0309</v>
      </c>
      <c r="BG28" s="17">
        <v>-7.4309000000000003</v>
      </c>
      <c r="BH28" s="17">
        <v>68.900000000000006</v>
      </c>
      <c r="BI28" s="17">
        <v>60.19567</v>
      </c>
      <c r="BJ28" s="17">
        <v>60.19567</v>
      </c>
      <c r="BK28" s="17">
        <v>8.7043300000000006</v>
      </c>
      <c r="BL28" s="17">
        <v>567.4</v>
      </c>
      <c r="BM28" s="17">
        <v>566.08941000000004</v>
      </c>
      <c r="BN28" s="17">
        <v>566.08941000000004</v>
      </c>
      <c r="BO28" s="17">
        <v>1.3105899999999999</v>
      </c>
      <c r="BP28" s="17">
        <v>0</v>
      </c>
      <c r="BQ28" s="17">
        <v>10.52094</v>
      </c>
      <c r="BR28" s="17">
        <v>10.52094</v>
      </c>
      <c r="BS28" s="17">
        <v>-10.52094</v>
      </c>
      <c r="BT28" s="17"/>
      <c r="BU28" s="17"/>
      <c r="BV28" s="17"/>
      <c r="BW28" s="17">
        <v>0</v>
      </c>
      <c r="BX28" s="17"/>
      <c r="BY28" s="17"/>
      <c r="BZ28" s="17"/>
      <c r="CA28" s="17">
        <v>0</v>
      </c>
      <c r="CB28" s="17"/>
      <c r="CC28" s="17"/>
      <c r="CD28" s="17"/>
      <c r="CE28" s="17">
        <v>0</v>
      </c>
      <c r="CF28" s="17"/>
      <c r="CG28" s="17"/>
      <c r="CH28" s="17"/>
      <c r="CI28" s="17">
        <v>0</v>
      </c>
      <c r="CJ28" s="17">
        <v>161.6</v>
      </c>
      <c r="CK28" s="17">
        <v>164.06706</v>
      </c>
      <c r="CL28" s="17">
        <v>164.06706</v>
      </c>
      <c r="CM28" s="17">
        <v>-2.46706</v>
      </c>
      <c r="CN28" s="17">
        <v>18.600000000000001</v>
      </c>
      <c r="CO28" s="17">
        <v>5.6905000000000001</v>
      </c>
      <c r="CP28" s="17">
        <v>5.6905000000000001</v>
      </c>
      <c r="CQ28" s="17">
        <v>12.9095</v>
      </c>
      <c r="CR28" s="17">
        <v>10.6</v>
      </c>
      <c r="CS28" s="17">
        <v>3.0556700000000001</v>
      </c>
      <c r="CT28" s="17">
        <v>3.0556700000000001</v>
      </c>
      <c r="CU28" s="17">
        <v>7.5443300000000004</v>
      </c>
      <c r="CV28" s="17">
        <v>8</v>
      </c>
      <c r="CW28" s="17">
        <v>8.0286799999999996</v>
      </c>
      <c r="CX28" s="17">
        <v>8.0286799999999996</v>
      </c>
      <c r="CY28" s="17">
        <v>-2.8680000000000001E-2</v>
      </c>
      <c r="CZ28" s="17">
        <v>6.4</v>
      </c>
      <c r="DA28" s="17">
        <v>6.8787000000000003</v>
      </c>
      <c r="DB28" s="17"/>
      <c r="DC28" s="17">
        <v>6.4</v>
      </c>
      <c r="DD28" s="17"/>
      <c r="DE28" s="17"/>
      <c r="DF28" s="17"/>
      <c r="DG28" s="17">
        <v>0</v>
      </c>
      <c r="DH28" s="17">
        <v>71.099999999999994</v>
      </c>
      <c r="DI28" s="17">
        <v>44.129840000000002</v>
      </c>
      <c r="DJ28" s="17">
        <v>15.447990000000001</v>
      </c>
      <c r="DK28" s="17">
        <v>55.652009999999997</v>
      </c>
      <c r="DL28" s="17"/>
      <c r="DM28" s="17"/>
      <c r="DN28" s="17"/>
      <c r="DO28" s="17">
        <v>0</v>
      </c>
      <c r="DP28" s="17"/>
      <c r="DQ28" s="17"/>
      <c r="DR28" s="17"/>
      <c r="DS28" s="17">
        <v>0</v>
      </c>
      <c r="DT28" s="17"/>
      <c r="DU28" s="17"/>
      <c r="DV28" s="17"/>
      <c r="DW28" s="17">
        <v>0</v>
      </c>
      <c r="DX28" s="17"/>
      <c r="DY28" s="17"/>
      <c r="DZ28" s="17"/>
      <c r="EA28" s="17">
        <v>0</v>
      </c>
      <c r="EB28" s="17">
        <v>110</v>
      </c>
      <c r="EC28" s="17">
        <v>112.46647</v>
      </c>
      <c r="ED28" s="17">
        <v>94.41686</v>
      </c>
      <c r="EE28" s="17">
        <v>15.58314</v>
      </c>
      <c r="EF28" s="17">
        <v>189.4</v>
      </c>
      <c r="EG28" s="17">
        <v>220.69499999999999</v>
      </c>
      <c r="EH28" s="17">
        <v>220.69499999999999</v>
      </c>
      <c r="EI28" s="17">
        <v>-31.295000000000002</v>
      </c>
      <c r="EJ28" s="17">
        <v>0</v>
      </c>
      <c r="EK28" s="17"/>
      <c r="EL28" s="17"/>
      <c r="EM28" s="17">
        <v>0</v>
      </c>
      <c r="EN28" s="17"/>
      <c r="EO28" s="17"/>
      <c r="EP28" s="17"/>
      <c r="EQ28" s="17">
        <v>0</v>
      </c>
      <c r="ER28" s="17"/>
      <c r="ES28" s="17"/>
      <c r="ET28" s="17"/>
      <c r="EU28" s="17">
        <v>0</v>
      </c>
      <c r="EV28" s="17">
        <v>6.5</v>
      </c>
      <c r="EW28" s="17">
        <v>6.39</v>
      </c>
      <c r="EX28" s="17">
        <v>6.39</v>
      </c>
      <c r="EY28" s="17">
        <v>0.11</v>
      </c>
      <c r="EZ28" s="17">
        <v>304.89999999999998</v>
      </c>
      <c r="FA28" s="17">
        <v>313.27945999999997</v>
      </c>
      <c r="FB28" s="17">
        <v>457.09426999999999</v>
      </c>
      <c r="FC28" s="17">
        <v>-152.19426999999999</v>
      </c>
      <c r="FD28" s="17">
        <v>32</v>
      </c>
      <c r="FE28" s="17">
        <v>28.561710000000001</v>
      </c>
      <c r="FF28" s="17">
        <v>81.635570000000001</v>
      </c>
      <c r="FG28" s="17">
        <v>-49.635570000000001</v>
      </c>
      <c r="FH28" s="17">
        <v>151.80000000000001</v>
      </c>
      <c r="FI28" s="17">
        <v>151.36251999999999</v>
      </c>
      <c r="FJ28" s="17">
        <v>149.98721</v>
      </c>
      <c r="FK28" s="17">
        <v>1.8127899999999999</v>
      </c>
      <c r="FL28" s="17"/>
      <c r="FM28" s="17"/>
      <c r="FN28" s="17">
        <v>41.89893</v>
      </c>
      <c r="FO28" s="17">
        <v>-41.89893</v>
      </c>
      <c r="FP28" s="17">
        <v>18.600000000000001</v>
      </c>
      <c r="FQ28" s="17">
        <v>19.21088</v>
      </c>
      <c r="FR28" s="17">
        <v>19.21088</v>
      </c>
      <c r="FS28" s="17">
        <v>-0.61087999999999998</v>
      </c>
      <c r="FT28" s="17">
        <v>19.399999999999999</v>
      </c>
      <c r="FU28" s="17">
        <v>18.27017</v>
      </c>
      <c r="FV28" s="17">
        <v>18.27017</v>
      </c>
      <c r="FW28" s="17">
        <v>1.1298299999999999</v>
      </c>
      <c r="FX28" s="17">
        <v>92.5</v>
      </c>
      <c r="FY28" s="17">
        <v>87.773570000000007</v>
      </c>
      <c r="FZ28" s="17">
        <v>87.773570000000007</v>
      </c>
      <c r="GA28" s="17">
        <v>4.7264299999999997</v>
      </c>
      <c r="GB28" s="17">
        <v>173.9</v>
      </c>
      <c r="GC28" s="17">
        <v>181.48500000000001</v>
      </c>
      <c r="GD28" s="17">
        <v>133.74870999999999</v>
      </c>
      <c r="GE28" s="17">
        <v>40.151290000000003</v>
      </c>
      <c r="GF28" s="17">
        <v>174.7</v>
      </c>
      <c r="GG28" s="17">
        <v>181.48500000000001</v>
      </c>
      <c r="GH28" s="17">
        <v>133.74870999999999</v>
      </c>
      <c r="GI28" s="17">
        <v>40.95129</v>
      </c>
      <c r="GJ28" s="17">
        <v>174.5</v>
      </c>
      <c r="GK28" s="17">
        <v>182.03</v>
      </c>
      <c r="GL28" s="17">
        <v>134.15036000000001</v>
      </c>
      <c r="GM28" s="17">
        <v>40.349640000000001</v>
      </c>
      <c r="GN28" s="17">
        <v>106.1</v>
      </c>
      <c r="GO28" s="17">
        <v>110.48202000000001</v>
      </c>
      <c r="GP28" s="17">
        <v>110.48202000000001</v>
      </c>
      <c r="GQ28" s="17">
        <v>-4.3820199999999998</v>
      </c>
      <c r="GR28" s="17">
        <v>46</v>
      </c>
      <c r="GS28" s="17">
        <v>47.082599999999999</v>
      </c>
      <c r="GT28" s="17">
        <v>45</v>
      </c>
      <c r="GU28" s="17">
        <v>1</v>
      </c>
      <c r="GV28" s="17">
        <v>0</v>
      </c>
      <c r="GW28" s="17"/>
      <c r="GX28" s="17">
        <v>44.103009999999998</v>
      </c>
      <c r="GY28" s="17">
        <v>-44.103009999999998</v>
      </c>
      <c r="GZ28" s="17">
        <v>3.8</v>
      </c>
      <c r="HA28" s="17"/>
      <c r="HB28" s="17"/>
      <c r="HC28" s="17">
        <v>3.8</v>
      </c>
      <c r="HD28" s="17">
        <v>38.5</v>
      </c>
      <c r="HE28" s="17">
        <v>34.285710000000002</v>
      </c>
      <c r="HF28" s="17">
        <v>34.285710000000002</v>
      </c>
      <c r="HG28" s="17">
        <v>4.2142900000000001</v>
      </c>
      <c r="HH28" s="17">
        <v>171.4</v>
      </c>
      <c r="HI28" s="17">
        <v>174.55948000000001</v>
      </c>
      <c r="HJ28" s="17">
        <v>174.55948000000001</v>
      </c>
      <c r="HK28" s="17">
        <v>-3.1594799999999998</v>
      </c>
      <c r="HL28" s="17"/>
      <c r="HM28" s="17"/>
      <c r="HN28" s="17"/>
      <c r="HO28" s="17">
        <v>0</v>
      </c>
      <c r="HP28" s="17"/>
      <c r="HQ28" s="17"/>
      <c r="HR28" s="17"/>
      <c r="HS28" s="17">
        <v>0</v>
      </c>
      <c r="HT28" s="17">
        <v>95.3</v>
      </c>
      <c r="HU28" s="17">
        <v>95.545190000000005</v>
      </c>
      <c r="HV28" s="17">
        <v>95.545190000000005</v>
      </c>
      <c r="HW28" s="17">
        <v>-0.24518999999999999</v>
      </c>
      <c r="HX28" s="17"/>
      <c r="HY28" s="17"/>
      <c r="HZ28" s="17"/>
      <c r="IA28" s="17">
        <v>0</v>
      </c>
      <c r="IB28" s="17"/>
      <c r="IC28" s="17"/>
      <c r="ID28" s="17"/>
      <c r="IE28" s="17">
        <v>0</v>
      </c>
      <c r="IF28" s="17">
        <v>42.8</v>
      </c>
      <c r="IG28" s="17">
        <v>45.265309999999999</v>
      </c>
      <c r="IH28" s="17">
        <v>25.746649999999999</v>
      </c>
      <c r="II28" s="17">
        <v>17.053349999999998</v>
      </c>
      <c r="IJ28" s="17"/>
      <c r="IK28" s="17"/>
      <c r="IL28" s="17"/>
      <c r="IM28" s="17">
        <v>0</v>
      </c>
      <c r="IN28" s="17"/>
      <c r="IO28" s="17"/>
      <c r="IP28" s="17"/>
      <c r="IQ28" s="17">
        <v>0</v>
      </c>
      <c r="IR28" s="17"/>
      <c r="IS28" s="17"/>
      <c r="IT28" s="17"/>
      <c r="IU28" s="17">
        <v>0</v>
      </c>
      <c r="IV28" s="17">
        <v>43.5</v>
      </c>
      <c r="IW28" s="17">
        <v>44.368009999999998</v>
      </c>
      <c r="IX28" s="17">
        <v>44.368009999999998</v>
      </c>
      <c r="IY28" s="17">
        <v>-0.86800999999999995</v>
      </c>
      <c r="IZ28" s="17">
        <v>0</v>
      </c>
      <c r="JA28" s="17"/>
      <c r="JB28" s="17"/>
      <c r="JC28" s="17">
        <v>0</v>
      </c>
      <c r="JD28" s="17">
        <v>0</v>
      </c>
      <c r="JE28" s="17"/>
      <c r="JF28" s="17">
        <v>10</v>
      </c>
      <c r="JG28" s="17">
        <v>-10</v>
      </c>
      <c r="JH28" s="17">
        <v>0</v>
      </c>
      <c r="JI28" s="17"/>
      <c r="JJ28" s="17"/>
      <c r="JK28" s="17">
        <v>0</v>
      </c>
      <c r="JL28" s="17">
        <v>0</v>
      </c>
      <c r="JM28" s="17"/>
      <c r="JN28" s="17"/>
      <c r="JO28" s="17">
        <v>0</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3.6</v>
      </c>
      <c r="KW28" s="17">
        <v>4.7853500000000002</v>
      </c>
      <c r="KX28" s="17">
        <v>4.7853500000000002</v>
      </c>
      <c r="KY28" s="17">
        <v>-1.1853499999999999</v>
      </c>
      <c r="KZ28" s="17">
        <v>0</v>
      </c>
      <c r="LA28" s="17"/>
      <c r="LB28" s="17"/>
      <c r="LC28" s="17">
        <v>0</v>
      </c>
      <c r="LD28" s="17">
        <v>132.80000000000001</v>
      </c>
      <c r="LE28" s="17">
        <v>133.16031000000001</v>
      </c>
      <c r="LF28" s="17">
        <v>133.16031000000001</v>
      </c>
      <c r="LG28" s="17">
        <v>-0.36031000000000002</v>
      </c>
      <c r="LH28" s="17">
        <v>66.2</v>
      </c>
      <c r="LI28" s="17">
        <v>67.199219999999997</v>
      </c>
      <c r="LJ28" s="17">
        <v>67.199219999999997</v>
      </c>
      <c r="LK28" s="17">
        <v>-0.99922</v>
      </c>
      <c r="LL28" s="17">
        <v>70.099999999999994</v>
      </c>
      <c r="LM28" s="17">
        <v>78.567999999999998</v>
      </c>
      <c r="LN28" s="17">
        <v>78.567999999999998</v>
      </c>
      <c r="LO28" s="17">
        <v>-8.468</v>
      </c>
      <c r="LP28" s="17">
        <v>30.4</v>
      </c>
      <c r="LQ28" s="17">
        <v>29.980560000000001</v>
      </c>
      <c r="LR28" s="17">
        <v>29.980560000000001</v>
      </c>
      <c r="LS28" s="17">
        <v>0.41943999999999998</v>
      </c>
      <c r="LT28" s="17"/>
      <c r="LU28" s="17"/>
      <c r="LV28" s="17"/>
      <c r="LW28" s="17">
        <v>0</v>
      </c>
      <c r="LX28" s="17"/>
      <c r="LY28" s="17"/>
      <c r="LZ28" s="17"/>
      <c r="MA28" s="17">
        <v>0</v>
      </c>
      <c r="MB28" s="17"/>
      <c r="MC28" s="17"/>
      <c r="MD28" s="17"/>
      <c r="ME28" s="17">
        <v>0</v>
      </c>
      <c r="MF28" s="17">
        <v>0</v>
      </c>
      <c r="MG28" s="17"/>
      <c r="MH28" s="17"/>
      <c r="MI28" s="17">
        <v>0</v>
      </c>
      <c r="MJ28" s="17"/>
      <c r="MK28" s="17"/>
      <c r="ML28" s="17"/>
      <c r="MM28" s="17">
        <v>0</v>
      </c>
      <c r="MN28" s="17">
        <v>0</v>
      </c>
      <c r="MO28" s="17"/>
      <c r="MP28" s="17"/>
      <c r="MQ28" s="17">
        <v>0</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c r="NQ28" s="17"/>
      <c r="NR28" s="17"/>
      <c r="NS28" s="17">
        <v>0</v>
      </c>
      <c r="NT28" s="17"/>
      <c r="NU28" s="17">
        <v>3.08555</v>
      </c>
      <c r="NV28" s="17">
        <v>3.08555</v>
      </c>
      <c r="NW28" s="17">
        <v>-3.08555</v>
      </c>
      <c r="NX28" s="17">
        <v>5.4</v>
      </c>
      <c r="NY28" s="17">
        <v>3.2370299999999999</v>
      </c>
      <c r="NZ28" s="17">
        <v>3.2370299999999999</v>
      </c>
      <c r="OA28" s="17">
        <v>2.1629700000000001</v>
      </c>
      <c r="OB28" s="17">
        <v>17.3</v>
      </c>
      <c r="OC28" s="17">
        <v>16.520890000000001</v>
      </c>
      <c r="OD28" s="17">
        <v>16.520890000000001</v>
      </c>
      <c r="OE28" s="17">
        <v>0.77910999999999997</v>
      </c>
      <c r="OF28" s="17">
        <v>0</v>
      </c>
      <c r="OG28" s="17"/>
      <c r="OH28" s="17"/>
      <c r="OI28" s="17">
        <v>0</v>
      </c>
      <c r="OJ28" s="17">
        <v>102.6</v>
      </c>
      <c r="OK28" s="17">
        <v>101.51</v>
      </c>
      <c r="OL28" s="17">
        <v>109.91</v>
      </c>
      <c r="OM28" s="17">
        <v>-7.31</v>
      </c>
      <c r="ON28" s="17">
        <v>74.900000000000006</v>
      </c>
      <c r="OO28" s="17">
        <v>74.58</v>
      </c>
      <c r="OP28" s="17">
        <v>74.58</v>
      </c>
      <c r="OQ28" s="17">
        <v>0.32</v>
      </c>
      <c r="OR28" s="17">
        <v>7</v>
      </c>
      <c r="OS28" s="17">
        <v>5.16</v>
      </c>
      <c r="OT28" s="17">
        <v>5.16</v>
      </c>
      <c r="OU28" s="17">
        <v>1.84</v>
      </c>
      <c r="OV28" s="17">
        <v>0.2</v>
      </c>
      <c r="OW28" s="17">
        <v>0.2</v>
      </c>
      <c r="OX28" s="17">
        <v>0.2</v>
      </c>
      <c r="OY28" s="17">
        <v>0</v>
      </c>
      <c r="OZ28" s="17">
        <v>20.5</v>
      </c>
      <c r="PA28" s="17">
        <v>20.456230000000001</v>
      </c>
      <c r="PB28" s="17">
        <v>20.456230000000001</v>
      </c>
      <c r="PC28" s="17">
        <v>4.3770000000000003E-2</v>
      </c>
      <c r="PD28" s="17">
        <v>10.1</v>
      </c>
      <c r="PE28" s="17">
        <v>9.9830000000000005</v>
      </c>
      <c r="PF28" s="17">
        <v>9.9830000000000005</v>
      </c>
      <c r="PG28" s="17">
        <v>0.11700000000000001</v>
      </c>
      <c r="PH28" s="17">
        <v>5.7</v>
      </c>
      <c r="PI28" s="17">
        <v>5.67</v>
      </c>
      <c r="PJ28" s="17">
        <v>5.67</v>
      </c>
      <c r="PK28" s="17">
        <v>0.03</v>
      </c>
      <c r="PL28" s="17">
        <v>195.9</v>
      </c>
      <c r="PM28" s="17">
        <v>187.96600000000001</v>
      </c>
      <c r="PN28" s="17">
        <v>187.96600000000001</v>
      </c>
      <c r="PO28" s="17">
        <v>7.9340000000000002</v>
      </c>
      <c r="PP28" s="17">
        <v>0.09</v>
      </c>
      <c r="PQ28" s="17"/>
      <c r="PR28" s="17"/>
      <c r="PS28" s="17">
        <v>0.09</v>
      </c>
      <c r="PT28" s="17">
        <v>1.9</v>
      </c>
      <c r="PU28" s="17">
        <v>1</v>
      </c>
      <c r="PV28" s="17">
        <v>1</v>
      </c>
      <c r="PW28" s="17">
        <v>0.9</v>
      </c>
      <c r="PX28" s="17">
        <v>3.7</v>
      </c>
      <c r="PY28" s="17">
        <v>3.6</v>
      </c>
      <c r="PZ28" s="17">
        <v>3.6</v>
      </c>
      <c r="QA28" s="17">
        <v>0.1</v>
      </c>
      <c r="QB28" s="17">
        <v>5</v>
      </c>
      <c r="QC28" s="17">
        <v>3</v>
      </c>
      <c r="QD28" s="17">
        <v>3</v>
      </c>
      <c r="QE28" s="17">
        <v>2</v>
      </c>
      <c r="QF28" s="17">
        <v>20.9</v>
      </c>
      <c r="QG28" s="17">
        <v>20.422219999999999</v>
      </c>
      <c r="QH28" s="17">
        <v>20.422219999999999</v>
      </c>
      <c r="QI28" s="17">
        <v>0.47777999999999998</v>
      </c>
      <c r="QJ28" s="17">
        <v>20</v>
      </c>
      <c r="QK28" s="17">
        <v>19.436350000000001</v>
      </c>
      <c r="QL28" s="17">
        <v>19.436350000000001</v>
      </c>
      <c r="QM28" s="17">
        <v>0.56364999999999998</v>
      </c>
      <c r="QN28" s="17">
        <v>19.3</v>
      </c>
      <c r="QO28" s="17">
        <v>17.492709999999999</v>
      </c>
      <c r="QP28" s="17">
        <v>17.492709999999999</v>
      </c>
      <c r="QQ28" s="17">
        <v>1.8072900000000001</v>
      </c>
      <c r="QR28" s="17">
        <v>3.5</v>
      </c>
      <c r="QS28" s="17">
        <v>3.5</v>
      </c>
      <c r="QT28" s="17">
        <v>3.5</v>
      </c>
      <c r="QU28" s="17">
        <v>0</v>
      </c>
      <c r="QV28" s="17">
        <v>0</v>
      </c>
      <c r="QW28" s="17"/>
      <c r="QX28" s="17"/>
      <c r="QY28" s="17">
        <v>0</v>
      </c>
      <c r="QZ28" s="17">
        <v>13.8</v>
      </c>
      <c r="RA28" s="17">
        <v>12.002000000000001</v>
      </c>
      <c r="RB28" s="17">
        <v>12.002000000000001</v>
      </c>
      <c r="RC28" s="17">
        <v>1.798</v>
      </c>
      <c r="RD28" s="17">
        <v>17</v>
      </c>
      <c r="RE28" s="17">
        <v>14.779</v>
      </c>
      <c r="RF28" s="17">
        <v>14.779</v>
      </c>
      <c r="RG28" s="17">
        <v>2.2210000000000001</v>
      </c>
      <c r="RH28" s="17">
        <v>22.1</v>
      </c>
      <c r="RI28" s="17">
        <v>22.49</v>
      </c>
      <c r="RJ28" s="17">
        <v>23.66</v>
      </c>
      <c r="RK28" s="17">
        <v>-1.56</v>
      </c>
      <c r="RL28" s="17">
        <v>81.3</v>
      </c>
      <c r="RM28" s="17">
        <v>70.290000000000006</v>
      </c>
      <c r="RN28" s="17">
        <v>74.465999999999994</v>
      </c>
      <c r="RO28" s="17">
        <v>6.8339999999999996</v>
      </c>
      <c r="RP28" s="17">
        <v>17.8</v>
      </c>
      <c r="RQ28" s="17">
        <v>16.376999999999999</v>
      </c>
      <c r="RR28" s="17">
        <v>16.376999999999999</v>
      </c>
      <c r="RS28" s="17">
        <v>1.423</v>
      </c>
      <c r="RT28" s="17">
        <v>3.5</v>
      </c>
      <c r="RU28" s="17">
        <v>3.5009999999999999</v>
      </c>
      <c r="RV28" s="17">
        <v>3.5009999999999999</v>
      </c>
      <c r="RW28" s="17">
        <v>-1E-3</v>
      </c>
      <c r="RX28" s="17">
        <v>20.100000000000001</v>
      </c>
      <c r="RY28" s="17">
        <v>19.792000000000002</v>
      </c>
      <c r="RZ28" s="17">
        <v>19.792000000000002</v>
      </c>
      <c r="SA28" s="17">
        <v>0.308</v>
      </c>
      <c r="SB28" s="17">
        <v>2.8</v>
      </c>
      <c r="SC28" s="17">
        <v>2</v>
      </c>
      <c r="SD28" s="17">
        <v>2</v>
      </c>
      <c r="SE28" s="17">
        <v>0.8</v>
      </c>
      <c r="SF28" s="17"/>
      <c r="SG28" s="17">
        <v>0.4</v>
      </c>
      <c r="SH28" s="17">
        <v>0.4</v>
      </c>
      <c r="SI28" s="17">
        <v>-0.4</v>
      </c>
      <c r="SJ28" s="17">
        <v>0.4</v>
      </c>
      <c r="SK28" s="17">
        <v>0.311</v>
      </c>
      <c r="SL28" s="17">
        <v>0.311</v>
      </c>
      <c r="SM28" s="17">
        <v>8.8999999999999996E-2</v>
      </c>
      <c r="SN28" s="17">
        <v>19.7</v>
      </c>
      <c r="SO28" s="17">
        <v>19.1448</v>
      </c>
      <c r="SP28" s="17">
        <v>19.1448</v>
      </c>
      <c r="SQ28" s="17">
        <v>0.55520000000000003</v>
      </c>
      <c r="SR28" s="17">
        <v>12.5</v>
      </c>
      <c r="SS28" s="17">
        <v>12.244899999999999</v>
      </c>
      <c r="ST28" s="17">
        <v>12.244899999999999</v>
      </c>
      <c r="SU28" s="17">
        <v>0.25509999999999999</v>
      </c>
      <c r="SV28" s="17">
        <v>20</v>
      </c>
      <c r="SW28" s="17">
        <v>19.436350000000001</v>
      </c>
      <c r="SX28" s="17">
        <v>19.436350000000001</v>
      </c>
      <c r="SY28" s="17">
        <v>0.56364999999999998</v>
      </c>
      <c r="SZ28" s="17">
        <v>20.3</v>
      </c>
      <c r="TA28" s="17">
        <v>19.436350000000001</v>
      </c>
      <c r="TB28" s="17">
        <v>19.436350000000001</v>
      </c>
      <c r="TC28" s="17">
        <v>0.86365000000000003</v>
      </c>
      <c r="TD28" s="17">
        <v>14.9</v>
      </c>
      <c r="TE28" s="17">
        <v>9.3360000000000003</v>
      </c>
      <c r="TF28" s="17">
        <v>9.3360000000000003</v>
      </c>
      <c r="TG28" s="17">
        <v>5.5640000000000001</v>
      </c>
      <c r="TH28" s="17">
        <v>41.6</v>
      </c>
      <c r="TI28" s="17">
        <v>23.661999999999999</v>
      </c>
      <c r="TJ28" s="17">
        <v>23.661999999999999</v>
      </c>
      <c r="TK28" s="17">
        <v>17.937999999999999</v>
      </c>
      <c r="TL28" s="17">
        <v>36.200000000000003</v>
      </c>
      <c r="TM28" s="17">
        <v>35</v>
      </c>
      <c r="TN28" s="17">
        <v>29.007999999999999</v>
      </c>
      <c r="TO28" s="17">
        <v>7.1920000000000002</v>
      </c>
      <c r="TP28" s="17">
        <v>26.9</v>
      </c>
      <c r="TQ28" s="17">
        <v>30.31</v>
      </c>
      <c r="TR28" s="17">
        <v>30.31</v>
      </c>
      <c r="TS28" s="17">
        <v>-3.41</v>
      </c>
      <c r="TT28" s="17">
        <v>34.700000000000003</v>
      </c>
      <c r="TU28" s="17">
        <v>33.82</v>
      </c>
      <c r="TV28" s="17">
        <v>33.82</v>
      </c>
      <c r="TW28" s="17">
        <v>0.88</v>
      </c>
      <c r="TX28" s="17">
        <v>0.7</v>
      </c>
      <c r="TY28" s="17">
        <v>3.67</v>
      </c>
      <c r="TZ28" s="17">
        <v>3.67</v>
      </c>
      <c r="UA28" s="17">
        <v>-2.97</v>
      </c>
      <c r="UB28" s="17">
        <v>0.8</v>
      </c>
      <c r="UC28" s="17">
        <v>1.64</v>
      </c>
      <c r="UD28" s="17">
        <v>1.64</v>
      </c>
      <c r="UE28" s="17">
        <v>-0.84</v>
      </c>
      <c r="UF28" s="17">
        <v>42.1</v>
      </c>
      <c r="UG28" s="17">
        <v>43.3</v>
      </c>
      <c r="UH28" s="17">
        <v>43.54</v>
      </c>
      <c r="UI28" s="17">
        <v>-1.44</v>
      </c>
      <c r="UJ28" s="17">
        <v>21</v>
      </c>
      <c r="UK28" s="17">
        <v>19.436350000000001</v>
      </c>
      <c r="UL28" s="17">
        <v>19.436350000000001</v>
      </c>
      <c r="UM28" s="17">
        <v>1.56365</v>
      </c>
      <c r="UN28" s="17">
        <v>8</v>
      </c>
      <c r="UO28" s="17">
        <v>7</v>
      </c>
      <c r="UP28" s="17">
        <v>7</v>
      </c>
      <c r="UQ28" s="17">
        <v>1</v>
      </c>
      <c r="UR28" s="17">
        <v>8.1</v>
      </c>
      <c r="US28" s="17">
        <v>7.5</v>
      </c>
      <c r="UT28" s="17">
        <v>7.5</v>
      </c>
      <c r="UU28" s="17">
        <v>0.6</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7.7</v>
      </c>
      <c r="VI28" s="17">
        <v>9.4</v>
      </c>
      <c r="VJ28" s="17">
        <v>9.4</v>
      </c>
      <c r="VK28" s="17">
        <v>-1.7</v>
      </c>
      <c r="VL28" s="17">
        <v>243.4</v>
      </c>
      <c r="VM28" s="17">
        <v>241.93100000000001</v>
      </c>
      <c r="VN28" s="17">
        <v>241.93100000000001</v>
      </c>
      <c r="VO28" s="17">
        <v>1.4690000000000001</v>
      </c>
      <c r="VP28" s="17">
        <v>16</v>
      </c>
      <c r="VQ28" s="17">
        <v>14.518000000000001</v>
      </c>
      <c r="VR28" s="17">
        <v>14.518000000000001</v>
      </c>
      <c r="VS28" s="17">
        <v>1.482</v>
      </c>
      <c r="VT28" s="17">
        <v>130.80000000000001</v>
      </c>
      <c r="VU28" s="17">
        <v>135</v>
      </c>
      <c r="VV28" s="17">
        <v>128.94399999999999</v>
      </c>
      <c r="VW28" s="17">
        <v>1.8560000000000001</v>
      </c>
      <c r="VX28" s="17">
        <v>0.6</v>
      </c>
      <c r="VY28" s="17">
        <v>0.6</v>
      </c>
      <c r="VZ28" s="17">
        <v>0.6</v>
      </c>
      <c r="WA28" s="17">
        <v>0</v>
      </c>
      <c r="WB28" s="17">
        <v>0</v>
      </c>
      <c r="WC28" s="17">
        <v>15.37</v>
      </c>
      <c r="WD28" s="17">
        <v>32</v>
      </c>
      <c r="WE28" s="17">
        <v>-32</v>
      </c>
      <c r="WF28" s="17">
        <v>0</v>
      </c>
      <c r="WG28" s="17">
        <v>44.58</v>
      </c>
      <c r="WH28" s="17">
        <v>36</v>
      </c>
      <c r="WI28" s="17">
        <v>-36</v>
      </c>
      <c r="WJ28" s="17">
        <v>99.5</v>
      </c>
      <c r="WK28" s="17">
        <v>100.1</v>
      </c>
      <c r="WL28" s="17">
        <v>98.046000000000006</v>
      </c>
      <c r="WM28" s="17">
        <v>1.454</v>
      </c>
      <c r="WN28" s="17">
        <v>3.9</v>
      </c>
      <c r="WO28" s="17">
        <v>4.2</v>
      </c>
      <c r="WP28" s="17">
        <v>4.2</v>
      </c>
      <c r="WQ28" s="17">
        <v>-0.3</v>
      </c>
      <c r="WR28" s="17">
        <v>2.4</v>
      </c>
      <c r="WS28" s="17">
        <v>2.4</v>
      </c>
      <c r="WT28" s="17">
        <v>2.4</v>
      </c>
      <c r="WU28" s="17">
        <v>0</v>
      </c>
      <c r="WV28" s="17">
        <v>1</v>
      </c>
      <c r="WW28" s="17">
        <v>1.2</v>
      </c>
      <c r="WX28" s="17">
        <v>1.2</v>
      </c>
      <c r="WY28" s="17">
        <v>-0.2</v>
      </c>
      <c r="WZ28" s="17">
        <v>2</v>
      </c>
      <c r="XA28" s="17">
        <v>2.8</v>
      </c>
      <c r="XB28" s="17">
        <v>2.8</v>
      </c>
      <c r="XC28" s="17">
        <v>-0.8</v>
      </c>
      <c r="XD28" s="17">
        <v>15.4</v>
      </c>
      <c r="XE28" s="17">
        <v>15.343999999999999</v>
      </c>
      <c r="XF28" s="17">
        <v>15.343999999999999</v>
      </c>
      <c r="XG28" s="17">
        <v>5.6000000000000001E-2</v>
      </c>
      <c r="XH28" s="17">
        <v>6.1</v>
      </c>
      <c r="XI28" s="17">
        <v>5.4</v>
      </c>
      <c r="XJ28" s="17">
        <v>5.4</v>
      </c>
      <c r="XK28" s="17">
        <v>0.7</v>
      </c>
      <c r="XL28" s="17">
        <v>20</v>
      </c>
      <c r="XM28" s="17">
        <v>19.241980000000002</v>
      </c>
      <c r="XN28" s="17">
        <v>19.241980000000002</v>
      </c>
      <c r="XO28" s="17">
        <v>0.75802000000000003</v>
      </c>
      <c r="XP28" s="17">
        <v>20</v>
      </c>
      <c r="XQ28" s="17">
        <v>19.241980000000002</v>
      </c>
      <c r="XR28" s="17">
        <v>19.241980000000002</v>
      </c>
      <c r="XS28" s="17">
        <v>0.75802000000000003</v>
      </c>
      <c r="XT28" s="17">
        <v>9.3000000000000007</v>
      </c>
      <c r="XU28" s="17">
        <v>10.7</v>
      </c>
      <c r="XV28" s="17">
        <v>10.7</v>
      </c>
      <c r="XW28" s="17">
        <v>-1.4</v>
      </c>
      <c r="XX28" s="17"/>
      <c r="XY28" s="17"/>
      <c r="XZ28" s="17"/>
      <c r="YA28" s="17">
        <v>0</v>
      </c>
      <c r="YB28" s="17"/>
      <c r="YC28" s="17"/>
      <c r="YD28" s="17"/>
      <c r="YE28" s="17">
        <v>0</v>
      </c>
      <c r="YF28" s="17">
        <v>16.8</v>
      </c>
      <c r="YG28" s="17">
        <v>14</v>
      </c>
      <c r="YH28" s="17">
        <v>14</v>
      </c>
      <c r="YI28" s="17">
        <v>2.8</v>
      </c>
      <c r="YJ28" s="17"/>
      <c r="YK28" s="17"/>
      <c r="YL28" s="17"/>
      <c r="YM28" s="17">
        <v>0</v>
      </c>
      <c r="YN28" s="17">
        <v>7</v>
      </c>
      <c r="YO28" s="17">
        <v>8.08</v>
      </c>
      <c r="YP28" s="17">
        <v>8.08</v>
      </c>
      <c r="YQ28" s="17">
        <v>-1.08</v>
      </c>
      <c r="YR28" s="17">
        <v>5.4</v>
      </c>
      <c r="YS28" s="17">
        <v>5</v>
      </c>
      <c r="YT28" s="17">
        <v>5</v>
      </c>
      <c r="YU28" s="17">
        <v>0.4</v>
      </c>
      <c r="YV28" s="17">
        <v>17.5</v>
      </c>
      <c r="YW28" s="17">
        <v>20</v>
      </c>
      <c r="YX28" s="17">
        <v>20</v>
      </c>
      <c r="YY28" s="17">
        <v>-2.5</v>
      </c>
    </row>
    <row r="29" spans="1:675" ht="24" customHeight="1" x14ac:dyDescent="0.35">
      <c r="A29" s="1"/>
      <c r="B29" s="16" t="s">
        <v>70</v>
      </c>
      <c r="C29" s="16" t="s">
        <v>938</v>
      </c>
      <c r="D29" s="17">
        <v>204.1</v>
      </c>
      <c r="E29" s="17">
        <v>203.40136000000001</v>
      </c>
      <c r="F29" s="17">
        <v>203.40136000000001</v>
      </c>
      <c r="G29" s="17">
        <v>0.69864000000000004</v>
      </c>
      <c r="H29" s="17">
        <v>601</v>
      </c>
      <c r="I29" s="17">
        <v>596.92534000000001</v>
      </c>
      <c r="J29" s="17">
        <v>596.92534000000001</v>
      </c>
      <c r="K29" s="17">
        <v>4.0746599999999997</v>
      </c>
      <c r="L29" s="17"/>
      <c r="M29" s="17"/>
      <c r="N29" s="17"/>
      <c r="O29" s="17">
        <v>0</v>
      </c>
      <c r="P29" s="17">
        <v>0</v>
      </c>
      <c r="Q29" s="17"/>
      <c r="R29" s="17"/>
      <c r="S29" s="17">
        <v>0</v>
      </c>
      <c r="T29" s="17">
        <v>0</v>
      </c>
      <c r="U29" s="17"/>
      <c r="V29" s="17"/>
      <c r="W29" s="17">
        <v>0</v>
      </c>
      <c r="X29" s="17">
        <v>89.6</v>
      </c>
      <c r="Y29" s="17">
        <v>91.867829999999998</v>
      </c>
      <c r="Z29" s="17">
        <v>91.867829999999998</v>
      </c>
      <c r="AA29" s="17">
        <v>-2.26783</v>
      </c>
      <c r="AB29" s="17">
        <v>147.1</v>
      </c>
      <c r="AC29" s="17">
        <v>148.00926000000001</v>
      </c>
      <c r="AD29" s="17">
        <v>215</v>
      </c>
      <c r="AE29" s="17">
        <v>-67.900000000000006</v>
      </c>
      <c r="AF29" s="17">
        <v>79.8</v>
      </c>
      <c r="AG29" s="17">
        <v>65.626320000000007</v>
      </c>
      <c r="AH29" s="17"/>
      <c r="AI29" s="17">
        <v>79.8</v>
      </c>
      <c r="AJ29" s="17"/>
      <c r="AK29" s="17"/>
      <c r="AL29" s="17"/>
      <c r="AM29" s="17">
        <v>0</v>
      </c>
      <c r="AN29" s="17">
        <v>122.5</v>
      </c>
      <c r="AO29" s="17">
        <v>135.58384000000001</v>
      </c>
      <c r="AP29" s="17">
        <v>127.16834</v>
      </c>
      <c r="AQ29" s="17">
        <v>-4.6683399999999997</v>
      </c>
      <c r="AR29" s="17">
        <v>123</v>
      </c>
      <c r="AS29" s="17">
        <v>135.58384000000001</v>
      </c>
      <c r="AT29" s="17">
        <v>127.16834</v>
      </c>
      <c r="AU29" s="17">
        <v>-4.1683399999999997</v>
      </c>
      <c r="AV29" s="17">
        <v>122</v>
      </c>
      <c r="AW29" s="17">
        <v>135.58384000000001</v>
      </c>
      <c r="AX29" s="17">
        <v>127.16834</v>
      </c>
      <c r="AY29" s="17">
        <v>-5.1683399999999997</v>
      </c>
      <c r="AZ29" s="17">
        <v>226.2</v>
      </c>
      <c r="BA29" s="17">
        <v>203.98649</v>
      </c>
      <c r="BB29" s="17">
        <v>191.32534000000001</v>
      </c>
      <c r="BC29" s="17">
        <v>34.874659999999999</v>
      </c>
      <c r="BD29" s="17">
        <v>111.4</v>
      </c>
      <c r="BE29" s="17">
        <v>120.0309</v>
      </c>
      <c r="BF29" s="17">
        <v>120.0309</v>
      </c>
      <c r="BG29" s="17">
        <v>-8.6309000000000005</v>
      </c>
      <c r="BH29" s="17">
        <v>68.5</v>
      </c>
      <c r="BI29" s="17">
        <v>60.19567</v>
      </c>
      <c r="BJ29" s="17">
        <v>60.19567</v>
      </c>
      <c r="BK29" s="17">
        <v>8.3043300000000002</v>
      </c>
      <c r="BL29" s="17">
        <v>553.5</v>
      </c>
      <c r="BM29" s="17">
        <v>566.08941000000004</v>
      </c>
      <c r="BN29" s="17">
        <v>566.08941000000004</v>
      </c>
      <c r="BO29" s="17">
        <v>-12.589410000000001</v>
      </c>
      <c r="BP29" s="17">
        <v>0</v>
      </c>
      <c r="BQ29" s="17">
        <v>10.52094</v>
      </c>
      <c r="BR29" s="17">
        <v>10.52094</v>
      </c>
      <c r="BS29" s="17">
        <v>-10.52094</v>
      </c>
      <c r="BT29" s="17"/>
      <c r="BU29" s="17"/>
      <c r="BV29" s="17"/>
      <c r="BW29" s="17">
        <v>0</v>
      </c>
      <c r="BX29" s="17"/>
      <c r="BY29" s="17"/>
      <c r="BZ29" s="17"/>
      <c r="CA29" s="17">
        <v>0</v>
      </c>
      <c r="CB29" s="17"/>
      <c r="CC29" s="17"/>
      <c r="CD29" s="17"/>
      <c r="CE29" s="17">
        <v>0</v>
      </c>
      <c r="CF29" s="17"/>
      <c r="CG29" s="17"/>
      <c r="CH29" s="17"/>
      <c r="CI29" s="17">
        <v>0</v>
      </c>
      <c r="CJ29" s="17">
        <v>167.4</v>
      </c>
      <c r="CK29" s="17">
        <v>164.06706</v>
      </c>
      <c r="CL29" s="17">
        <v>164.06706</v>
      </c>
      <c r="CM29" s="17">
        <v>3.3329399999999998</v>
      </c>
      <c r="CN29" s="17">
        <v>16.100000000000001</v>
      </c>
      <c r="CO29" s="17">
        <v>5.6905000000000001</v>
      </c>
      <c r="CP29" s="17">
        <v>5.6905000000000001</v>
      </c>
      <c r="CQ29" s="17">
        <v>10.4095</v>
      </c>
      <c r="CR29" s="17">
        <v>10.5</v>
      </c>
      <c r="CS29" s="17">
        <v>3.0556700000000001</v>
      </c>
      <c r="CT29" s="17">
        <v>3.0556700000000001</v>
      </c>
      <c r="CU29" s="17">
        <v>7.4443299999999999</v>
      </c>
      <c r="CV29" s="17">
        <v>8</v>
      </c>
      <c r="CW29" s="17">
        <v>8.0946800000000003</v>
      </c>
      <c r="CX29" s="17">
        <v>8.0946800000000003</v>
      </c>
      <c r="CY29" s="17">
        <v>-9.468E-2</v>
      </c>
      <c r="CZ29" s="17">
        <v>6.6</v>
      </c>
      <c r="DA29" s="17">
        <v>6.8787000000000003</v>
      </c>
      <c r="DB29" s="17">
        <v>6.8787000000000003</v>
      </c>
      <c r="DC29" s="17">
        <v>-0.2787</v>
      </c>
      <c r="DD29" s="17"/>
      <c r="DE29" s="17"/>
      <c r="DF29" s="17"/>
      <c r="DG29" s="17">
        <v>0</v>
      </c>
      <c r="DH29" s="17">
        <v>90.4</v>
      </c>
      <c r="DI29" s="17">
        <v>61.525579999999998</v>
      </c>
      <c r="DJ29" s="17">
        <v>23.88693</v>
      </c>
      <c r="DK29" s="17">
        <v>66.513069999999999</v>
      </c>
      <c r="DL29" s="17"/>
      <c r="DM29" s="17"/>
      <c r="DN29" s="17"/>
      <c r="DO29" s="17">
        <v>0</v>
      </c>
      <c r="DP29" s="17"/>
      <c r="DQ29" s="17"/>
      <c r="DR29" s="17"/>
      <c r="DS29" s="17">
        <v>0</v>
      </c>
      <c r="DT29" s="17"/>
      <c r="DU29" s="17"/>
      <c r="DV29" s="17"/>
      <c r="DW29" s="17">
        <v>0</v>
      </c>
      <c r="DX29" s="17"/>
      <c r="DY29" s="17"/>
      <c r="DZ29" s="17"/>
      <c r="EA29" s="17">
        <v>0</v>
      </c>
      <c r="EB29" s="17">
        <v>109.6</v>
      </c>
      <c r="EC29" s="17">
        <v>112.46647</v>
      </c>
      <c r="ED29" s="17">
        <v>112.46647</v>
      </c>
      <c r="EE29" s="17">
        <v>-2.8664700000000001</v>
      </c>
      <c r="EF29" s="17">
        <v>217.3</v>
      </c>
      <c r="EG29" s="17">
        <v>220.69499999999999</v>
      </c>
      <c r="EH29" s="17">
        <v>220.69499999999999</v>
      </c>
      <c r="EI29" s="17">
        <v>-3.395</v>
      </c>
      <c r="EJ29" s="17">
        <v>0</v>
      </c>
      <c r="EK29" s="17"/>
      <c r="EL29" s="17"/>
      <c r="EM29" s="17">
        <v>0</v>
      </c>
      <c r="EN29" s="17"/>
      <c r="EO29" s="17"/>
      <c r="EP29" s="17"/>
      <c r="EQ29" s="17">
        <v>0</v>
      </c>
      <c r="ER29" s="17"/>
      <c r="ES29" s="17"/>
      <c r="ET29" s="17"/>
      <c r="EU29" s="17">
        <v>0</v>
      </c>
      <c r="EV29" s="17">
        <v>6.5</v>
      </c>
      <c r="EW29" s="17">
        <v>6.39</v>
      </c>
      <c r="EX29" s="17">
        <v>6.39</v>
      </c>
      <c r="EY29" s="17">
        <v>0.11</v>
      </c>
      <c r="EZ29" s="17">
        <v>303.3</v>
      </c>
      <c r="FA29" s="17">
        <v>305.26549999999997</v>
      </c>
      <c r="FB29" s="17">
        <v>457.09426999999999</v>
      </c>
      <c r="FC29" s="17">
        <v>-153.79427000000001</v>
      </c>
      <c r="FD29" s="17">
        <v>32.5</v>
      </c>
      <c r="FE29" s="17">
        <v>28.561710000000001</v>
      </c>
      <c r="FF29" s="17">
        <v>81.635570000000001</v>
      </c>
      <c r="FG29" s="17">
        <v>-49.135570000000001</v>
      </c>
      <c r="FH29" s="17">
        <v>151.6</v>
      </c>
      <c r="FI29" s="17">
        <v>151.36251999999999</v>
      </c>
      <c r="FJ29" s="17">
        <v>149.98721</v>
      </c>
      <c r="FK29" s="17">
        <v>1.6127899999999999</v>
      </c>
      <c r="FL29" s="17"/>
      <c r="FM29" s="17"/>
      <c r="FN29" s="17">
        <v>41.89893</v>
      </c>
      <c r="FO29" s="17">
        <v>-41.89893</v>
      </c>
      <c r="FP29" s="17">
        <v>18.600000000000001</v>
      </c>
      <c r="FQ29" s="17">
        <v>19.21088</v>
      </c>
      <c r="FR29" s="17">
        <v>19.21088</v>
      </c>
      <c r="FS29" s="17">
        <v>-0.61087999999999998</v>
      </c>
      <c r="FT29" s="17">
        <v>19.3</v>
      </c>
      <c r="FU29" s="17">
        <v>18.27017</v>
      </c>
      <c r="FV29" s="17">
        <v>18.27017</v>
      </c>
      <c r="FW29" s="17">
        <v>1.02983</v>
      </c>
      <c r="FX29" s="17">
        <v>91.9</v>
      </c>
      <c r="FY29" s="17">
        <v>87.773570000000007</v>
      </c>
      <c r="FZ29" s="17">
        <v>87.773570000000007</v>
      </c>
      <c r="GA29" s="17">
        <v>4.12643</v>
      </c>
      <c r="GB29" s="17">
        <v>168.6</v>
      </c>
      <c r="GC29" s="17">
        <v>181.48500000000001</v>
      </c>
      <c r="GD29" s="17">
        <v>133.74870999999999</v>
      </c>
      <c r="GE29" s="17">
        <v>34.851289999999999</v>
      </c>
      <c r="GF29" s="17">
        <v>168.4</v>
      </c>
      <c r="GG29" s="17">
        <v>181.48500000000001</v>
      </c>
      <c r="GH29" s="17">
        <v>133.74870999999999</v>
      </c>
      <c r="GI29" s="17">
        <v>34.651290000000003</v>
      </c>
      <c r="GJ29" s="17">
        <v>178.7</v>
      </c>
      <c r="GK29" s="17">
        <v>182.03</v>
      </c>
      <c r="GL29" s="17">
        <v>134.15036000000001</v>
      </c>
      <c r="GM29" s="17">
        <v>44.549639999999997</v>
      </c>
      <c r="GN29" s="17">
        <v>106</v>
      </c>
      <c r="GO29" s="17">
        <v>110.48202000000001</v>
      </c>
      <c r="GP29" s="17">
        <v>110.48202000000001</v>
      </c>
      <c r="GQ29" s="17">
        <v>-4.4820200000000003</v>
      </c>
      <c r="GR29" s="17">
        <v>46</v>
      </c>
      <c r="GS29" s="17">
        <v>47.082599999999999</v>
      </c>
      <c r="GT29" s="17">
        <v>45</v>
      </c>
      <c r="GU29" s="17">
        <v>1</v>
      </c>
      <c r="GV29" s="17">
        <v>0</v>
      </c>
      <c r="GW29" s="17"/>
      <c r="GX29" s="17">
        <v>44.103009999999998</v>
      </c>
      <c r="GY29" s="17">
        <v>-44.103009999999998</v>
      </c>
      <c r="GZ29" s="17">
        <v>3.8</v>
      </c>
      <c r="HA29" s="17"/>
      <c r="HB29" s="17"/>
      <c r="HC29" s="17">
        <v>3.8</v>
      </c>
      <c r="HD29" s="17">
        <v>38.6</v>
      </c>
      <c r="HE29" s="17">
        <v>34.285710000000002</v>
      </c>
      <c r="HF29" s="17">
        <v>34.285710000000002</v>
      </c>
      <c r="HG29" s="17">
        <v>4.3142899999999997</v>
      </c>
      <c r="HH29" s="17">
        <v>170.5</v>
      </c>
      <c r="HI29" s="17">
        <v>174.55948000000001</v>
      </c>
      <c r="HJ29" s="17">
        <v>174.55948000000001</v>
      </c>
      <c r="HK29" s="17">
        <v>-4.0594799999999998</v>
      </c>
      <c r="HL29" s="17"/>
      <c r="HM29" s="17"/>
      <c r="HN29" s="17"/>
      <c r="HO29" s="17">
        <v>0</v>
      </c>
      <c r="HP29" s="17"/>
      <c r="HQ29" s="17"/>
      <c r="HR29" s="17"/>
      <c r="HS29" s="17">
        <v>0</v>
      </c>
      <c r="HT29" s="17">
        <v>95.1</v>
      </c>
      <c r="HU29" s="17">
        <v>95.545190000000005</v>
      </c>
      <c r="HV29" s="17">
        <v>95.545190000000005</v>
      </c>
      <c r="HW29" s="17">
        <v>-0.44518999999999997</v>
      </c>
      <c r="HX29" s="17"/>
      <c r="HY29" s="17"/>
      <c r="HZ29" s="17"/>
      <c r="IA29" s="17">
        <v>0</v>
      </c>
      <c r="IB29" s="17"/>
      <c r="IC29" s="17"/>
      <c r="ID29" s="17"/>
      <c r="IE29" s="17">
        <v>0</v>
      </c>
      <c r="IF29" s="17">
        <v>43.8</v>
      </c>
      <c r="IG29" s="17">
        <v>45.265309999999999</v>
      </c>
      <c r="IH29" s="17">
        <v>35.223500000000001</v>
      </c>
      <c r="II29" s="17">
        <v>8.5764999999999993</v>
      </c>
      <c r="IJ29" s="17"/>
      <c r="IK29" s="17"/>
      <c r="IL29" s="17"/>
      <c r="IM29" s="17">
        <v>0</v>
      </c>
      <c r="IN29" s="17"/>
      <c r="IO29" s="17"/>
      <c r="IP29" s="17"/>
      <c r="IQ29" s="17">
        <v>0</v>
      </c>
      <c r="IR29" s="17"/>
      <c r="IS29" s="17"/>
      <c r="IT29" s="17"/>
      <c r="IU29" s="17">
        <v>0</v>
      </c>
      <c r="IV29" s="17">
        <v>43.4</v>
      </c>
      <c r="IW29" s="17">
        <v>44.368009999999998</v>
      </c>
      <c r="IX29" s="17">
        <v>44.368009999999998</v>
      </c>
      <c r="IY29" s="17">
        <v>-0.96801000000000004</v>
      </c>
      <c r="IZ29" s="17">
        <v>0</v>
      </c>
      <c r="JA29" s="17"/>
      <c r="JB29" s="17"/>
      <c r="JC29" s="17">
        <v>0</v>
      </c>
      <c r="JD29" s="17">
        <v>0</v>
      </c>
      <c r="JE29" s="17"/>
      <c r="JF29" s="17">
        <v>20</v>
      </c>
      <c r="JG29" s="17">
        <v>-20</v>
      </c>
      <c r="JH29" s="17">
        <v>0</v>
      </c>
      <c r="JI29" s="17"/>
      <c r="JJ29" s="17"/>
      <c r="JK29" s="17">
        <v>0</v>
      </c>
      <c r="JL29" s="17">
        <v>0</v>
      </c>
      <c r="JM29" s="17"/>
      <c r="JN29" s="17"/>
      <c r="JO29" s="17">
        <v>0</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15.7</v>
      </c>
      <c r="KK29" s="17"/>
      <c r="KL29" s="17"/>
      <c r="KM29" s="17">
        <v>15.7</v>
      </c>
      <c r="KN29" s="17"/>
      <c r="KO29" s="17"/>
      <c r="KP29" s="17"/>
      <c r="KQ29" s="17">
        <v>0</v>
      </c>
      <c r="KR29" s="17"/>
      <c r="KS29" s="17"/>
      <c r="KT29" s="17"/>
      <c r="KU29" s="17">
        <v>0</v>
      </c>
      <c r="KV29" s="17">
        <v>3.6</v>
      </c>
      <c r="KW29" s="17">
        <v>4.7853500000000002</v>
      </c>
      <c r="KX29" s="17">
        <v>4.7853599999999998</v>
      </c>
      <c r="KY29" s="17">
        <v>-1.18536</v>
      </c>
      <c r="KZ29" s="17">
        <v>0</v>
      </c>
      <c r="LA29" s="17"/>
      <c r="LB29" s="17"/>
      <c r="LC29" s="17">
        <v>0</v>
      </c>
      <c r="LD29" s="17">
        <v>132.69999999999999</v>
      </c>
      <c r="LE29" s="17">
        <v>133.16031000000001</v>
      </c>
      <c r="LF29" s="17">
        <v>133.16031000000001</v>
      </c>
      <c r="LG29" s="17">
        <v>-0.46031</v>
      </c>
      <c r="LH29" s="17">
        <v>66.3</v>
      </c>
      <c r="LI29" s="17">
        <v>67.199219999999997</v>
      </c>
      <c r="LJ29" s="17">
        <v>67.199219999999997</v>
      </c>
      <c r="LK29" s="17">
        <v>-0.89922000000000002</v>
      </c>
      <c r="LL29" s="17">
        <v>72</v>
      </c>
      <c r="LM29" s="17">
        <v>78.567999999999998</v>
      </c>
      <c r="LN29" s="17">
        <v>78.567999999999998</v>
      </c>
      <c r="LO29" s="17">
        <v>-6.5679999999999996</v>
      </c>
      <c r="LP29" s="17">
        <v>30.4</v>
      </c>
      <c r="LQ29" s="17">
        <v>29.980560000000001</v>
      </c>
      <c r="LR29" s="17">
        <v>29.980560000000001</v>
      </c>
      <c r="LS29" s="17">
        <v>0.41943999999999998</v>
      </c>
      <c r="LT29" s="17"/>
      <c r="LU29" s="17"/>
      <c r="LV29" s="17"/>
      <c r="LW29" s="17">
        <v>0</v>
      </c>
      <c r="LX29" s="17"/>
      <c r="LY29" s="17"/>
      <c r="LZ29" s="17"/>
      <c r="MA29" s="17">
        <v>0</v>
      </c>
      <c r="MB29" s="17"/>
      <c r="MC29" s="17"/>
      <c r="MD29" s="17"/>
      <c r="ME29" s="17">
        <v>0</v>
      </c>
      <c r="MF29" s="17">
        <v>0</v>
      </c>
      <c r="MG29" s="17"/>
      <c r="MH29" s="17"/>
      <c r="MI29" s="17">
        <v>0</v>
      </c>
      <c r="MJ29" s="17"/>
      <c r="MK29" s="17"/>
      <c r="ML29" s="17"/>
      <c r="MM29" s="17">
        <v>0</v>
      </c>
      <c r="MN29" s="17">
        <v>0</v>
      </c>
      <c r="MO29" s="17"/>
      <c r="MP29" s="17"/>
      <c r="MQ29" s="17">
        <v>0</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c r="NQ29" s="17"/>
      <c r="NR29" s="17"/>
      <c r="NS29" s="17">
        <v>0</v>
      </c>
      <c r="NT29" s="17"/>
      <c r="NU29" s="17">
        <v>3.08555</v>
      </c>
      <c r="NV29" s="17">
        <v>3.08555</v>
      </c>
      <c r="NW29" s="17">
        <v>-3.08555</v>
      </c>
      <c r="NX29" s="17">
        <v>5.3</v>
      </c>
      <c r="NY29" s="17">
        <v>3.2370299999999999</v>
      </c>
      <c r="NZ29" s="17">
        <v>3.2370299999999999</v>
      </c>
      <c r="OA29" s="17">
        <v>2.06297</v>
      </c>
      <c r="OB29" s="17">
        <v>17.3</v>
      </c>
      <c r="OC29" s="17">
        <v>16.520890000000001</v>
      </c>
      <c r="OD29" s="17">
        <v>16.520890000000001</v>
      </c>
      <c r="OE29" s="17">
        <v>0.77910999999999997</v>
      </c>
      <c r="OF29" s="17">
        <v>0</v>
      </c>
      <c r="OG29" s="17"/>
      <c r="OH29" s="17"/>
      <c r="OI29" s="17">
        <v>0</v>
      </c>
      <c r="OJ29" s="17">
        <v>118.1</v>
      </c>
      <c r="OK29" s="17">
        <v>104.99</v>
      </c>
      <c r="OL29" s="17">
        <v>112.68</v>
      </c>
      <c r="OM29" s="17">
        <v>5.42</v>
      </c>
      <c r="ON29" s="17">
        <v>75.8</v>
      </c>
      <c r="OO29" s="17">
        <v>75.275000000000006</v>
      </c>
      <c r="OP29" s="17">
        <v>75.275000000000006</v>
      </c>
      <c r="OQ29" s="17">
        <v>0.52500000000000002</v>
      </c>
      <c r="OR29" s="17">
        <v>7.7</v>
      </c>
      <c r="OS29" s="17">
        <v>7.27</v>
      </c>
      <c r="OT29" s="17">
        <v>7.27</v>
      </c>
      <c r="OU29" s="17">
        <v>0.43</v>
      </c>
      <c r="OV29" s="17">
        <v>0.3</v>
      </c>
      <c r="OW29" s="17">
        <v>0.3</v>
      </c>
      <c r="OX29" s="17">
        <v>0.3</v>
      </c>
      <c r="OY29" s="17">
        <v>0</v>
      </c>
      <c r="OZ29" s="17">
        <v>20.399999999999999</v>
      </c>
      <c r="PA29" s="17">
        <v>20.456230000000001</v>
      </c>
      <c r="PB29" s="17">
        <v>20.456230000000001</v>
      </c>
      <c r="PC29" s="17">
        <v>-5.6230000000000002E-2</v>
      </c>
      <c r="PD29" s="17">
        <v>10</v>
      </c>
      <c r="PE29" s="17">
        <v>9.9830000000000005</v>
      </c>
      <c r="PF29" s="17">
        <v>9.9830000000000005</v>
      </c>
      <c r="PG29" s="17">
        <v>1.7000000000000001E-2</v>
      </c>
      <c r="PH29" s="17">
        <v>5.7</v>
      </c>
      <c r="PI29" s="17">
        <v>5.67</v>
      </c>
      <c r="PJ29" s="17">
        <v>5.67</v>
      </c>
      <c r="PK29" s="17">
        <v>0.03</v>
      </c>
      <c r="PL29" s="17">
        <v>195.9</v>
      </c>
      <c r="PM29" s="17">
        <v>189.63</v>
      </c>
      <c r="PN29" s="17">
        <v>189.63</v>
      </c>
      <c r="PO29" s="17">
        <v>6.27</v>
      </c>
      <c r="PP29" s="17">
        <v>7.0000000000000007E-2</v>
      </c>
      <c r="PQ29" s="17"/>
      <c r="PR29" s="17"/>
      <c r="PS29" s="17">
        <v>7.0000000000000007E-2</v>
      </c>
      <c r="PT29" s="17">
        <v>1.9</v>
      </c>
      <c r="PU29" s="17">
        <v>1</v>
      </c>
      <c r="PV29" s="17">
        <v>1</v>
      </c>
      <c r="PW29" s="17">
        <v>0.9</v>
      </c>
      <c r="PX29" s="17">
        <v>3.7</v>
      </c>
      <c r="PY29" s="17">
        <v>3.6</v>
      </c>
      <c r="PZ29" s="17">
        <v>3.6</v>
      </c>
      <c r="QA29" s="17">
        <v>0.1</v>
      </c>
      <c r="QB29" s="17">
        <v>5.2</v>
      </c>
      <c r="QC29" s="17">
        <v>3</v>
      </c>
      <c r="QD29" s="17">
        <v>3</v>
      </c>
      <c r="QE29" s="17">
        <v>2.2000000000000002</v>
      </c>
      <c r="QF29" s="17">
        <v>20.8</v>
      </c>
      <c r="QG29" s="17">
        <v>20.422219999999999</v>
      </c>
      <c r="QH29" s="17">
        <v>20.422219999999999</v>
      </c>
      <c r="QI29" s="17">
        <v>0.37778</v>
      </c>
      <c r="QJ29" s="17">
        <v>20</v>
      </c>
      <c r="QK29" s="17">
        <v>19.436350000000001</v>
      </c>
      <c r="QL29" s="17">
        <v>19.436350000000001</v>
      </c>
      <c r="QM29" s="17">
        <v>0.56364999999999998</v>
      </c>
      <c r="QN29" s="17">
        <v>19.399999999999999</v>
      </c>
      <c r="QO29" s="17">
        <v>17.492709999999999</v>
      </c>
      <c r="QP29" s="17">
        <v>17.492709999999999</v>
      </c>
      <c r="QQ29" s="17">
        <v>1.9072899999999999</v>
      </c>
      <c r="QR29" s="17">
        <v>3.6</v>
      </c>
      <c r="QS29" s="17">
        <v>3.5</v>
      </c>
      <c r="QT29" s="17">
        <v>3.5</v>
      </c>
      <c r="QU29" s="17">
        <v>0.1</v>
      </c>
      <c r="QV29" s="17">
        <v>0</v>
      </c>
      <c r="QW29" s="17"/>
      <c r="QX29" s="17"/>
      <c r="QY29" s="17">
        <v>0</v>
      </c>
      <c r="QZ29" s="17">
        <v>13.9</v>
      </c>
      <c r="RA29" s="17">
        <v>12.728</v>
      </c>
      <c r="RB29" s="17">
        <v>12.728</v>
      </c>
      <c r="RC29" s="17">
        <v>1.1719999999999999</v>
      </c>
      <c r="RD29" s="17">
        <v>17</v>
      </c>
      <c r="RE29" s="17">
        <v>15.683</v>
      </c>
      <c r="RF29" s="17">
        <v>15.683</v>
      </c>
      <c r="RG29" s="17">
        <v>1.3169999999999999</v>
      </c>
      <c r="RH29" s="17">
        <v>26.8</v>
      </c>
      <c r="RI29" s="17">
        <v>23.35</v>
      </c>
      <c r="RJ29" s="17">
        <v>24.419</v>
      </c>
      <c r="RK29" s="17">
        <v>2.3809999999999998</v>
      </c>
      <c r="RL29" s="17">
        <v>82.5</v>
      </c>
      <c r="RM29" s="17">
        <v>73.989999999999995</v>
      </c>
      <c r="RN29" s="17">
        <v>77.712000000000003</v>
      </c>
      <c r="RO29" s="17">
        <v>4.7880000000000003</v>
      </c>
      <c r="RP29" s="17">
        <v>18</v>
      </c>
      <c r="RQ29" s="17">
        <v>16.866</v>
      </c>
      <c r="RR29" s="17">
        <v>16.866</v>
      </c>
      <c r="RS29" s="17">
        <v>1.1339999999999999</v>
      </c>
      <c r="RT29" s="17">
        <v>3.5</v>
      </c>
      <c r="RU29" s="17">
        <v>3.5009999999999999</v>
      </c>
      <c r="RV29" s="17">
        <v>3.5009999999999999</v>
      </c>
      <c r="RW29" s="17">
        <v>-1E-3</v>
      </c>
      <c r="RX29" s="17">
        <v>20.100000000000001</v>
      </c>
      <c r="RY29" s="17">
        <v>19.792000000000002</v>
      </c>
      <c r="RZ29" s="17">
        <v>19.792000000000002</v>
      </c>
      <c r="SA29" s="17">
        <v>0.308</v>
      </c>
      <c r="SB29" s="17">
        <v>2</v>
      </c>
      <c r="SC29" s="17">
        <v>2</v>
      </c>
      <c r="SD29" s="17">
        <v>2</v>
      </c>
      <c r="SE29" s="17">
        <v>0</v>
      </c>
      <c r="SF29" s="17"/>
      <c r="SG29" s="17">
        <v>0.4</v>
      </c>
      <c r="SH29" s="17">
        <v>0.4</v>
      </c>
      <c r="SI29" s="17">
        <v>-0.4</v>
      </c>
      <c r="SJ29" s="17">
        <v>0.4</v>
      </c>
      <c r="SK29" s="17">
        <v>0.33600000000000002</v>
      </c>
      <c r="SL29" s="17">
        <v>0.33600000000000002</v>
      </c>
      <c r="SM29" s="17">
        <v>6.4000000000000001E-2</v>
      </c>
      <c r="SN29" s="17">
        <v>19.7</v>
      </c>
      <c r="SO29" s="17">
        <v>19.1448</v>
      </c>
      <c r="SP29" s="17">
        <v>19.1448</v>
      </c>
      <c r="SQ29" s="17">
        <v>0.55520000000000003</v>
      </c>
      <c r="SR29" s="17">
        <v>12.5</v>
      </c>
      <c r="SS29" s="17">
        <v>12.244899999999999</v>
      </c>
      <c r="ST29" s="17">
        <v>12.244899999999999</v>
      </c>
      <c r="SU29" s="17">
        <v>0.25509999999999999</v>
      </c>
      <c r="SV29" s="17">
        <v>20.100000000000001</v>
      </c>
      <c r="SW29" s="17">
        <v>19.436350000000001</v>
      </c>
      <c r="SX29" s="17">
        <v>19.436350000000001</v>
      </c>
      <c r="SY29" s="17">
        <v>0.66364999999999996</v>
      </c>
      <c r="SZ29" s="17">
        <v>20.3</v>
      </c>
      <c r="TA29" s="17">
        <v>19.436350000000001</v>
      </c>
      <c r="TB29" s="17">
        <v>19.436350000000001</v>
      </c>
      <c r="TC29" s="17">
        <v>0.86365000000000003</v>
      </c>
      <c r="TD29" s="17">
        <v>14.6</v>
      </c>
      <c r="TE29" s="17">
        <v>7.9770000000000003</v>
      </c>
      <c r="TF29" s="17">
        <v>7.9770000000000003</v>
      </c>
      <c r="TG29" s="17">
        <v>6.6230000000000002</v>
      </c>
      <c r="TH29" s="17">
        <v>46.4</v>
      </c>
      <c r="TI29" s="17">
        <v>31.673999999999999</v>
      </c>
      <c r="TJ29" s="17">
        <v>31.673999999999999</v>
      </c>
      <c r="TK29" s="17">
        <v>14.726000000000001</v>
      </c>
      <c r="TL29" s="17">
        <v>39.4</v>
      </c>
      <c r="TM29" s="17">
        <v>35</v>
      </c>
      <c r="TN29" s="17">
        <v>29.777000000000001</v>
      </c>
      <c r="TO29" s="17">
        <v>9.6229999999999993</v>
      </c>
      <c r="TP29" s="17">
        <v>26.2</v>
      </c>
      <c r="TQ29" s="17">
        <v>47.58</v>
      </c>
      <c r="TR29" s="17">
        <v>47.58</v>
      </c>
      <c r="TS29" s="17">
        <v>-21.38</v>
      </c>
      <c r="TT29" s="17">
        <v>54.1</v>
      </c>
      <c r="TU29" s="17">
        <v>51.47</v>
      </c>
      <c r="TV29" s="17">
        <v>51.47</v>
      </c>
      <c r="TW29" s="17">
        <v>2.63</v>
      </c>
      <c r="TX29" s="17">
        <v>1.9</v>
      </c>
      <c r="TY29" s="17">
        <v>5.97</v>
      </c>
      <c r="TZ29" s="17">
        <v>5.97</v>
      </c>
      <c r="UA29" s="17">
        <v>-4.07</v>
      </c>
      <c r="UB29" s="17">
        <v>1.1000000000000001</v>
      </c>
      <c r="UC29" s="17">
        <v>2.95</v>
      </c>
      <c r="UD29" s="17">
        <v>2.95</v>
      </c>
      <c r="UE29" s="17">
        <v>-1.85</v>
      </c>
      <c r="UF29" s="17">
        <v>42.6</v>
      </c>
      <c r="UG29" s="17">
        <v>43.3</v>
      </c>
      <c r="UH29" s="17">
        <v>43.3</v>
      </c>
      <c r="UI29" s="17">
        <v>-0.7</v>
      </c>
      <c r="UJ29" s="17">
        <v>21</v>
      </c>
      <c r="UK29" s="17">
        <v>19.436350000000001</v>
      </c>
      <c r="UL29" s="17">
        <v>19.436350000000001</v>
      </c>
      <c r="UM29" s="17">
        <v>1.56365</v>
      </c>
      <c r="UN29" s="17">
        <v>6.8</v>
      </c>
      <c r="UO29" s="17">
        <v>7</v>
      </c>
      <c r="UP29" s="17">
        <v>7</v>
      </c>
      <c r="UQ29" s="17">
        <v>-0.2</v>
      </c>
      <c r="UR29" s="17">
        <v>8.1</v>
      </c>
      <c r="US29" s="17">
        <v>7.5</v>
      </c>
      <c r="UT29" s="17">
        <v>7.5</v>
      </c>
      <c r="UU29" s="17">
        <v>0.6</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8.6999999999999993</v>
      </c>
      <c r="VI29" s="17">
        <v>9.8800000000000008</v>
      </c>
      <c r="VJ29" s="17">
        <v>9.8800000000000008</v>
      </c>
      <c r="VK29" s="17">
        <v>-1.18</v>
      </c>
      <c r="VL29" s="17">
        <v>243.3</v>
      </c>
      <c r="VM29" s="17">
        <v>243.94</v>
      </c>
      <c r="VN29" s="17">
        <v>243.94</v>
      </c>
      <c r="VO29" s="17">
        <v>-0.64</v>
      </c>
      <c r="VP29" s="17">
        <v>18.600000000000001</v>
      </c>
      <c r="VQ29" s="17">
        <v>15.779</v>
      </c>
      <c r="VR29" s="17">
        <v>15.779</v>
      </c>
      <c r="VS29" s="17">
        <v>2.8210000000000002</v>
      </c>
      <c r="VT29" s="17">
        <v>130.4</v>
      </c>
      <c r="VU29" s="17">
        <v>135</v>
      </c>
      <c r="VV29" s="17">
        <v>130.999</v>
      </c>
      <c r="VW29" s="17">
        <v>-0.59899999999999998</v>
      </c>
      <c r="VX29" s="17">
        <v>0.6</v>
      </c>
      <c r="VY29" s="17">
        <v>0.6</v>
      </c>
      <c r="VZ29" s="17">
        <v>0.6</v>
      </c>
      <c r="WA29" s="17">
        <v>0</v>
      </c>
      <c r="WB29" s="17">
        <v>1.2</v>
      </c>
      <c r="WC29" s="17">
        <v>28.17</v>
      </c>
      <c r="WD29" s="17">
        <v>41</v>
      </c>
      <c r="WE29" s="17">
        <v>-39.799999999999997</v>
      </c>
      <c r="WF29" s="17">
        <v>15.5</v>
      </c>
      <c r="WG29" s="17">
        <v>69.36</v>
      </c>
      <c r="WH29" s="17">
        <v>43</v>
      </c>
      <c r="WI29" s="17">
        <v>-27.5</v>
      </c>
      <c r="WJ29" s="17">
        <v>100</v>
      </c>
      <c r="WK29" s="17">
        <v>100.1</v>
      </c>
      <c r="WL29" s="17">
        <v>99.227000000000004</v>
      </c>
      <c r="WM29" s="17">
        <v>0.77300000000000002</v>
      </c>
      <c r="WN29" s="17">
        <v>3.9</v>
      </c>
      <c r="WO29" s="17">
        <v>4.2</v>
      </c>
      <c r="WP29" s="17">
        <v>4.2</v>
      </c>
      <c r="WQ29" s="17">
        <v>-0.3</v>
      </c>
      <c r="WR29" s="17">
        <v>2.4</v>
      </c>
      <c r="WS29" s="17">
        <v>2.4</v>
      </c>
      <c r="WT29" s="17">
        <v>2.4</v>
      </c>
      <c r="WU29" s="17">
        <v>0</v>
      </c>
      <c r="WV29" s="17">
        <v>1</v>
      </c>
      <c r="WW29" s="17">
        <v>1.2</v>
      </c>
      <c r="WX29" s="17">
        <v>1.2</v>
      </c>
      <c r="WY29" s="17">
        <v>-0.2</v>
      </c>
      <c r="WZ29" s="17">
        <v>2</v>
      </c>
      <c r="XA29" s="17">
        <v>2.8</v>
      </c>
      <c r="XB29" s="17">
        <v>2.8</v>
      </c>
      <c r="XC29" s="17">
        <v>-0.8</v>
      </c>
      <c r="XD29" s="17">
        <v>16.5</v>
      </c>
      <c r="XE29" s="17">
        <v>16.559000000000001</v>
      </c>
      <c r="XF29" s="17">
        <v>16.559000000000001</v>
      </c>
      <c r="XG29" s="17">
        <v>-5.8999999999999997E-2</v>
      </c>
      <c r="XH29" s="17">
        <v>6.1</v>
      </c>
      <c r="XI29" s="17">
        <v>5.4</v>
      </c>
      <c r="XJ29" s="17">
        <v>5.4</v>
      </c>
      <c r="XK29" s="17">
        <v>0.7</v>
      </c>
      <c r="XL29" s="17">
        <v>20.100000000000001</v>
      </c>
      <c r="XM29" s="17">
        <v>19.241980000000002</v>
      </c>
      <c r="XN29" s="17">
        <v>19.241980000000002</v>
      </c>
      <c r="XO29" s="17">
        <v>0.85802</v>
      </c>
      <c r="XP29" s="17">
        <v>20</v>
      </c>
      <c r="XQ29" s="17">
        <v>19.241980000000002</v>
      </c>
      <c r="XR29" s="17">
        <v>19.241980000000002</v>
      </c>
      <c r="XS29" s="17">
        <v>0.75802000000000003</v>
      </c>
      <c r="XT29" s="17">
        <v>9.3000000000000007</v>
      </c>
      <c r="XU29" s="17">
        <v>10.7</v>
      </c>
      <c r="XV29" s="17">
        <v>10.7</v>
      </c>
      <c r="XW29" s="17">
        <v>-1.4</v>
      </c>
      <c r="XX29" s="17"/>
      <c r="XY29" s="17"/>
      <c r="XZ29" s="17"/>
      <c r="YA29" s="17">
        <v>0</v>
      </c>
      <c r="YB29" s="17"/>
      <c r="YC29" s="17"/>
      <c r="YD29" s="17"/>
      <c r="YE29" s="17">
        <v>0</v>
      </c>
      <c r="YF29" s="17">
        <v>16.899999999999999</v>
      </c>
      <c r="YG29" s="17">
        <v>14</v>
      </c>
      <c r="YH29" s="17">
        <v>14</v>
      </c>
      <c r="YI29" s="17">
        <v>2.9</v>
      </c>
      <c r="YJ29" s="17"/>
      <c r="YK29" s="17"/>
      <c r="YL29" s="17"/>
      <c r="YM29" s="17">
        <v>0</v>
      </c>
      <c r="YN29" s="17">
        <v>7.3</v>
      </c>
      <c r="YO29" s="17">
        <v>8.08</v>
      </c>
      <c r="YP29" s="17">
        <v>8.08</v>
      </c>
      <c r="YQ29" s="17">
        <v>-0.78</v>
      </c>
      <c r="YR29" s="17">
        <v>6.2</v>
      </c>
      <c r="YS29" s="17">
        <v>5</v>
      </c>
      <c r="YT29" s="17">
        <v>5</v>
      </c>
      <c r="YU29" s="17">
        <v>1.2</v>
      </c>
      <c r="YV29" s="17">
        <v>17.5</v>
      </c>
      <c r="YW29" s="17">
        <v>20</v>
      </c>
      <c r="YX29" s="17">
        <v>20</v>
      </c>
      <c r="YY29" s="17">
        <v>-2.5</v>
      </c>
    </row>
    <row r="30" spans="1:675" ht="24" customHeight="1" x14ac:dyDescent="0.35">
      <c r="A30" s="1"/>
      <c r="B30" s="16" t="s">
        <v>70</v>
      </c>
      <c r="C30" s="16" t="s">
        <v>939</v>
      </c>
      <c r="D30" s="17">
        <v>199.2</v>
      </c>
      <c r="E30" s="17">
        <v>203.40136000000001</v>
      </c>
      <c r="F30" s="17">
        <v>203.40136000000001</v>
      </c>
      <c r="G30" s="17">
        <v>-4.2013600000000002</v>
      </c>
      <c r="H30" s="17">
        <v>597.20000000000005</v>
      </c>
      <c r="I30" s="17">
        <v>596.92534000000001</v>
      </c>
      <c r="J30" s="17">
        <v>596.92534000000001</v>
      </c>
      <c r="K30" s="17">
        <v>0.27466000000000002</v>
      </c>
      <c r="L30" s="17"/>
      <c r="M30" s="17"/>
      <c r="N30" s="17"/>
      <c r="O30" s="17">
        <v>0</v>
      </c>
      <c r="P30" s="17">
        <v>0</v>
      </c>
      <c r="Q30" s="17"/>
      <c r="R30" s="17"/>
      <c r="S30" s="17">
        <v>0</v>
      </c>
      <c r="T30" s="17">
        <v>0</v>
      </c>
      <c r="U30" s="17"/>
      <c r="V30" s="17"/>
      <c r="W30" s="17">
        <v>0</v>
      </c>
      <c r="X30" s="17">
        <v>90.7</v>
      </c>
      <c r="Y30" s="17">
        <v>91.867829999999998</v>
      </c>
      <c r="Z30" s="17">
        <v>91.867829999999998</v>
      </c>
      <c r="AA30" s="17">
        <v>-1.1678299999999999</v>
      </c>
      <c r="AB30" s="17">
        <v>142.9</v>
      </c>
      <c r="AC30" s="17">
        <v>215</v>
      </c>
      <c r="AD30" s="17">
        <v>215</v>
      </c>
      <c r="AE30" s="17">
        <v>-72.099999999999994</v>
      </c>
      <c r="AF30" s="17">
        <v>80.3</v>
      </c>
      <c r="AG30" s="17">
        <v>27.80639</v>
      </c>
      <c r="AH30" s="17"/>
      <c r="AI30" s="17">
        <v>80.3</v>
      </c>
      <c r="AJ30" s="17"/>
      <c r="AK30" s="17"/>
      <c r="AL30" s="17"/>
      <c r="AM30" s="17">
        <v>0</v>
      </c>
      <c r="AN30" s="17">
        <v>125</v>
      </c>
      <c r="AO30" s="17">
        <v>135.58384000000001</v>
      </c>
      <c r="AP30" s="17">
        <v>132.49634</v>
      </c>
      <c r="AQ30" s="17">
        <v>-7.49634</v>
      </c>
      <c r="AR30" s="17">
        <v>124.9</v>
      </c>
      <c r="AS30" s="17">
        <v>135.58384000000001</v>
      </c>
      <c r="AT30" s="17">
        <v>132.49634</v>
      </c>
      <c r="AU30" s="17">
        <v>-7.5963399999999996</v>
      </c>
      <c r="AV30" s="17">
        <v>122.3</v>
      </c>
      <c r="AW30" s="17">
        <v>135.58384000000001</v>
      </c>
      <c r="AX30" s="17">
        <v>132.49634</v>
      </c>
      <c r="AY30" s="17">
        <v>-10.196339999999999</v>
      </c>
      <c r="AZ30" s="17">
        <v>222.6</v>
      </c>
      <c r="BA30" s="17">
        <v>203.98649</v>
      </c>
      <c r="BB30" s="17">
        <v>199.34134</v>
      </c>
      <c r="BC30" s="17">
        <v>23.258659999999999</v>
      </c>
      <c r="BD30" s="17">
        <v>108.3</v>
      </c>
      <c r="BE30" s="17">
        <v>120.0309</v>
      </c>
      <c r="BF30" s="17">
        <v>120.0309</v>
      </c>
      <c r="BG30" s="17">
        <v>-11.7309</v>
      </c>
      <c r="BH30" s="17">
        <v>67.5</v>
      </c>
      <c r="BI30" s="17">
        <v>60.19567</v>
      </c>
      <c r="BJ30" s="17">
        <v>60.19567</v>
      </c>
      <c r="BK30" s="17">
        <v>7.3043300000000002</v>
      </c>
      <c r="BL30" s="17">
        <v>555.29999999999995</v>
      </c>
      <c r="BM30" s="17">
        <v>566.08941000000004</v>
      </c>
      <c r="BN30" s="17">
        <v>566.08941000000004</v>
      </c>
      <c r="BO30" s="17">
        <v>-10.78941</v>
      </c>
      <c r="BP30" s="17">
        <v>0</v>
      </c>
      <c r="BQ30" s="17">
        <v>10.52094</v>
      </c>
      <c r="BR30" s="17">
        <v>10.52094</v>
      </c>
      <c r="BS30" s="17">
        <v>-10.52094</v>
      </c>
      <c r="BT30" s="17"/>
      <c r="BU30" s="17"/>
      <c r="BV30" s="17"/>
      <c r="BW30" s="17">
        <v>0</v>
      </c>
      <c r="BX30" s="17"/>
      <c r="BY30" s="17"/>
      <c r="BZ30" s="17"/>
      <c r="CA30" s="17">
        <v>0</v>
      </c>
      <c r="CB30" s="17"/>
      <c r="CC30" s="17"/>
      <c r="CD30" s="17"/>
      <c r="CE30" s="17">
        <v>0</v>
      </c>
      <c r="CF30" s="17"/>
      <c r="CG30" s="17"/>
      <c r="CH30" s="17"/>
      <c r="CI30" s="17">
        <v>0</v>
      </c>
      <c r="CJ30" s="17">
        <v>158.6</v>
      </c>
      <c r="CK30" s="17">
        <v>164.06706</v>
      </c>
      <c r="CL30" s="17">
        <v>164.06706</v>
      </c>
      <c r="CM30" s="17">
        <v>-5.46706</v>
      </c>
      <c r="CN30" s="17">
        <v>16.600000000000001</v>
      </c>
      <c r="CO30" s="17">
        <v>5.6905000000000001</v>
      </c>
      <c r="CP30" s="17">
        <v>5.6905000000000001</v>
      </c>
      <c r="CQ30" s="17">
        <v>10.9095</v>
      </c>
      <c r="CR30" s="17">
        <v>9.9</v>
      </c>
      <c r="CS30" s="17">
        <v>3.0556700000000001</v>
      </c>
      <c r="CT30" s="17">
        <v>3.0556700000000001</v>
      </c>
      <c r="CU30" s="17">
        <v>6.8443300000000002</v>
      </c>
      <c r="CV30" s="17">
        <v>8.1</v>
      </c>
      <c r="CW30" s="17">
        <v>9.2406799999999993</v>
      </c>
      <c r="CX30" s="17">
        <v>9.2406799999999993</v>
      </c>
      <c r="CY30" s="17">
        <v>-1.1406799999999999</v>
      </c>
      <c r="CZ30" s="17">
        <v>6.5</v>
      </c>
      <c r="DA30" s="17">
        <v>3.0119500000000001</v>
      </c>
      <c r="DB30" s="17">
        <v>6.8787000000000003</v>
      </c>
      <c r="DC30" s="17">
        <v>-0.37869999999999998</v>
      </c>
      <c r="DD30" s="17"/>
      <c r="DE30" s="17"/>
      <c r="DF30" s="17"/>
      <c r="DG30" s="17">
        <v>0</v>
      </c>
      <c r="DH30" s="17">
        <v>89.9</v>
      </c>
      <c r="DI30" s="17">
        <v>15.447990000000001</v>
      </c>
      <c r="DJ30" s="17">
        <v>17.59225</v>
      </c>
      <c r="DK30" s="17">
        <v>72.307749999999999</v>
      </c>
      <c r="DL30" s="17"/>
      <c r="DM30" s="17"/>
      <c r="DN30" s="17"/>
      <c r="DO30" s="17">
        <v>0</v>
      </c>
      <c r="DP30" s="17"/>
      <c r="DQ30" s="17"/>
      <c r="DR30" s="17"/>
      <c r="DS30" s="17">
        <v>0</v>
      </c>
      <c r="DT30" s="17"/>
      <c r="DU30" s="17"/>
      <c r="DV30" s="17"/>
      <c r="DW30" s="17">
        <v>0</v>
      </c>
      <c r="DX30" s="17"/>
      <c r="DY30" s="17"/>
      <c r="DZ30" s="17"/>
      <c r="EA30" s="17">
        <v>0</v>
      </c>
      <c r="EB30" s="17">
        <v>108.9</v>
      </c>
      <c r="EC30" s="17">
        <v>112.46647</v>
      </c>
      <c r="ED30" s="17">
        <v>112.46647</v>
      </c>
      <c r="EE30" s="17">
        <v>-3.5664699999999998</v>
      </c>
      <c r="EF30" s="17">
        <v>202.6</v>
      </c>
      <c r="EG30" s="17">
        <v>220.69499999999999</v>
      </c>
      <c r="EH30" s="17">
        <v>220.69499999999999</v>
      </c>
      <c r="EI30" s="17">
        <v>-18.094999999999999</v>
      </c>
      <c r="EJ30" s="17">
        <v>54.4</v>
      </c>
      <c r="EK30" s="17"/>
      <c r="EL30" s="17"/>
      <c r="EM30" s="17">
        <v>54.4</v>
      </c>
      <c r="EN30" s="17"/>
      <c r="EO30" s="17"/>
      <c r="EP30" s="17"/>
      <c r="EQ30" s="17">
        <v>0</v>
      </c>
      <c r="ER30" s="17"/>
      <c r="ES30" s="17"/>
      <c r="ET30" s="17"/>
      <c r="EU30" s="17">
        <v>0</v>
      </c>
      <c r="EV30" s="17">
        <v>6.5</v>
      </c>
      <c r="EW30" s="17">
        <v>6.39</v>
      </c>
      <c r="EX30" s="17">
        <v>6.39</v>
      </c>
      <c r="EY30" s="17">
        <v>0.11</v>
      </c>
      <c r="EZ30" s="17">
        <v>360.9</v>
      </c>
      <c r="FA30" s="17">
        <v>366.39560999999998</v>
      </c>
      <c r="FB30" s="17">
        <v>443.30426</v>
      </c>
      <c r="FC30" s="17">
        <v>-82.404259999999994</v>
      </c>
      <c r="FD30" s="17">
        <v>32</v>
      </c>
      <c r="FE30" s="17">
        <v>28.561710000000001</v>
      </c>
      <c r="FF30" s="17">
        <v>77.383139999999997</v>
      </c>
      <c r="FG30" s="17">
        <v>-45.383139999999997</v>
      </c>
      <c r="FH30" s="17">
        <v>149.69999999999999</v>
      </c>
      <c r="FI30" s="17">
        <v>151.36251999999999</v>
      </c>
      <c r="FJ30" s="17">
        <v>151.36251999999999</v>
      </c>
      <c r="FK30" s="17">
        <v>-1.66252</v>
      </c>
      <c r="FL30" s="17"/>
      <c r="FM30" s="17"/>
      <c r="FN30" s="17">
        <v>41.89893</v>
      </c>
      <c r="FO30" s="17">
        <v>-41.89893</v>
      </c>
      <c r="FP30" s="17">
        <v>18.600000000000001</v>
      </c>
      <c r="FQ30" s="17">
        <v>19.21088</v>
      </c>
      <c r="FR30" s="17">
        <v>19.21088</v>
      </c>
      <c r="FS30" s="17">
        <v>-0.61087999999999998</v>
      </c>
      <c r="FT30" s="17">
        <v>19.399999999999999</v>
      </c>
      <c r="FU30" s="17">
        <v>18.27017</v>
      </c>
      <c r="FV30" s="17">
        <v>18.27017</v>
      </c>
      <c r="FW30" s="17">
        <v>1.1298299999999999</v>
      </c>
      <c r="FX30" s="17">
        <v>86.5</v>
      </c>
      <c r="FY30" s="17">
        <v>87.773570000000007</v>
      </c>
      <c r="FZ30" s="17">
        <v>87.773570000000007</v>
      </c>
      <c r="GA30" s="17">
        <v>-1.2735700000000001</v>
      </c>
      <c r="GB30" s="17">
        <v>155.9</v>
      </c>
      <c r="GC30" s="17">
        <v>174.82769999999999</v>
      </c>
      <c r="GD30" s="17">
        <v>133.74870999999999</v>
      </c>
      <c r="GE30" s="17">
        <v>22.151289999999999</v>
      </c>
      <c r="GF30" s="17">
        <v>156.9</v>
      </c>
      <c r="GG30" s="17">
        <v>174.82769999999999</v>
      </c>
      <c r="GH30" s="17">
        <v>133.74870999999999</v>
      </c>
      <c r="GI30" s="17">
        <v>23.151289999999999</v>
      </c>
      <c r="GJ30" s="17">
        <v>170.5</v>
      </c>
      <c r="GK30" s="17">
        <v>175.35271</v>
      </c>
      <c r="GL30" s="17">
        <v>134.15036000000001</v>
      </c>
      <c r="GM30" s="17">
        <v>36.349640000000001</v>
      </c>
      <c r="GN30" s="17">
        <v>104</v>
      </c>
      <c r="GO30" s="17">
        <v>110.48202000000001</v>
      </c>
      <c r="GP30" s="17">
        <v>110.48202000000001</v>
      </c>
      <c r="GQ30" s="17">
        <v>-6.4820200000000003</v>
      </c>
      <c r="GR30" s="17">
        <v>45.8</v>
      </c>
      <c r="GS30" s="17">
        <v>47.082599999999999</v>
      </c>
      <c r="GT30" s="17">
        <v>47.082599999999999</v>
      </c>
      <c r="GU30" s="17">
        <v>-1.2826</v>
      </c>
      <c r="GV30" s="17">
        <v>0</v>
      </c>
      <c r="GW30" s="17"/>
      <c r="GX30" s="17">
        <v>44.103009999999998</v>
      </c>
      <c r="GY30" s="17">
        <v>-44.103009999999998</v>
      </c>
      <c r="GZ30" s="17">
        <v>3.8</v>
      </c>
      <c r="HA30" s="17"/>
      <c r="HB30" s="17"/>
      <c r="HC30" s="17">
        <v>3.8</v>
      </c>
      <c r="HD30" s="17">
        <v>37.200000000000003</v>
      </c>
      <c r="HE30" s="17">
        <v>34.285710000000002</v>
      </c>
      <c r="HF30" s="17">
        <v>34.285710000000002</v>
      </c>
      <c r="HG30" s="17">
        <v>2.9142899999999998</v>
      </c>
      <c r="HH30" s="17">
        <v>166.8</v>
      </c>
      <c r="HI30" s="17">
        <v>174.55948000000001</v>
      </c>
      <c r="HJ30" s="17">
        <v>174.55948000000001</v>
      </c>
      <c r="HK30" s="17">
        <v>-7.7594799999999999</v>
      </c>
      <c r="HL30" s="17"/>
      <c r="HM30" s="17"/>
      <c r="HN30" s="17"/>
      <c r="HO30" s="17">
        <v>0</v>
      </c>
      <c r="HP30" s="17"/>
      <c r="HQ30" s="17"/>
      <c r="HR30" s="17"/>
      <c r="HS30" s="17">
        <v>0</v>
      </c>
      <c r="HT30" s="17">
        <v>86.8</v>
      </c>
      <c r="HU30" s="17">
        <v>95.545190000000005</v>
      </c>
      <c r="HV30" s="17">
        <v>95.545190000000005</v>
      </c>
      <c r="HW30" s="17">
        <v>-8.7451899999999991</v>
      </c>
      <c r="HX30" s="17"/>
      <c r="HY30" s="17"/>
      <c r="HZ30" s="17"/>
      <c r="IA30" s="17">
        <v>0</v>
      </c>
      <c r="IB30" s="17"/>
      <c r="IC30" s="17"/>
      <c r="ID30" s="17"/>
      <c r="IE30" s="17">
        <v>0</v>
      </c>
      <c r="IF30" s="17">
        <v>40.799999999999997</v>
      </c>
      <c r="IG30" s="17">
        <v>45.265309999999999</v>
      </c>
      <c r="IH30" s="17">
        <v>45.265309999999999</v>
      </c>
      <c r="II30" s="17">
        <v>-4.4653099999999997</v>
      </c>
      <c r="IJ30" s="17"/>
      <c r="IK30" s="17"/>
      <c r="IL30" s="17"/>
      <c r="IM30" s="17">
        <v>0</v>
      </c>
      <c r="IN30" s="17"/>
      <c r="IO30" s="17"/>
      <c r="IP30" s="17"/>
      <c r="IQ30" s="17">
        <v>0</v>
      </c>
      <c r="IR30" s="17"/>
      <c r="IS30" s="17"/>
      <c r="IT30" s="17"/>
      <c r="IU30" s="17">
        <v>0</v>
      </c>
      <c r="IV30" s="17">
        <v>42.8</v>
      </c>
      <c r="IW30" s="17">
        <v>44.368009999999998</v>
      </c>
      <c r="IX30" s="17">
        <v>44.368009999999998</v>
      </c>
      <c r="IY30" s="17">
        <v>-1.5680099999999999</v>
      </c>
      <c r="IZ30" s="17">
        <v>0</v>
      </c>
      <c r="JA30" s="17"/>
      <c r="JB30" s="17"/>
      <c r="JC30" s="17">
        <v>0</v>
      </c>
      <c r="JD30" s="17">
        <v>0</v>
      </c>
      <c r="JE30" s="17"/>
      <c r="JF30" s="17">
        <v>30</v>
      </c>
      <c r="JG30" s="17">
        <v>-30</v>
      </c>
      <c r="JH30" s="17">
        <v>0</v>
      </c>
      <c r="JI30" s="17"/>
      <c r="JJ30" s="17"/>
      <c r="JK30" s="17">
        <v>0</v>
      </c>
      <c r="JL30" s="17">
        <v>0</v>
      </c>
      <c r="JM30" s="17"/>
      <c r="JN30" s="17"/>
      <c r="JO30" s="17">
        <v>0</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v>27</v>
      </c>
      <c r="KK30" s="17"/>
      <c r="KL30" s="17"/>
      <c r="KM30" s="17">
        <v>27</v>
      </c>
      <c r="KN30" s="17"/>
      <c r="KO30" s="17"/>
      <c r="KP30" s="17"/>
      <c r="KQ30" s="17">
        <v>0</v>
      </c>
      <c r="KR30" s="17"/>
      <c r="KS30" s="17"/>
      <c r="KT30" s="17"/>
      <c r="KU30" s="17">
        <v>0</v>
      </c>
      <c r="KV30" s="17">
        <v>3.6</v>
      </c>
      <c r="KW30" s="17">
        <v>4.7853500000000002</v>
      </c>
      <c r="KX30" s="17">
        <v>4.7853599999999998</v>
      </c>
      <c r="KY30" s="17">
        <v>-1.18536</v>
      </c>
      <c r="KZ30" s="17">
        <v>0</v>
      </c>
      <c r="LA30" s="17"/>
      <c r="LB30" s="17"/>
      <c r="LC30" s="17">
        <v>0</v>
      </c>
      <c r="LD30" s="17">
        <v>128.80000000000001</v>
      </c>
      <c r="LE30" s="17">
        <v>133.16031000000001</v>
      </c>
      <c r="LF30" s="17">
        <v>133.16031000000001</v>
      </c>
      <c r="LG30" s="17">
        <v>-4.3603100000000001</v>
      </c>
      <c r="LH30" s="17">
        <v>64.5</v>
      </c>
      <c r="LI30" s="17">
        <v>67.199219999999997</v>
      </c>
      <c r="LJ30" s="17">
        <v>67.199219999999997</v>
      </c>
      <c r="LK30" s="17">
        <v>-2.69922</v>
      </c>
      <c r="LL30" s="17">
        <v>59.7</v>
      </c>
      <c r="LM30" s="17">
        <v>78.567999999999998</v>
      </c>
      <c r="LN30" s="17">
        <v>78.567999999999998</v>
      </c>
      <c r="LO30" s="17">
        <v>-18.867999999999999</v>
      </c>
      <c r="LP30" s="17">
        <v>29.5</v>
      </c>
      <c r="LQ30" s="17">
        <v>29.980560000000001</v>
      </c>
      <c r="LR30" s="17">
        <v>29.980560000000001</v>
      </c>
      <c r="LS30" s="17">
        <v>-0.48055999999999999</v>
      </c>
      <c r="LT30" s="17"/>
      <c r="LU30" s="17"/>
      <c r="LV30" s="17"/>
      <c r="LW30" s="17">
        <v>0</v>
      </c>
      <c r="LX30" s="17"/>
      <c r="LY30" s="17"/>
      <c r="LZ30" s="17"/>
      <c r="MA30" s="17">
        <v>0</v>
      </c>
      <c r="MB30" s="17"/>
      <c r="MC30" s="17"/>
      <c r="MD30" s="17"/>
      <c r="ME30" s="17">
        <v>0</v>
      </c>
      <c r="MF30" s="17">
        <v>0</v>
      </c>
      <c r="MG30" s="17"/>
      <c r="MH30" s="17"/>
      <c r="MI30" s="17">
        <v>0</v>
      </c>
      <c r="MJ30" s="17"/>
      <c r="MK30" s="17"/>
      <c r="ML30" s="17"/>
      <c r="MM30" s="17">
        <v>0</v>
      </c>
      <c r="MN30" s="17">
        <v>0</v>
      </c>
      <c r="MO30" s="17"/>
      <c r="MP30" s="17"/>
      <c r="MQ30" s="17">
        <v>0</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c r="NO30" s="17">
        <v>0</v>
      </c>
      <c r="NP30" s="17"/>
      <c r="NQ30" s="17"/>
      <c r="NR30" s="17"/>
      <c r="NS30" s="17">
        <v>0</v>
      </c>
      <c r="NT30" s="17"/>
      <c r="NU30" s="17">
        <v>3.08555</v>
      </c>
      <c r="NV30" s="17">
        <v>3.08555</v>
      </c>
      <c r="NW30" s="17">
        <v>-3.08555</v>
      </c>
      <c r="NX30" s="17">
        <v>5.3</v>
      </c>
      <c r="NY30" s="17">
        <v>3.2370299999999999</v>
      </c>
      <c r="NZ30" s="17">
        <v>3.2370299999999999</v>
      </c>
      <c r="OA30" s="17">
        <v>2.06297</v>
      </c>
      <c r="OB30" s="17">
        <v>17.3</v>
      </c>
      <c r="OC30" s="17">
        <v>16.520890000000001</v>
      </c>
      <c r="OD30" s="17">
        <v>16.520890000000001</v>
      </c>
      <c r="OE30" s="17">
        <v>0.77910999999999997</v>
      </c>
      <c r="OF30" s="17">
        <v>0</v>
      </c>
      <c r="OG30" s="17"/>
      <c r="OH30" s="17"/>
      <c r="OI30" s="17">
        <v>0</v>
      </c>
      <c r="OJ30" s="17">
        <v>113.3</v>
      </c>
      <c r="OK30" s="17">
        <v>107.04</v>
      </c>
      <c r="OL30" s="17">
        <v>114.39</v>
      </c>
      <c r="OM30" s="17">
        <v>-1.0900000000000001</v>
      </c>
      <c r="ON30" s="17">
        <v>80.900000000000006</v>
      </c>
      <c r="OO30" s="17">
        <v>75.846000000000004</v>
      </c>
      <c r="OP30" s="17">
        <v>75.846000000000004</v>
      </c>
      <c r="OQ30" s="17">
        <v>5.0540000000000003</v>
      </c>
      <c r="OR30" s="17">
        <v>8.1999999999999993</v>
      </c>
      <c r="OS30" s="17">
        <v>5.16</v>
      </c>
      <c r="OT30" s="17">
        <v>5.16</v>
      </c>
      <c r="OU30" s="17">
        <v>3.04</v>
      </c>
      <c r="OV30" s="17">
        <v>0.3</v>
      </c>
      <c r="OW30" s="17">
        <v>0.3</v>
      </c>
      <c r="OX30" s="17">
        <v>0.3</v>
      </c>
      <c r="OY30" s="17">
        <v>0</v>
      </c>
      <c r="OZ30" s="17">
        <v>20</v>
      </c>
      <c r="PA30" s="17">
        <v>20.456230000000001</v>
      </c>
      <c r="PB30" s="17">
        <v>20.456230000000001</v>
      </c>
      <c r="PC30" s="17">
        <v>-0.45623000000000002</v>
      </c>
      <c r="PD30" s="17">
        <v>10.199999999999999</v>
      </c>
      <c r="PE30" s="17">
        <v>9.9830000000000005</v>
      </c>
      <c r="PF30" s="17">
        <v>9.9830000000000005</v>
      </c>
      <c r="PG30" s="17">
        <v>0.217</v>
      </c>
      <c r="PH30" s="17">
        <v>5.5</v>
      </c>
      <c r="PI30" s="17">
        <v>5.67</v>
      </c>
      <c r="PJ30" s="17">
        <v>5.67</v>
      </c>
      <c r="PK30" s="17">
        <v>-0.17</v>
      </c>
      <c r="PL30" s="17">
        <v>199.6</v>
      </c>
      <c r="PM30" s="17">
        <v>189.60300000000001</v>
      </c>
      <c r="PN30" s="17">
        <v>189.60300000000001</v>
      </c>
      <c r="PO30" s="17">
        <v>9.9969999999999999</v>
      </c>
      <c r="PP30" s="17">
        <v>0.04</v>
      </c>
      <c r="PQ30" s="17"/>
      <c r="PR30" s="17"/>
      <c r="PS30" s="17">
        <v>0.04</v>
      </c>
      <c r="PT30" s="17">
        <v>1.9</v>
      </c>
      <c r="PU30" s="17">
        <v>1</v>
      </c>
      <c r="PV30" s="17">
        <v>1</v>
      </c>
      <c r="PW30" s="17">
        <v>0.9</v>
      </c>
      <c r="PX30" s="17">
        <v>3.6</v>
      </c>
      <c r="PY30" s="17">
        <v>3.6</v>
      </c>
      <c r="PZ30" s="17">
        <v>3.6</v>
      </c>
      <c r="QA30" s="17">
        <v>0</v>
      </c>
      <c r="QB30" s="17">
        <v>5.2</v>
      </c>
      <c r="QC30" s="17">
        <v>3</v>
      </c>
      <c r="QD30" s="17">
        <v>3</v>
      </c>
      <c r="QE30" s="17">
        <v>2.2000000000000002</v>
      </c>
      <c r="QF30" s="17">
        <v>20.100000000000001</v>
      </c>
      <c r="QG30" s="17">
        <v>20.422219999999999</v>
      </c>
      <c r="QH30" s="17">
        <v>20.422219999999999</v>
      </c>
      <c r="QI30" s="17">
        <v>-0.32222000000000001</v>
      </c>
      <c r="QJ30" s="17">
        <v>20</v>
      </c>
      <c r="QK30" s="17">
        <v>19.436350000000001</v>
      </c>
      <c r="QL30" s="17">
        <v>19.436350000000001</v>
      </c>
      <c r="QM30" s="17">
        <v>0.56364999999999998</v>
      </c>
      <c r="QN30" s="17">
        <v>19.3</v>
      </c>
      <c r="QO30" s="17">
        <v>17.492709999999999</v>
      </c>
      <c r="QP30" s="17">
        <v>17.492709999999999</v>
      </c>
      <c r="QQ30" s="17">
        <v>1.8072900000000001</v>
      </c>
      <c r="QR30" s="17">
        <v>3.6</v>
      </c>
      <c r="QS30" s="17">
        <v>3.5</v>
      </c>
      <c r="QT30" s="17">
        <v>3.5</v>
      </c>
      <c r="QU30" s="17">
        <v>0.1</v>
      </c>
      <c r="QV30" s="17">
        <v>0</v>
      </c>
      <c r="QW30" s="17"/>
      <c r="QX30" s="17"/>
      <c r="QY30" s="17">
        <v>0</v>
      </c>
      <c r="QZ30" s="17">
        <v>13.9</v>
      </c>
      <c r="RA30" s="17">
        <v>13.218999999999999</v>
      </c>
      <c r="RB30" s="17">
        <v>13.218999999999999</v>
      </c>
      <c r="RC30" s="17">
        <v>0.68100000000000005</v>
      </c>
      <c r="RD30" s="17">
        <v>17</v>
      </c>
      <c r="RE30" s="17">
        <v>16.506</v>
      </c>
      <c r="RF30" s="17">
        <v>16.506</v>
      </c>
      <c r="RG30" s="17">
        <v>0.49399999999999999</v>
      </c>
      <c r="RH30" s="17">
        <v>27.1</v>
      </c>
      <c r="RI30" s="17">
        <v>24.15</v>
      </c>
      <c r="RJ30" s="17">
        <v>25.140999999999998</v>
      </c>
      <c r="RK30" s="17">
        <v>1.9590000000000001</v>
      </c>
      <c r="RL30" s="17">
        <v>83.6</v>
      </c>
      <c r="RM30" s="17">
        <v>76.38</v>
      </c>
      <c r="RN30" s="17">
        <v>80.545000000000002</v>
      </c>
      <c r="RO30" s="17">
        <v>3.0550000000000002</v>
      </c>
      <c r="RP30" s="17">
        <v>15.8</v>
      </c>
      <c r="RQ30" s="17">
        <v>17.222000000000001</v>
      </c>
      <c r="RR30" s="17">
        <v>17.222000000000001</v>
      </c>
      <c r="RS30" s="17">
        <v>-1.4219999999999999</v>
      </c>
      <c r="RT30" s="17">
        <v>3.5</v>
      </c>
      <c r="RU30" s="17">
        <v>3.5009999999999999</v>
      </c>
      <c r="RV30" s="17">
        <v>3.5009999999999999</v>
      </c>
      <c r="RW30" s="17">
        <v>-1E-3</v>
      </c>
      <c r="RX30" s="17">
        <v>20.100000000000001</v>
      </c>
      <c r="RY30" s="17">
        <v>19.792000000000002</v>
      </c>
      <c r="RZ30" s="17">
        <v>19.792000000000002</v>
      </c>
      <c r="SA30" s="17">
        <v>0.308</v>
      </c>
      <c r="SB30" s="17">
        <v>0</v>
      </c>
      <c r="SC30" s="17">
        <v>2</v>
      </c>
      <c r="SD30" s="17">
        <v>2</v>
      </c>
      <c r="SE30" s="17">
        <v>-2</v>
      </c>
      <c r="SF30" s="17"/>
      <c r="SG30" s="17">
        <v>0.4</v>
      </c>
      <c r="SH30" s="17">
        <v>0.4</v>
      </c>
      <c r="SI30" s="17">
        <v>-0.4</v>
      </c>
      <c r="SJ30" s="17">
        <v>0.4</v>
      </c>
      <c r="SK30" s="17">
        <v>0.34699999999999998</v>
      </c>
      <c r="SL30" s="17">
        <v>0.34699999999999998</v>
      </c>
      <c r="SM30" s="17">
        <v>5.2999999999999999E-2</v>
      </c>
      <c r="SN30" s="17">
        <v>19.7</v>
      </c>
      <c r="SO30" s="17">
        <v>19.1448</v>
      </c>
      <c r="SP30" s="17">
        <v>19.1448</v>
      </c>
      <c r="SQ30" s="17">
        <v>0.55520000000000003</v>
      </c>
      <c r="SR30" s="17">
        <v>12.4</v>
      </c>
      <c r="SS30" s="17">
        <v>12.244899999999999</v>
      </c>
      <c r="ST30" s="17">
        <v>12.244899999999999</v>
      </c>
      <c r="SU30" s="17">
        <v>0.15509999999999999</v>
      </c>
      <c r="SV30" s="17">
        <v>20</v>
      </c>
      <c r="SW30" s="17">
        <v>19.436350000000001</v>
      </c>
      <c r="SX30" s="17">
        <v>19.436350000000001</v>
      </c>
      <c r="SY30" s="17">
        <v>0.56364999999999998</v>
      </c>
      <c r="SZ30" s="17">
        <v>20.2</v>
      </c>
      <c r="TA30" s="17">
        <v>19.436350000000001</v>
      </c>
      <c r="TB30" s="17">
        <v>19.436350000000001</v>
      </c>
      <c r="TC30" s="17">
        <v>0.76365000000000005</v>
      </c>
      <c r="TD30" s="17">
        <v>14.5</v>
      </c>
      <c r="TE30" s="17">
        <v>7.9</v>
      </c>
      <c r="TF30" s="17">
        <v>7.9</v>
      </c>
      <c r="TG30" s="17">
        <v>6.6</v>
      </c>
      <c r="TH30" s="17">
        <v>52.4</v>
      </c>
      <c r="TI30" s="17">
        <v>39.281999999999996</v>
      </c>
      <c r="TJ30" s="17">
        <v>39.281999999999996</v>
      </c>
      <c r="TK30" s="17">
        <v>13.118</v>
      </c>
      <c r="TL30" s="17">
        <v>24.7</v>
      </c>
      <c r="TM30" s="17">
        <v>35</v>
      </c>
      <c r="TN30" s="17">
        <v>30.245999999999999</v>
      </c>
      <c r="TO30" s="17">
        <v>-5.5460000000000003</v>
      </c>
      <c r="TP30" s="17">
        <v>28.6</v>
      </c>
      <c r="TQ30" s="17">
        <v>47.58</v>
      </c>
      <c r="TR30" s="17">
        <v>47.58</v>
      </c>
      <c r="TS30" s="17">
        <v>-18.98</v>
      </c>
      <c r="TT30" s="17">
        <v>71.099999999999994</v>
      </c>
      <c r="TU30" s="17">
        <v>51.47</v>
      </c>
      <c r="TV30" s="17">
        <v>51.47</v>
      </c>
      <c r="TW30" s="17">
        <v>19.63</v>
      </c>
      <c r="TX30" s="17">
        <v>3.1</v>
      </c>
      <c r="TY30" s="17">
        <v>5.97</v>
      </c>
      <c r="TZ30" s="17">
        <v>5.97</v>
      </c>
      <c r="UA30" s="17">
        <v>-2.87</v>
      </c>
      <c r="UB30" s="17">
        <v>1.7</v>
      </c>
      <c r="UC30" s="17">
        <v>2.95</v>
      </c>
      <c r="UD30" s="17">
        <v>2.95</v>
      </c>
      <c r="UE30" s="17">
        <v>-1.25</v>
      </c>
      <c r="UF30" s="17">
        <v>44.9</v>
      </c>
      <c r="UG30" s="17">
        <v>45.57</v>
      </c>
      <c r="UH30" s="17">
        <v>45.57</v>
      </c>
      <c r="UI30" s="17">
        <v>-0.67</v>
      </c>
      <c r="UJ30" s="17">
        <v>20.9</v>
      </c>
      <c r="UK30" s="17">
        <v>19.436350000000001</v>
      </c>
      <c r="UL30" s="17">
        <v>19.436350000000001</v>
      </c>
      <c r="UM30" s="17">
        <v>1.4636499999999999</v>
      </c>
      <c r="UN30" s="17">
        <v>3.1</v>
      </c>
      <c r="UO30" s="17">
        <v>7</v>
      </c>
      <c r="UP30" s="17">
        <v>7</v>
      </c>
      <c r="UQ30" s="17">
        <v>-3.9</v>
      </c>
      <c r="UR30" s="17">
        <v>4.4000000000000004</v>
      </c>
      <c r="US30" s="17">
        <v>7.5</v>
      </c>
      <c r="UT30" s="17">
        <v>7.5</v>
      </c>
      <c r="UU30" s="17">
        <v>-3.1</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7.2</v>
      </c>
      <c r="VI30" s="17">
        <v>10.06</v>
      </c>
      <c r="VJ30" s="17">
        <v>10.06</v>
      </c>
      <c r="VK30" s="17">
        <v>-2.86</v>
      </c>
      <c r="VL30" s="17">
        <v>249.7</v>
      </c>
      <c r="VM30" s="17">
        <v>245.09200000000001</v>
      </c>
      <c r="VN30" s="17">
        <v>245.09200000000001</v>
      </c>
      <c r="VO30" s="17">
        <v>4.6079999999999997</v>
      </c>
      <c r="VP30" s="17">
        <v>18.100000000000001</v>
      </c>
      <c r="VQ30" s="17">
        <v>16.888999999999999</v>
      </c>
      <c r="VR30" s="17">
        <v>16.888999999999999</v>
      </c>
      <c r="VS30" s="17">
        <v>1.2110000000000001</v>
      </c>
      <c r="VT30" s="17">
        <v>131.5</v>
      </c>
      <c r="VU30" s="17">
        <v>135</v>
      </c>
      <c r="VV30" s="17">
        <v>132.86799999999999</v>
      </c>
      <c r="VW30" s="17">
        <v>-1.3680000000000001</v>
      </c>
      <c r="VX30" s="17">
        <v>0.6</v>
      </c>
      <c r="VY30" s="17">
        <v>0.6</v>
      </c>
      <c r="VZ30" s="17">
        <v>0.6</v>
      </c>
      <c r="WA30" s="17">
        <v>0</v>
      </c>
      <c r="WB30" s="17">
        <v>28.7</v>
      </c>
      <c r="WC30" s="17">
        <v>39.92</v>
      </c>
      <c r="WD30" s="17">
        <v>57</v>
      </c>
      <c r="WE30" s="17">
        <v>-28.3</v>
      </c>
      <c r="WF30" s="17">
        <v>54.2</v>
      </c>
      <c r="WG30" s="17">
        <v>87.35</v>
      </c>
      <c r="WH30" s="17">
        <v>52</v>
      </c>
      <c r="WI30" s="17">
        <v>2.2000000000000002</v>
      </c>
      <c r="WJ30" s="17">
        <v>100.9</v>
      </c>
      <c r="WK30" s="17">
        <v>100.1</v>
      </c>
      <c r="WL30" s="17">
        <v>100.099</v>
      </c>
      <c r="WM30" s="17">
        <v>0.80100000000000005</v>
      </c>
      <c r="WN30" s="17">
        <v>3.7</v>
      </c>
      <c r="WO30" s="17">
        <v>4.2</v>
      </c>
      <c r="WP30" s="17">
        <v>4.2</v>
      </c>
      <c r="WQ30" s="17">
        <v>-0.5</v>
      </c>
      <c r="WR30" s="17">
        <v>2.4</v>
      </c>
      <c r="WS30" s="17">
        <v>2.4</v>
      </c>
      <c r="WT30" s="17">
        <v>2.4</v>
      </c>
      <c r="WU30" s="17">
        <v>0</v>
      </c>
      <c r="WV30" s="17">
        <v>1</v>
      </c>
      <c r="WW30" s="17">
        <v>1.2</v>
      </c>
      <c r="WX30" s="17">
        <v>1.2</v>
      </c>
      <c r="WY30" s="17">
        <v>-0.2</v>
      </c>
      <c r="WZ30" s="17">
        <v>2</v>
      </c>
      <c r="XA30" s="17">
        <v>2.8</v>
      </c>
      <c r="XB30" s="17">
        <v>2.8</v>
      </c>
      <c r="XC30" s="17">
        <v>-0.8</v>
      </c>
      <c r="XD30" s="17">
        <v>17</v>
      </c>
      <c r="XE30" s="17">
        <v>17.611000000000001</v>
      </c>
      <c r="XF30" s="17">
        <v>17.611000000000001</v>
      </c>
      <c r="XG30" s="17">
        <v>-0.61099999999999999</v>
      </c>
      <c r="XH30" s="17">
        <v>6.1</v>
      </c>
      <c r="XI30" s="17">
        <v>5.4</v>
      </c>
      <c r="XJ30" s="17">
        <v>5.4</v>
      </c>
      <c r="XK30" s="17">
        <v>0.7</v>
      </c>
      <c r="XL30" s="17">
        <v>20.2</v>
      </c>
      <c r="XM30" s="17">
        <v>19.241980000000002</v>
      </c>
      <c r="XN30" s="17">
        <v>19.241980000000002</v>
      </c>
      <c r="XO30" s="17">
        <v>0.95801999999999998</v>
      </c>
      <c r="XP30" s="17">
        <v>20.100000000000001</v>
      </c>
      <c r="XQ30" s="17">
        <v>19.241980000000002</v>
      </c>
      <c r="XR30" s="17">
        <v>19.241980000000002</v>
      </c>
      <c r="XS30" s="17">
        <v>0.85802</v>
      </c>
      <c r="XT30" s="17">
        <v>9.1999999999999993</v>
      </c>
      <c r="XU30" s="17">
        <v>10.7</v>
      </c>
      <c r="XV30" s="17">
        <v>10.7</v>
      </c>
      <c r="XW30" s="17">
        <v>-1.5</v>
      </c>
      <c r="XX30" s="17"/>
      <c r="XY30" s="17"/>
      <c r="XZ30" s="17"/>
      <c r="YA30" s="17">
        <v>0</v>
      </c>
      <c r="YB30" s="17"/>
      <c r="YC30" s="17"/>
      <c r="YD30" s="17"/>
      <c r="YE30" s="17">
        <v>0</v>
      </c>
      <c r="YF30" s="17">
        <v>16.899999999999999</v>
      </c>
      <c r="YG30" s="17">
        <v>14</v>
      </c>
      <c r="YH30" s="17">
        <v>14</v>
      </c>
      <c r="YI30" s="17">
        <v>2.9</v>
      </c>
      <c r="YJ30" s="17"/>
      <c r="YK30" s="17"/>
      <c r="YL30" s="17"/>
      <c r="YM30" s="17">
        <v>0</v>
      </c>
      <c r="YN30" s="17">
        <v>7.1</v>
      </c>
      <c r="YO30" s="17">
        <v>8.08</v>
      </c>
      <c r="YP30" s="17">
        <v>8.08</v>
      </c>
      <c r="YQ30" s="17">
        <v>-0.98</v>
      </c>
      <c r="YR30" s="17">
        <v>5.8</v>
      </c>
      <c r="YS30" s="17">
        <v>5</v>
      </c>
      <c r="YT30" s="17">
        <v>5</v>
      </c>
      <c r="YU30" s="17">
        <v>0.8</v>
      </c>
      <c r="YV30" s="17">
        <v>17.3</v>
      </c>
      <c r="YW30" s="17">
        <v>20</v>
      </c>
      <c r="YX30" s="17">
        <v>20</v>
      </c>
      <c r="YY30" s="17">
        <v>-2.7</v>
      </c>
    </row>
    <row r="31" spans="1:675" ht="24" customHeight="1" x14ac:dyDescent="0.35">
      <c r="A31" s="1"/>
      <c r="B31" s="16" t="s">
        <v>70</v>
      </c>
      <c r="C31" s="16" t="s">
        <v>940</v>
      </c>
      <c r="D31" s="17">
        <v>204.2</v>
      </c>
      <c r="E31" s="17">
        <v>203.40136000000001</v>
      </c>
      <c r="F31" s="17">
        <v>203.40136000000001</v>
      </c>
      <c r="G31" s="17">
        <v>0.79864000000000002</v>
      </c>
      <c r="H31" s="17">
        <v>599.70000000000005</v>
      </c>
      <c r="I31" s="17">
        <v>596.92534000000001</v>
      </c>
      <c r="J31" s="17">
        <v>596.92534000000001</v>
      </c>
      <c r="K31" s="17">
        <v>2.7746599999999999</v>
      </c>
      <c r="L31" s="17"/>
      <c r="M31" s="17"/>
      <c r="N31" s="17"/>
      <c r="O31" s="17">
        <v>0</v>
      </c>
      <c r="P31" s="17">
        <v>0</v>
      </c>
      <c r="Q31" s="17">
        <v>7.1785800000000002</v>
      </c>
      <c r="R31" s="17"/>
      <c r="S31" s="17">
        <v>0</v>
      </c>
      <c r="T31" s="17">
        <v>0</v>
      </c>
      <c r="U31" s="17"/>
      <c r="V31" s="17"/>
      <c r="W31" s="17">
        <v>0</v>
      </c>
      <c r="X31" s="17">
        <v>89.9</v>
      </c>
      <c r="Y31" s="17">
        <v>91.867829999999998</v>
      </c>
      <c r="Z31" s="17">
        <v>91.867829999999998</v>
      </c>
      <c r="AA31" s="17">
        <v>-1.96783</v>
      </c>
      <c r="AB31" s="17">
        <v>146.6</v>
      </c>
      <c r="AC31" s="17">
        <v>215</v>
      </c>
      <c r="AD31" s="17">
        <v>215</v>
      </c>
      <c r="AE31" s="17">
        <v>-68.400000000000006</v>
      </c>
      <c r="AF31" s="17">
        <v>81.5</v>
      </c>
      <c r="AG31" s="17">
        <v>27.80639</v>
      </c>
      <c r="AH31" s="17"/>
      <c r="AI31" s="17">
        <v>81.5</v>
      </c>
      <c r="AJ31" s="17"/>
      <c r="AK31" s="17"/>
      <c r="AL31" s="17"/>
      <c r="AM31" s="17">
        <v>0</v>
      </c>
      <c r="AN31" s="17">
        <v>117.8</v>
      </c>
      <c r="AO31" s="17">
        <v>135.58384000000001</v>
      </c>
      <c r="AP31" s="17">
        <v>131.62834000000001</v>
      </c>
      <c r="AQ31" s="17">
        <v>-13.828340000000001</v>
      </c>
      <c r="AR31" s="17">
        <v>118.4</v>
      </c>
      <c r="AS31" s="17">
        <v>135.58384000000001</v>
      </c>
      <c r="AT31" s="17">
        <v>131.62834000000001</v>
      </c>
      <c r="AU31" s="17">
        <v>-13.228339999999999</v>
      </c>
      <c r="AV31" s="17">
        <v>118.7</v>
      </c>
      <c r="AW31" s="17">
        <v>135.58384000000001</v>
      </c>
      <c r="AX31" s="17">
        <v>131.62834000000001</v>
      </c>
      <c r="AY31" s="17">
        <v>-12.92834</v>
      </c>
      <c r="AZ31" s="17">
        <v>219.8</v>
      </c>
      <c r="BA31" s="17">
        <v>203.98649</v>
      </c>
      <c r="BB31" s="17">
        <v>198.03543999999999</v>
      </c>
      <c r="BC31" s="17">
        <v>21.764559999999999</v>
      </c>
      <c r="BD31" s="17">
        <v>107.3</v>
      </c>
      <c r="BE31" s="17">
        <v>120.0309</v>
      </c>
      <c r="BF31" s="17">
        <v>120.0309</v>
      </c>
      <c r="BG31" s="17">
        <v>-12.7309</v>
      </c>
      <c r="BH31" s="17">
        <v>69.099999999999994</v>
      </c>
      <c r="BI31" s="17">
        <v>60.19567</v>
      </c>
      <c r="BJ31" s="17">
        <v>60.19567</v>
      </c>
      <c r="BK31" s="17">
        <v>8.9043299999999999</v>
      </c>
      <c r="BL31" s="17">
        <v>558.29999999999995</v>
      </c>
      <c r="BM31" s="17">
        <v>566.08941000000004</v>
      </c>
      <c r="BN31" s="17">
        <v>566.08941000000004</v>
      </c>
      <c r="BO31" s="17">
        <v>-7.7894100000000002</v>
      </c>
      <c r="BP31" s="17">
        <v>2.6</v>
      </c>
      <c r="BQ31" s="17">
        <v>10.52094</v>
      </c>
      <c r="BR31" s="17">
        <v>10.52094</v>
      </c>
      <c r="BS31" s="17">
        <v>-7.9209399999999999</v>
      </c>
      <c r="BT31" s="17"/>
      <c r="BU31" s="17"/>
      <c r="BV31" s="17"/>
      <c r="BW31" s="17">
        <v>0</v>
      </c>
      <c r="BX31" s="17"/>
      <c r="BY31" s="17"/>
      <c r="BZ31" s="17"/>
      <c r="CA31" s="17">
        <v>0</v>
      </c>
      <c r="CB31" s="17"/>
      <c r="CC31" s="17"/>
      <c r="CD31" s="17"/>
      <c r="CE31" s="17">
        <v>0</v>
      </c>
      <c r="CF31" s="17"/>
      <c r="CG31" s="17"/>
      <c r="CH31" s="17"/>
      <c r="CI31" s="17">
        <v>0</v>
      </c>
      <c r="CJ31" s="17">
        <v>163.69999999999999</v>
      </c>
      <c r="CK31" s="17">
        <v>164.06706</v>
      </c>
      <c r="CL31" s="17">
        <v>164.06706</v>
      </c>
      <c r="CM31" s="17">
        <v>-0.36706</v>
      </c>
      <c r="CN31" s="17">
        <v>6</v>
      </c>
      <c r="CO31" s="17">
        <v>5.6905000000000001</v>
      </c>
      <c r="CP31" s="17">
        <v>5.6905000000000001</v>
      </c>
      <c r="CQ31" s="17">
        <v>0.3095</v>
      </c>
      <c r="CR31" s="17">
        <v>8.6999999999999993</v>
      </c>
      <c r="CS31" s="17">
        <v>3.0556700000000001</v>
      </c>
      <c r="CT31" s="17">
        <v>3.0556700000000001</v>
      </c>
      <c r="CU31" s="17">
        <v>5.6443300000000001</v>
      </c>
      <c r="CV31" s="17">
        <v>8</v>
      </c>
      <c r="CW31" s="17">
        <v>8.6346799999999995</v>
      </c>
      <c r="CX31" s="17">
        <v>8.6346799999999995</v>
      </c>
      <c r="CY31" s="17">
        <v>-0.63468000000000002</v>
      </c>
      <c r="CZ31" s="17">
        <v>6.4</v>
      </c>
      <c r="DA31" s="17">
        <v>1.85493</v>
      </c>
      <c r="DB31" s="17">
        <v>6.8787000000000003</v>
      </c>
      <c r="DC31" s="17">
        <v>-0.47870000000000001</v>
      </c>
      <c r="DD31" s="17"/>
      <c r="DE31" s="17"/>
      <c r="DF31" s="17"/>
      <c r="DG31" s="17">
        <v>0</v>
      </c>
      <c r="DH31" s="17">
        <v>90.4</v>
      </c>
      <c r="DI31" s="17">
        <v>15.447990000000001</v>
      </c>
      <c r="DJ31" s="17">
        <v>15.447990000000001</v>
      </c>
      <c r="DK31" s="17">
        <v>74.952010000000001</v>
      </c>
      <c r="DL31" s="17"/>
      <c r="DM31" s="17"/>
      <c r="DN31" s="17"/>
      <c r="DO31" s="17">
        <v>0</v>
      </c>
      <c r="DP31" s="17"/>
      <c r="DQ31" s="17"/>
      <c r="DR31" s="17"/>
      <c r="DS31" s="17">
        <v>0</v>
      </c>
      <c r="DT31" s="17"/>
      <c r="DU31" s="17"/>
      <c r="DV31" s="17"/>
      <c r="DW31" s="17">
        <v>0</v>
      </c>
      <c r="DX31" s="17"/>
      <c r="DY31" s="17"/>
      <c r="DZ31" s="17"/>
      <c r="EA31" s="17">
        <v>0</v>
      </c>
      <c r="EB31" s="17">
        <v>110</v>
      </c>
      <c r="EC31" s="17">
        <v>112.46647</v>
      </c>
      <c r="ED31" s="17">
        <v>112.46647</v>
      </c>
      <c r="EE31" s="17">
        <v>-2.4664700000000002</v>
      </c>
      <c r="EF31" s="17">
        <v>188.1</v>
      </c>
      <c r="EG31" s="17">
        <v>220.69499999999999</v>
      </c>
      <c r="EH31" s="17">
        <v>220.69499999999999</v>
      </c>
      <c r="EI31" s="17">
        <v>-32.594999999999999</v>
      </c>
      <c r="EJ31" s="17">
        <v>62.4</v>
      </c>
      <c r="EK31" s="17">
        <v>56.64264</v>
      </c>
      <c r="EL31" s="17"/>
      <c r="EM31" s="17">
        <v>62.4</v>
      </c>
      <c r="EN31" s="17"/>
      <c r="EO31" s="17"/>
      <c r="EP31" s="17"/>
      <c r="EQ31" s="17">
        <v>0</v>
      </c>
      <c r="ER31" s="17"/>
      <c r="ES31" s="17"/>
      <c r="ET31" s="17"/>
      <c r="EU31" s="17">
        <v>0</v>
      </c>
      <c r="EV31" s="17">
        <v>6.5</v>
      </c>
      <c r="EW31" s="17">
        <v>6.39</v>
      </c>
      <c r="EX31" s="17">
        <v>6.39</v>
      </c>
      <c r="EY31" s="17">
        <v>0.11</v>
      </c>
      <c r="EZ31" s="17">
        <v>350.4</v>
      </c>
      <c r="FA31" s="17">
        <v>347.51438000000002</v>
      </c>
      <c r="FB31" s="17">
        <v>433.60638999999998</v>
      </c>
      <c r="FC31" s="17">
        <v>-83.206389999999999</v>
      </c>
      <c r="FD31" s="17">
        <v>31.7</v>
      </c>
      <c r="FE31" s="17">
        <v>28.561710000000001</v>
      </c>
      <c r="FF31" s="17">
        <v>63.541130000000003</v>
      </c>
      <c r="FG31" s="17">
        <v>-31.84113</v>
      </c>
      <c r="FH31" s="17">
        <v>151.6</v>
      </c>
      <c r="FI31" s="17">
        <v>151.36251999999999</v>
      </c>
      <c r="FJ31" s="17">
        <v>151.36251999999999</v>
      </c>
      <c r="FK31" s="17">
        <v>0.23748</v>
      </c>
      <c r="FL31" s="17"/>
      <c r="FM31" s="17"/>
      <c r="FN31" s="17">
        <v>41.89893</v>
      </c>
      <c r="FO31" s="17">
        <v>-41.89893</v>
      </c>
      <c r="FP31" s="17">
        <v>18.600000000000001</v>
      </c>
      <c r="FQ31" s="17">
        <v>19.21088</v>
      </c>
      <c r="FR31" s="17">
        <v>19.21088</v>
      </c>
      <c r="FS31" s="17">
        <v>-0.61087999999999998</v>
      </c>
      <c r="FT31" s="17">
        <v>19.399999999999999</v>
      </c>
      <c r="FU31" s="17">
        <v>18.27017</v>
      </c>
      <c r="FV31" s="17">
        <v>18.27017</v>
      </c>
      <c r="FW31" s="17">
        <v>1.1298299999999999</v>
      </c>
      <c r="FX31" s="17">
        <v>88</v>
      </c>
      <c r="FY31" s="17">
        <v>87.773570000000007</v>
      </c>
      <c r="FZ31" s="17">
        <v>87.773570000000007</v>
      </c>
      <c r="GA31" s="17">
        <v>0.22642999999999999</v>
      </c>
      <c r="GB31" s="17">
        <v>147.19999999999999</v>
      </c>
      <c r="GC31" s="17">
        <v>169.22811999999999</v>
      </c>
      <c r="GD31" s="17">
        <v>133.74870999999999</v>
      </c>
      <c r="GE31" s="17">
        <v>13.45129</v>
      </c>
      <c r="GF31" s="17">
        <v>147.80000000000001</v>
      </c>
      <c r="GG31" s="17">
        <v>169.22811999999999</v>
      </c>
      <c r="GH31" s="17">
        <v>133.74870999999999</v>
      </c>
      <c r="GI31" s="17">
        <v>14.05129</v>
      </c>
      <c r="GJ31" s="17">
        <v>167.2</v>
      </c>
      <c r="GK31" s="17">
        <v>169.73631</v>
      </c>
      <c r="GL31" s="17">
        <v>134.15036000000001</v>
      </c>
      <c r="GM31" s="17">
        <v>33.049639999999997</v>
      </c>
      <c r="GN31" s="17">
        <v>104.7</v>
      </c>
      <c r="GO31" s="17">
        <v>110.48202000000001</v>
      </c>
      <c r="GP31" s="17">
        <v>110.48202000000001</v>
      </c>
      <c r="GQ31" s="17">
        <v>-5.7820200000000002</v>
      </c>
      <c r="GR31" s="17">
        <v>45.8</v>
      </c>
      <c r="GS31" s="17">
        <v>47.082599999999999</v>
      </c>
      <c r="GT31" s="17">
        <v>47.082599999999999</v>
      </c>
      <c r="GU31" s="17">
        <v>-1.2826</v>
      </c>
      <c r="GV31" s="17">
        <v>0</v>
      </c>
      <c r="GW31" s="17"/>
      <c r="GX31" s="17">
        <v>44.103009999999998</v>
      </c>
      <c r="GY31" s="17">
        <v>-44.103009999999998</v>
      </c>
      <c r="GZ31" s="17">
        <v>3.8</v>
      </c>
      <c r="HA31" s="17"/>
      <c r="HB31" s="17"/>
      <c r="HC31" s="17">
        <v>3.8</v>
      </c>
      <c r="HD31" s="17">
        <v>38</v>
      </c>
      <c r="HE31" s="17">
        <v>34.285710000000002</v>
      </c>
      <c r="HF31" s="17">
        <v>34.285710000000002</v>
      </c>
      <c r="HG31" s="17">
        <v>3.7142900000000001</v>
      </c>
      <c r="HH31" s="17">
        <v>169.2</v>
      </c>
      <c r="HI31" s="17">
        <v>174.55948000000001</v>
      </c>
      <c r="HJ31" s="17">
        <v>174.55948000000001</v>
      </c>
      <c r="HK31" s="17">
        <v>-5.3594799999999996</v>
      </c>
      <c r="HL31" s="17"/>
      <c r="HM31" s="17"/>
      <c r="HN31" s="17"/>
      <c r="HO31" s="17">
        <v>0</v>
      </c>
      <c r="HP31" s="17"/>
      <c r="HQ31" s="17"/>
      <c r="HR31" s="17"/>
      <c r="HS31" s="17">
        <v>0</v>
      </c>
      <c r="HT31" s="17">
        <v>87.1</v>
      </c>
      <c r="HU31" s="17">
        <v>95.545190000000005</v>
      </c>
      <c r="HV31" s="17">
        <v>95.457170000000005</v>
      </c>
      <c r="HW31" s="17">
        <v>-8.35717</v>
      </c>
      <c r="HX31" s="17"/>
      <c r="HY31" s="17"/>
      <c r="HZ31" s="17"/>
      <c r="IA31" s="17">
        <v>0</v>
      </c>
      <c r="IB31" s="17"/>
      <c r="IC31" s="17"/>
      <c r="ID31" s="17"/>
      <c r="IE31" s="17">
        <v>0</v>
      </c>
      <c r="IF31" s="17">
        <v>43.5</v>
      </c>
      <c r="IG31" s="17">
        <v>45.265309999999999</v>
      </c>
      <c r="IH31" s="17">
        <v>45.265309999999999</v>
      </c>
      <c r="II31" s="17">
        <v>-1.7653099999999999</v>
      </c>
      <c r="IJ31" s="17"/>
      <c r="IK31" s="17"/>
      <c r="IL31" s="17"/>
      <c r="IM31" s="17">
        <v>0</v>
      </c>
      <c r="IN31" s="17"/>
      <c r="IO31" s="17"/>
      <c r="IP31" s="17"/>
      <c r="IQ31" s="17">
        <v>0</v>
      </c>
      <c r="IR31" s="17"/>
      <c r="IS31" s="17"/>
      <c r="IT31" s="17"/>
      <c r="IU31" s="17">
        <v>0</v>
      </c>
      <c r="IV31" s="17">
        <v>43.2</v>
      </c>
      <c r="IW31" s="17">
        <v>44.368009999999998</v>
      </c>
      <c r="IX31" s="17">
        <v>44.368009999999998</v>
      </c>
      <c r="IY31" s="17">
        <v>-1.16801</v>
      </c>
      <c r="IZ31" s="17">
        <v>0</v>
      </c>
      <c r="JA31" s="17"/>
      <c r="JB31" s="17"/>
      <c r="JC31" s="17">
        <v>0</v>
      </c>
      <c r="JD31" s="17">
        <v>0</v>
      </c>
      <c r="JE31" s="17"/>
      <c r="JF31" s="17">
        <v>30</v>
      </c>
      <c r="JG31" s="17">
        <v>-30</v>
      </c>
      <c r="JH31" s="17">
        <v>0</v>
      </c>
      <c r="JI31" s="17"/>
      <c r="JJ31" s="17"/>
      <c r="JK31" s="17">
        <v>0</v>
      </c>
      <c r="JL31" s="17">
        <v>0</v>
      </c>
      <c r="JM31" s="17"/>
      <c r="JN31" s="17"/>
      <c r="JO31" s="17">
        <v>0</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v>28</v>
      </c>
      <c r="KK31" s="17"/>
      <c r="KL31" s="17"/>
      <c r="KM31" s="17">
        <v>28</v>
      </c>
      <c r="KN31" s="17"/>
      <c r="KO31" s="17"/>
      <c r="KP31" s="17"/>
      <c r="KQ31" s="17">
        <v>0</v>
      </c>
      <c r="KR31" s="17"/>
      <c r="KS31" s="17"/>
      <c r="KT31" s="17"/>
      <c r="KU31" s="17">
        <v>0</v>
      </c>
      <c r="KV31" s="17">
        <v>3.6</v>
      </c>
      <c r="KW31" s="17">
        <v>4.7853500000000002</v>
      </c>
      <c r="KX31" s="17">
        <v>4.7853599999999998</v>
      </c>
      <c r="KY31" s="17">
        <v>-1.18536</v>
      </c>
      <c r="KZ31" s="17">
        <v>0</v>
      </c>
      <c r="LA31" s="17"/>
      <c r="LB31" s="17"/>
      <c r="LC31" s="17">
        <v>0</v>
      </c>
      <c r="LD31" s="17">
        <v>131.69999999999999</v>
      </c>
      <c r="LE31" s="17">
        <v>133.16031000000001</v>
      </c>
      <c r="LF31" s="17">
        <v>133.16031000000001</v>
      </c>
      <c r="LG31" s="17">
        <v>-1.46031</v>
      </c>
      <c r="LH31" s="17">
        <v>65.900000000000006</v>
      </c>
      <c r="LI31" s="17">
        <v>67.199219999999997</v>
      </c>
      <c r="LJ31" s="17">
        <v>67.199219999999997</v>
      </c>
      <c r="LK31" s="17">
        <v>-1.29922</v>
      </c>
      <c r="LL31" s="17">
        <v>69.099999999999994</v>
      </c>
      <c r="LM31" s="17">
        <v>78.567999999999998</v>
      </c>
      <c r="LN31" s="17">
        <v>78.567999999999998</v>
      </c>
      <c r="LO31" s="17">
        <v>-9.468</v>
      </c>
      <c r="LP31" s="17">
        <v>30.2</v>
      </c>
      <c r="LQ31" s="17">
        <v>29.980560000000001</v>
      </c>
      <c r="LR31" s="17">
        <v>29.980560000000001</v>
      </c>
      <c r="LS31" s="17">
        <v>0.21944</v>
      </c>
      <c r="LT31" s="17"/>
      <c r="LU31" s="17"/>
      <c r="LV31" s="17"/>
      <c r="LW31" s="17">
        <v>0</v>
      </c>
      <c r="LX31" s="17"/>
      <c r="LY31" s="17"/>
      <c r="LZ31" s="17"/>
      <c r="MA31" s="17">
        <v>0</v>
      </c>
      <c r="MB31" s="17"/>
      <c r="MC31" s="17"/>
      <c r="MD31" s="17"/>
      <c r="ME31" s="17">
        <v>0</v>
      </c>
      <c r="MF31" s="17">
        <v>0</v>
      </c>
      <c r="MG31" s="17"/>
      <c r="MH31" s="17"/>
      <c r="MI31" s="17">
        <v>0</v>
      </c>
      <c r="MJ31" s="17"/>
      <c r="MK31" s="17"/>
      <c r="ML31" s="17"/>
      <c r="MM31" s="17">
        <v>0</v>
      </c>
      <c r="MN31" s="17">
        <v>0</v>
      </c>
      <c r="MO31" s="17"/>
      <c r="MP31" s="17"/>
      <c r="MQ31" s="17">
        <v>0</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c r="NN31" s="17"/>
      <c r="NO31" s="17">
        <v>0</v>
      </c>
      <c r="NP31" s="17"/>
      <c r="NQ31" s="17"/>
      <c r="NR31" s="17"/>
      <c r="NS31" s="17">
        <v>0</v>
      </c>
      <c r="NT31" s="17"/>
      <c r="NU31" s="17">
        <v>3.08555</v>
      </c>
      <c r="NV31" s="17">
        <v>3.08555</v>
      </c>
      <c r="NW31" s="17">
        <v>-3.08555</v>
      </c>
      <c r="NX31" s="17">
        <v>5.3</v>
      </c>
      <c r="NY31" s="17">
        <v>3.2370299999999999</v>
      </c>
      <c r="NZ31" s="17">
        <v>3.2370299999999999</v>
      </c>
      <c r="OA31" s="17">
        <v>2.06297</v>
      </c>
      <c r="OB31" s="17">
        <v>17.3</v>
      </c>
      <c r="OC31" s="17">
        <v>16.520890000000001</v>
      </c>
      <c r="OD31" s="17">
        <v>16.520890000000001</v>
      </c>
      <c r="OE31" s="17">
        <v>0.77910999999999997</v>
      </c>
      <c r="OF31" s="17">
        <v>0</v>
      </c>
      <c r="OG31" s="17"/>
      <c r="OH31" s="17"/>
      <c r="OI31" s="17">
        <v>0</v>
      </c>
      <c r="OJ31" s="17">
        <v>111.6</v>
      </c>
      <c r="OK31" s="17">
        <v>108.15</v>
      </c>
      <c r="OL31" s="17">
        <v>115.04</v>
      </c>
      <c r="OM31" s="17">
        <v>-3.44</v>
      </c>
      <c r="ON31" s="17">
        <v>80.8</v>
      </c>
      <c r="OO31" s="17">
        <v>76.194000000000003</v>
      </c>
      <c r="OP31" s="17">
        <v>76.194000000000003</v>
      </c>
      <c r="OQ31" s="17">
        <v>4.6059999999999999</v>
      </c>
      <c r="OR31" s="17">
        <v>8.4</v>
      </c>
      <c r="OS31" s="17">
        <v>10</v>
      </c>
      <c r="OT31" s="17">
        <v>10</v>
      </c>
      <c r="OU31" s="17">
        <v>-1.6</v>
      </c>
      <c r="OV31" s="17">
        <v>0.4</v>
      </c>
      <c r="OW31" s="17">
        <v>0.3</v>
      </c>
      <c r="OX31" s="17">
        <v>0.3</v>
      </c>
      <c r="OY31" s="17">
        <v>0.1</v>
      </c>
      <c r="OZ31" s="17">
        <v>20.5</v>
      </c>
      <c r="PA31" s="17">
        <v>20.456230000000001</v>
      </c>
      <c r="PB31" s="17">
        <v>20.456230000000001</v>
      </c>
      <c r="PC31" s="17">
        <v>4.3770000000000003E-2</v>
      </c>
      <c r="PD31" s="17">
        <v>9.9</v>
      </c>
      <c r="PE31" s="17">
        <v>9.9830000000000005</v>
      </c>
      <c r="PF31" s="17">
        <v>9.9830000000000005</v>
      </c>
      <c r="PG31" s="17">
        <v>-8.3000000000000004E-2</v>
      </c>
      <c r="PH31" s="17">
        <v>5.6</v>
      </c>
      <c r="PI31" s="17">
        <v>5.67</v>
      </c>
      <c r="PJ31" s="17">
        <v>5.67</v>
      </c>
      <c r="PK31" s="17">
        <v>-7.0000000000000007E-2</v>
      </c>
      <c r="PL31" s="17">
        <v>201.9</v>
      </c>
      <c r="PM31" s="17">
        <v>184.54</v>
      </c>
      <c r="PN31" s="17">
        <v>184.54</v>
      </c>
      <c r="PO31" s="17">
        <v>17.36</v>
      </c>
      <c r="PP31" s="17">
        <v>0.06</v>
      </c>
      <c r="PQ31" s="17"/>
      <c r="PR31" s="17"/>
      <c r="PS31" s="17">
        <v>0.06</v>
      </c>
      <c r="PT31" s="17">
        <v>1.9</v>
      </c>
      <c r="PU31" s="17">
        <v>1</v>
      </c>
      <c r="PV31" s="17">
        <v>1</v>
      </c>
      <c r="PW31" s="17">
        <v>0.9</v>
      </c>
      <c r="PX31" s="17">
        <v>3.7</v>
      </c>
      <c r="PY31" s="17">
        <v>3.6</v>
      </c>
      <c r="PZ31" s="17">
        <v>3.6</v>
      </c>
      <c r="QA31" s="17">
        <v>0.1</v>
      </c>
      <c r="QB31" s="17">
        <v>5.2</v>
      </c>
      <c r="QC31" s="17">
        <v>3</v>
      </c>
      <c r="QD31" s="17">
        <v>3</v>
      </c>
      <c r="QE31" s="17">
        <v>2.2000000000000002</v>
      </c>
      <c r="QF31" s="17">
        <v>20.6</v>
      </c>
      <c r="QG31" s="17">
        <v>20.422219999999999</v>
      </c>
      <c r="QH31" s="17">
        <v>20.422219999999999</v>
      </c>
      <c r="QI31" s="17">
        <v>0.17777999999999999</v>
      </c>
      <c r="QJ31" s="17">
        <v>20</v>
      </c>
      <c r="QK31" s="17">
        <v>19.436350000000001</v>
      </c>
      <c r="QL31" s="17">
        <v>19.436350000000001</v>
      </c>
      <c r="QM31" s="17">
        <v>0.56364999999999998</v>
      </c>
      <c r="QN31" s="17">
        <v>19.3</v>
      </c>
      <c r="QO31" s="17">
        <v>17.492709999999999</v>
      </c>
      <c r="QP31" s="17">
        <v>17.492709999999999</v>
      </c>
      <c r="QQ31" s="17">
        <v>1.8072900000000001</v>
      </c>
      <c r="QR31" s="17">
        <v>3.6</v>
      </c>
      <c r="QS31" s="17">
        <v>3.5</v>
      </c>
      <c r="QT31" s="17">
        <v>3.5</v>
      </c>
      <c r="QU31" s="17">
        <v>0.1</v>
      </c>
      <c r="QV31" s="17">
        <v>0</v>
      </c>
      <c r="QW31" s="17"/>
      <c r="QX31" s="17"/>
      <c r="QY31" s="17">
        <v>0</v>
      </c>
      <c r="QZ31" s="17">
        <v>14</v>
      </c>
      <c r="RA31" s="17">
        <v>13.432</v>
      </c>
      <c r="RB31" s="17">
        <v>13.432</v>
      </c>
      <c r="RC31" s="17">
        <v>0.56799999999999995</v>
      </c>
      <c r="RD31" s="17">
        <v>17.3</v>
      </c>
      <c r="RE31" s="17">
        <v>17.033000000000001</v>
      </c>
      <c r="RF31" s="17">
        <v>17.033000000000001</v>
      </c>
      <c r="RG31" s="17">
        <v>0.26700000000000002</v>
      </c>
      <c r="RH31" s="17">
        <v>26.6</v>
      </c>
      <c r="RI31" s="17">
        <v>25.08</v>
      </c>
      <c r="RJ31" s="17">
        <v>25.827000000000002</v>
      </c>
      <c r="RK31" s="17">
        <v>0.77300000000000002</v>
      </c>
      <c r="RL31" s="17">
        <v>84</v>
      </c>
      <c r="RM31" s="17">
        <v>78.39</v>
      </c>
      <c r="RN31" s="17">
        <v>82.963999999999999</v>
      </c>
      <c r="RO31" s="17">
        <v>1.036</v>
      </c>
      <c r="RP31" s="17">
        <v>17.5</v>
      </c>
      <c r="RQ31" s="17">
        <v>17.189</v>
      </c>
      <c r="RR31" s="17">
        <v>17.189</v>
      </c>
      <c r="RS31" s="17">
        <v>0.311</v>
      </c>
      <c r="RT31" s="17">
        <v>3.5</v>
      </c>
      <c r="RU31" s="17">
        <v>3.5009999999999999</v>
      </c>
      <c r="RV31" s="17">
        <v>3.5009999999999999</v>
      </c>
      <c r="RW31" s="17">
        <v>-1E-3</v>
      </c>
      <c r="RX31" s="17">
        <v>20.100000000000001</v>
      </c>
      <c r="RY31" s="17">
        <v>19.792000000000002</v>
      </c>
      <c r="RZ31" s="17">
        <v>19.792000000000002</v>
      </c>
      <c r="SA31" s="17">
        <v>0.308</v>
      </c>
      <c r="SB31" s="17">
        <v>0</v>
      </c>
      <c r="SC31" s="17">
        <v>2</v>
      </c>
      <c r="SD31" s="17">
        <v>2</v>
      </c>
      <c r="SE31" s="17">
        <v>-2</v>
      </c>
      <c r="SF31" s="17"/>
      <c r="SG31" s="17">
        <v>0.4</v>
      </c>
      <c r="SH31" s="17">
        <v>0.4</v>
      </c>
      <c r="SI31" s="17">
        <v>-0.4</v>
      </c>
      <c r="SJ31" s="17">
        <v>0.4</v>
      </c>
      <c r="SK31" s="17">
        <v>0.35399999999999998</v>
      </c>
      <c r="SL31" s="17">
        <v>0.35399999999999998</v>
      </c>
      <c r="SM31" s="17">
        <v>4.5999999999999999E-2</v>
      </c>
      <c r="SN31" s="17">
        <v>19.7</v>
      </c>
      <c r="SO31" s="17">
        <v>19.1448</v>
      </c>
      <c r="SP31" s="17">
        <v>19.1448</v>
      </c>
      <c r="SQ31" s="17">
        <v>0.55520000000000003</v>
      </c>
      <c r="SR31" s="17">
        <v>12.3</v>
      </c>
      <c r="SS31" s="17">
        <v>12.244899999999999</v>
      </c>
      <c r="ST31" s="17">
        <v>12.244899999999999</v>
      </c>
      <c r="SU31" s="17">
        <v>5.5100000000000003E-2</v>
      </c>
      <c r="SV31" s="17">
        <v>20</v>
      </c>
      <c r="SW31" s="17">
        <v>19.436350000000001</v>
      </c>
      <c r="SX31" s="17">
        <v>19.436350000000001</v>
      </c>
      <c r="SY31" s="17">
        <v>0.56364999999999998</v>
      </c>
      <c r="SZ31" s="17">
        <v>20.3</v>
      </c>
      <c r="TA31" s="17">
        <v>19.436350000000001</v>
      </c>
      <c r="TB31" s="17">
        <v>19.436350000000001</v>
      </c>
      <c r="TC31" s="17">
        <v>0.86365000000000003</v>
      </c>
      <c r="TD31" s="17">
        <v>15.4</v>
      </c>
      <c r="TE31" s="17">
        <v>9.1869999999999994</v>
      </c>
      <c r="TF31" s="17">
        <v>9.1869999999999994</v>
      </c>
      <c r="TG31" s="17">
        <v>6.2130000000000001</v>
      </c>
      <c r="TH31" s="17">
        <v>60.5</v>
      </c>
      <c r="TI31" s="17">
        <v>42.932000000000002</v>
      </c>
      <c r="TJ31" s="17">
        <v>42.932000000000002</v>
      </c>
      <c r="TK31" s="17">
        <v>17.568000000000001</v>
      </c>
      <c r="TL31" s="17">
        <v>37</v>
      </c>
      <c r="TM31" s="17">
        <v>35</v>
      </c>
      <c r="TN31" s="17">
        <v>31.036000000000001</v>
      </c>
      <c r="TO31" s="17">
        <v>5.9640000000000004</v>
      </c>
      <c r="TP31" s="17">
        <v>60.2</v>
      </c>
      <c r="TQ31" s="17">
        <v>78.709999999999994</v>
      </c>
      <c r="TR31" s="17">
        <v>78.709999999999994</v>
      </c>
      <c r="TS31" s="17">
        <v>-18.510000000000002</v>
      </c>
      <c r="TT31" s="17">
        <v>93.6</v>
      </c>
      <c r="TU31" s="17">
        <v>82.92</v>
      </c>
      <c r="TV31" s="17">
        <v>82.92</v>
      </c>
      <c r="TW31" s="17">
        <v>10.68</v>
      </c>
      <c r="TX31" s="17">
        <v>7.4</v>
      </c>
      <c r="TY31" s="17">
        <v>9.91</v>
      </c>
      <c r="TZ31" s="17">
        <v>9.91</v>
      </c>
      <c r="UA31" s="17">
        <v>-2.5099999999999998</v>
      </c>
      <c r="UB31" s="17">
        <v>5.0999999999999996</v>
      </c>
      <c r="UC31" s="17">
        <v>4.79</v>
      </c>
      <c r="UD31" s="17">
        <v>4.79</v>
      </c>
      <c r="UE31" s="17">
        <v>0.31</v>
      </c>
      <c r="UF31" s="17">
        <v>34.700000000000003</v>
      </c>
      <c r="UG31" s="17">
        <v>45.23</v>
      </c>
      <c r="UH31" s="17">
        <v>45.23</v>
      </c>
      <c r="UI31" s="17">
        <v>-10.53</v>
      </c>
      <c r="UJ31" s="17">
        <v>21</v>
      </c>
      <c r="UK31" s="17">
        <v>19.436350000000001</v>
      </c>
      <c r="UL31" s="17">
        <v>19.436350000000001</v>
      </c>
      <c r="UM31" s="17">
        <v>1.56365</v>
      </c>
      <c r="UN31" s="17">
        <v>8.1</v>
      </c>
      <c r="UO31" s="17">
        <v>7</v>
      </c>
      <c r="UP31" s="17">
        <v>7</v>
      </c>
      <c r="UQ31" s="17">
        <v>1.1000000000000001</v>
      </c>
      <c r="UR31" s="17">
        <v>7.4</v>
      </c>
      <c r="US31" s="17">
        <v>7.5</v>
      </c>
      <c r="UT31" s="17">
        <v>7.5</v>
      </c>
      <c r="UU31" s="17">
        <v>-0.1</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8</v>
      </c>
      <c r="VI31" s="17">
        <v>10.33</v>
      </c>
      <c r="VJ31" s="17">
        <v>10.33</v>
      </c>
      <c r="VK31" s="17">
        <v>-2.33</v>
      </c>
      <c r="VL31" s="17">
        <v>253.5</v>
      </c>
      <c r="VM31" s="17">
        <v>245.41399999999999</v>
      </c>
      <c r="VN31" s="17">
        <v>245.41399999999999</v>
      </c>
      <c r="VO31" s="17">
        <v>8.0860000000000003</v>
      </c>
      <c r="VP31" s="17">
        <v>18.399999999999999</v>
      </c>
      <c r="VQ31" s="17">
        <v>17.702000000000002</v>
      </c>
      <c r="VR31" s="17">
        <v>17.702000000000002</v>
      </c>
      <c r="VS31" s="17">
        <v>0.69799999999999995</v>
      </c>
      <c r="VT31" s="17">
        <v>131.80000000000001</v>
      </c>
      <c r="VU31" s="17">
        <v>135</v>
      </c>
      <c r="VV31" s="17">
        <v>133.02799999999999</v>
      </c>
      <c r="VW31" s="17">
        <v>-1.228</v>
      </c>
      <c r="VX31" s="17">
        <v>0.6</v>
      </c>
      <c r="VY31" s="17">
        <v>0.6</v>
      </c>
      <c r="VZ31" s="17">
        <v>0.6</v>
      </c>
      <c r="WA31" s="17">
        <v>0</v>
      </c>
      <c r="WB31" s="17">
        <v>47.1</v>
      </c>
      <c r="WC31" s="17">
        <v>53.9</v>
      </c>
      <c r="WD31" s="17">
        <v>70</v>
      </c>
      <c r="WE31" s="17">
        <v>-22.9</v>
      </c>
      <c r="WF31" s="17">
        <v>47.9</v>
      </c>
      <c r="WG31" s="17">
        <v>103.28</v>
      </c>
      <c r="WH31" s="17">
        <v>60</v>
      </c>
      <c r="WI31" s="17">
        <v>-12.1</v>
      </c>
      <c r="WJ31" s="17">
        <v>100.2</v>
      </c>
      <c r="WK31" s="17">
        <v>99.543999999999997</v>
      </c>
      <c r="WL31" s="17">
        <v>99.543999999999997</v>
      </c>
      <c r="WM31" s="17">
        <v>0.65600000000000003</v>
      </c>
      <c r="WN31" s="17">
        <v>3.7</v>
      </c>
      <c r="WO31" s="17">
        <v>4.2</v>
      </c>
      <c r="WP31" s="17">
        <v>4.2</v>
      </c>
      <c r="WQ31" s="17">
        <v>-0.5</v>
      </c>
      <c r="WR31" s="17">
        <v>2.4</v>
      </c>
      <c r="WS31" s="17">
        <v>2.4</v>
      </c>
      <c r="WT31" s="17">
        <v>2.4</v>
      </c>
      <c r="WU31" s="17">
        <v>0</v>
      </c>
      <c r="WV31" s="17">
        <v>1</v>
      </c>
      <c r="WW31" s="17">
        <v>1.2</v>
      </c>
      <c r="WX31" s="17">
        <v>1.2</v>
      </c>
      <c r="WY31" s="17">
        <v>-0.2</v>
      </c>
      <c r="WZ31" s="17">
        <v>2</v>
      </c>
      <c r="XA31" s="17">
        <v>2.8</v>
      </c>
      <c r="XB31" s="17">
        <v>2.8</v>
      </c>
      <c r="XC31" s="17">
        <v>-0.8</v>
      </c>
      <c r="XD31" s="17">
        <v>17.600000000000001</v>
      </c>
      <c r="XE31" s="17">
        <v>18.175000000000001</v>
      </c>
      <c r="XF31" s="17">
        <v>18.175000000000001</v>
      </c>
      <c r="XG31" s="17">
        <v>-0.57499999999999996</v>
      </c>
      <c r="XH31" s="17">
        <v>6.1</v>
      </c>
      <c r="XI31" s="17">
        <v>5.4</v>
      </c>
      <c r="XJ31" s="17">
        <v>5.4</v>
      </c>
      <c r="XK31" s="17">
        <v>0.7</v>
      </c>
      <c r="XL31" s="17">
        <v>20.100000000000001</v>
      </c>
      <c r="XM31" s="17">
        <v>19.241980000000002</v>
      </c>
      <c r="XN31" s="17">
        <v>19.241980000000002</v>
      </c>
      <c r="XO31" s="17">
        <v>0.85802</v>
      </c>
      <c r="XP31" s="17">
        <v>20</v>
      </c>
      <c r="XQ31" s="17">
        <v>19.241980000000002</v>
      </c>
      <c r="XR31" s="17">
        <v>19.241980000000002</v>
      </c>
      <c r="XS31" s="17">
        <v>0.75802000000000003</v>
      </c>
      <c r="XT31" s="17">
        <v>8.8000000000000007</v>
      </c>
      <c r="XU31" s="17">
        <v>10.7</v>
      </c>
      <c r="XV31" s="17">
        <v>10.7</v>
      </c>
      <c r="XW31" s="17">
        <v>-1.9</v>
      </c>
      <c r="XX31" s="17"/>
      <c r="XY31" s="17"/>
      <c r="XZ31" s="17"/>
      <c r="YA31" s="17">
        <v>0</v>
      </c>
      <c r="YB31" s="17"/>
      <c r="YC31" s="17"/>
      <c r="YD31" s="17"/>
      <c r="YE31" s="17">
        <v>0</v>
      </c>
      <c r="YF31" s="17">
        <v>17.399999999999999</v>
      </c>
      <c r="YG31" s="17">
        <v>14</v>
      </c>
      <c r="YH31" s="17">
        <v>14</v>
      </c>
      <c r="YI31" s="17">
        <v>3.4</v>
      </c>
      <c r="YJ31" s="17"/>
      <c r="YK31" s="17"/>
      <c r="YL31" s="17"/>
      <c r="YM31" s="17">
        <v>0</v>
      </c>
      <c r="YN31" s="17">
        <v>7.1</v>
      </c>
      <c r="YO31" s="17">
        <v>8.08</v>
      </c>
      <c r="YP31" s="17">
        <v>8.08</v>
      </c>
      <c r="YQ31" s="17">
        <v>-0.98</v>
      </c>
      <c r="YR31" s="17">
        <v>4.4000000000000004</v>
      </c>
      <c r="YS31" s="17">
        <v>5</v>
      </c>
      <c r="YT31" s="17">
        <v>5</v>
      </c>
      <c r="YU31" s="17">
        <v>-0.6</v>
      </c>
      <c r="YV31" s="17">
        <v>17.600000000000001</v>
      </c>
      <c r="YW31" s="17">
        <v>20</v>
      </c>
      <c r="YX31" s="17">
        <v>20</v>
      </c>
      <c r="YY31" s="17">
        <v>-2.4</v>
      </c>
    </row>
    <row r="32" spans="1:675" ht="24" customHeight="1" x14ac:dyDescent="0.35">
      <c r="A32" s="1"/>
      <c r="B32" s="18" t="s">
        <v>70</v>
      </c>
      <c r="C32" s="18" t="s">
        <v>941</v>
      </c>
      <c r="D32" s="19">
        <v>203.3</v>
      </c>
      <c r="E32" s="19">
        <v>203.40136000000001</v>
      </c>
      <c r="F32" s="19">
        <v>203.40136000000001</v>
      </c>
      <c r="G32" s="19">
        <v>-0.10136000000000001</v>
      </c>
      <c r="H32" s="19">
        <v>599.4</v>
      </c>
      <c r="I32" s="19">
        <v>596.92534000000001</v>
      </c>
      <c r="J32" s="19">
        <v>596.92534000000001</v>
      </c>
      <c r="K32" s="19">
        <v>2.4746600000000001</v>
      </c>
      <c r="L32" s="19"/>
      <c r="M32" s="19"/>
      <c r="N32" s="19"/>
      <c r="O32" s="19">
        <v>0</v>
      </c>
      <c r="P32" s="19">
        <v>5</v>
      </c>
      <c r="Q32" s="19">
        <v>6.2956799999999999</v>
      </c>
      <c r="R32" s="19"/>
      <c r="S32" s="19">
        <v>5</v>
      </c>
      <c r="T32" s="19">
        <v>4.9000000000000004</v>
      </c>
      <c r="U32" s="19"/>
      <c r="V32" s="19"/>
      <c r="W32" s="19">
        <v>4.9000000000000004</v>
      </c>
      <c r="X32" s="19">
        <v>88.9</v>
      </c>
      <c r="Y32" s="19">
        <v>91.867829999999998</v>
      </c>
      <c r="Z32" s="19">
        <v>91.867829999999998</v>
      </c>
      <c r="AA32" s="19">
        <v>-2.9678300000000002</v>
      </c>
      <c r="AB32" s="19">
        <v>146.30000000000001</v>
      </c>
      <c r="AC32" s="19">
        <v>148.00926000000001</v>
      </c>
      <c r="AD32" s="19">
        <v>215</v>
      </c>
      <c r="AE32" s="19">
        <v>-68.7</v>
      </c>
      <c r="AF32" s="19">
        <v>81.8</v>
      </c>
      <c r="AG32" s="19">
        <v>86.98997</v>
      </c>
      <c r="AH32" s="19"/>
      <c r="AI32" s="19">
        <v>81.8</v>
      </c>
      <c r="AJ32" s="19"/>
      <c r="AK32" s="19"/>
      <c r="AL32" s="19"/>
      <c r="AM32" s="19">
        <v>0</v>
      </c>
      <c r="AN32" s="19">
        <v>123.2</v>
      </c>
      <c r="AO32" s="19">
        <v>135.58384000000001</v>
      </c>
      <c r="AP32" s="19">
        <v>133.82834</v>
      </c>
      <c r="AQ32" s="19">
        <v>-10.62834</v>
      </c>
      <c r="AR32" s="19">
        <v>123.2</v>
      </c>
      <c r="AS32" s="19">
        <v>135.58384000000001</v>
      </c>
      <c r="AT32" s="19">
        <v>133.82834</v>
      </c>
      <c r="AU32" s="19">
        <v>-10.62834</v>
      </c>
      <c r="AV32" s="19">
        <v>123.7</v>
      </c>
      <c r="AW32" s="19">
        <v>135.58384000000001</v>
      </c>
      <c r="AX32" s="19">
        <v>133.82834</v>
      </c>
      <c r="AY32" s="19">
        <v>-10.12834</v>
      </c>
      <c r="AZ32" s="19">
        <v>223.7</v>
      </c>
      <c r="BA32" s="19">
        <v>203.98649</v>
      </c>
      <c r="BB32" s="19">
        <v>201.34533999999999</v>
      </c>
      <c r="BC32" s="19">
        <v>22.354659999999999</v>
      </c>
      <c r="BD32" s="19">
        <v>108.5</v>
      </c>
      <c r="BE32" s="19">
        <v>120.0309</v>
      </c>
      <c r="BF32" s="19">
        <v>120.0309</v>
      </c>
      <c r="BG32" s="19">
        <v>-11.530900000000001</v>
      </c>
      <c r="BH32" s="19">
        <v>69.099999999999994</v>
      </c>
      <c r="BI32" s="19">
        <v>60.19567</v>
      </c>
      <c r="BJ32" s="19">
        <v>60.19567</v>
      </c>
      <c r="BK32" s="19">
        <v>8.9043299999999999</v>
      </c>
      <c r="BL32" s="19">
        <v>555.79999999999995</v>
      </c>
      <c r="BM32" s="19">
        <v>566.08941000000004</v>
      </c>
      <c r="BN32" s="19">
        <v>566.08941000000004</v>
      </c>
      <c r="BO32" s="19">
        <v>-10.28941</v>
      </c>
      <c r="BP32" s="19">
        <v>10</v>
      </c>
      <c r="BQ32" s="19">
        <v>10.52094</v>
      </c>
      <c r="BR32" s="19">
        <v>10.52094</v>
      </c>
      <c r="BS32" s="19">
        <v>-0.52093999999999996</v>
      </c>
      <c r="BT32" s="19"/>
      <c r="BU32" s="19"/>
      <c r="BV32" s="19"/>
      <c r="BW32" s="19">
        <v>0</v>
      </c>
      <c r="BX32" s="19"/>
      <c r="BY32" s="19"/>
      <c r="BZ32" s="19"/>
      <c r="CA32" s="19">
        <v>0</v>
      </c>
      <c r="CB32" s="19"/>
      <c r="CC32" s="19"/>
      <c r="CD32" s="19"/>
      <c r="CE32" s="19">
        <v>0</v>
      </c>
      <c r="CF32" s="19"/>
      <c r="CG32" s="19"/>
      <c r="CH32" s="19"/>
      <c r="CI32" s="19">
        <v>0</v>
      </c>
      <c r="CJ32" s="19">
        <v>162.69999999999999</v>
      </c>
      <c r="CK32" s="19">
        <v>164.06706</v>
      </c>
      <c r="CL32" s="19">
        <v>164.06706</v>
      </c>
      <c r="CM32" s="19">
        <v>-1.3670599999999999</v>
      </c>
      <c r="CN32" s="19">
        <v>5.9</v>
      </c>
      <c r="CO32" s="19">
        <v>5.6905000000000001</v>
      </c>
      <c r="CP32" s="19">
        <v>5.6905000000000001</v>
      </c>
      <c r="CQ32" s="19">
        <v>0.20949999999999999</v>
      </c>
      <c r="CR32" s="19">
        <v>8.1999999999999993</v>
      </c>
      <c r="CS32" s="19">
        <v>3.0556700000000001</v>
      </c>
      <c r="CT32" s="19">
        <v>3.0556700000000001</v>
      </c>
      <c r="CU32" s="19">
        <v>5.1443300000000001</v>
      </c>
      <c r="CV32" s="19">
        <v>8</v>
      </c>
      <c r="CW32" s="19">
        <v>10.048679999999999</v>
      </c>
      <c r="CX32" s="19">
        <v>10.048679999999999</v>
      </c>
      <c r="CY32" s="19">
        <v>-2.0486800000000001</v>
      </c>
      <c r="CZ32" s="19">
        <v>6.4</v>
      </c>
      <c r="DA32" s="19">
        <v>6.8787000000000003</v>
      </c>
      <c r="DB32" s="19">
        <v>6.8787000000000003</v>
      </c>
      <c r="DC32" s="19">
        <v>-0.47870000000000001</v>
      </c>
      <c r="DD32" s="19"/>
      <c r="DE32" s="19"/>
      <c r="DF32" s="19"/>
      <c r="DG32" s="19">
        <v>0</v>
      </c>
      <c r="DH32" s="19">
        <v>90</v>
      </c>
      <c r="DI32" s="19">
        <v>42.261719999999997</v>
      </c>
      <c r="DJ32" s="19">
        <v>33.850879999999997</v>
      </c>
      <c r="DK32" s="19">
        <v>56.149120000000003</v>
      </c>
      <c r="DL32" s="19"/>
      <c r="DM32" s="19"/>
      <c r="DN32" s="19"/>
      <c r="DO32" s="19">
        <v>0</v>
      </c>
      <c r="DP32" s="19"/>
      <c r="DQ32" s="19"/>
      <c r="DR32" s="19"/>
      <c r="DS32" s="19">
        <v>0</v>
      </c>
      <c r="DT32" s="19"/>
      <c r="DU32" s="19"/>
      <c r="DV32" s="19"/>
      <c r="DW32" s="19">
        <v>0</v>
      </c>
      <c r="DX32" s="19"/>
      <c r="DY32" s="19"/>
      <c r="DZ32" s="19"/>
      <c r="EA32" s="19">
        <v>0</v>
      </c>
      <c r="EB32" s="19">
        <v>110</v>
      </c>
      <c r="EC32" s="19">
        <v>112.46647</v>
      </c>
      <c r="ED32" s="19">
        <v>112.46647</v>
      </c>
      <c r="EE32" s="19">
        <v>-2.4664700000000002</v>
      </c>
      <c r="EF32" s="19">
        <v>205.3</v>
      </c>
      <c r="EG32" s="19">
        <v>220.69499999999999</v>
      </c>
      <c r="EH32" s="19">
        <v>220.69499999999999</v>
      </c>
      <c r="EI32" s="19">
        <v>-15.395</v>
      </c>
      <c r="EJ32" s="19">
        <v>56.7</v>
      </c>
      <c r="EK32" s="19">
        <v>56.64264</v>
      </c>
      <c r="EL32" s="19"/>
      <c r="EM32" s="19">
        <v>56.7</v>
      </c>
      <c r="EN32" s="19"/>
      <c r="EO32" s="19"/>
      <c r="EP32" s="19"/>
      <c r="EQ32" s="19">
        <v>0</v>
      </c>
      <c r="ER32" s="19"/>
      <c r="ES32" s="19"/>
      <c r="ET32" s="19"/>
      <c r="EU32" s="19">
        <v>0</v>
      </c>
      <c r="EV32" s="19">
        <v>6.5</v>
      </c>
      <c r="EW32" s="19">
        <v>6.39</v>
      </c>
      <c r="EX32" s="19">
        <v>6.39</v>
      </c>
      <c r="EY32" s="19">
        <v>0.11</v>
      </c>
      <c r="EZ32" s="19">
        <v>343.8</v>
      </c>
      <c r="FA32" s="19">
        <v>336.26396</v>
      </c>
      <c r="FB32" s="19">
        <v>430.18822</v>
      </c>
      <c r="FC32" s="19">
        <v>-86.388220000000004</v>
      </c>
      <c r="FD32" s="19">
        <v>30.9</v>
      </c>
      <c r="FE32" s="19">
        <v>28.561710000000001</v>
      </c>
      <c r="FF32" s="19">
        <v>58.349919999999997</v>
      </c>
      <c r="FG32" s="19">
        <v>-27.449919999999999</v>
      </c>
      <c r="FH32" s="19">
        <v>145.30000000000001</v>
      </c>
      <c r="FI32" s="19">
        <v>149.98721</v>
      </c>
      <c r="FJ32" s="19">
        <v>151.36251999999999</v>
      </c>
      <c r="FK32" s="19">
        <v>-6.0625200000000001</v>
      </c>
      <c r="FL32" s="19"/>
      <c r="FM32" s="19"/>
      <c r="FN32" s="19">
        <v>41.89893</v>
      </c>
      <c r="FO32" s="19">
        <v>-41.89893</v>
      </c>
      <c r="FP32" s="19">
        <v>18.600000000000001</v>
      </c>
      <c r="FQ32" s="19">
        <v>19.21088</v>
      </c>
      <c r="FR32" s="19">
        <v>19.21088</v>
      </c>
      <c r="FS32" s="19">
        <v>-0.61087999999999998</v>
      </c>
      <c r="FT32" s="19">
        <v>19.399999999999999</v>
      </c>
      <c r="FU32" s="19">
        <v>18.27017</v>
      </c>
      <c r="FV32" s="19">
        <v>18.27017</v>
      </c>
      <c r="FW32" s="19">
        <v>1.1298299999999999</v>
      </c>
      <c r="FX32" s="19">
        <v>89.3</v>
      </c>
      <c r="FY32" s="19">
        <v>87.773570000000007</v>
      </c>
      <c r="FZ32" s="19">
        <v>87.773570000000007</v>
      </c>
      <c r="GA32" s="19">
        <v>1.52643</v>
      </c>
      <c r="GB32" s="19">
        <v>139.9</v>
      </c>
      <c r="GC32" s="19">
        <v>154.18142</v>
      </c>
      <c r="GD32" s="19">
        <v>133.74870999999999</v>
      </c>
      <c r="GE32" s="19">
        <v>6.1512900000000004</v>
      </c>
      <c r="GF32" s="19">
        <v>140.80000000000001</v>
      </c>
      <c r="GG32" s="19">
        <v>154.18142</v>
      </c>
      <c r="GH32" s="19">
        <v>133.74870999999999</v>
      </c>
      <c r="GI32" s="19">
        <v>7.0512899999999998</v>
      </c>
      <c r="GJ32" s="19">
        <v>163.30000000000001</v>
      </c>
      <c r="GK32" s="19">
        <v>154.64443</v>
      </c>
      <c r="GL32" s="19">
        <v>134.15036000000001</v>
      </c>
      <c r="GM32" s="19">
        <v>29.149640000000002</v>
      </c>
      <c r="GN32" s="19">
        <v>105.6</v>
      </c>
      <c r="GO32" s="19">
        <v>69.621099999999998</v>
      </c>
      <c r="GP32" s="19">
        <v>110.48202000000001</v>
      </c>
      <c r="GQ32" s="19">
        <v>-4.8820199999999998</v>
      </c>
      <c r="GR32" s="19">
        <v>42.3</v>
      </c>
      <c r="GS32" s="19">
        <v>45</v>
      </c>
      <c r="GT32" s="19">
        <v>47.082599999999999</v>
      </c>
      <c r="GU32" s="19">
        <v>-4.7826000000000004</v>
      </c>
      <c r="GV32" s="19">
        <v>0</v>
      </c>
      <c r="GW32" s="19"/>
      <c r="GX32" s="19">
        <v>44.103009999999998</v>
      </c>
      <c r="GY32" s="19">
        <v>-44.103009999999998</v>
      </c>
      <c r="GZ32" s="19">
        <v>3.8</v>
      </c>
      <c r="HA32" s="19"/>
      <c r="HB32" s="19"/>
      <c r="HC32" s="19">
        <v>3.8</v>
      </c>
      <c r="HD32" s="19">
        <v>38.299999999999997</v>
      </c>
      <c r="HE32" s="19">
        <v>34.285710000000002</v>
      </c>
      <c r="HF32" s="19">
        <v>34.285710000000002</v>
      </c>
      <c r="HG32" s="19">
        <v>4.0142899999999999</v>
      </c>
      <c r="HH32" s="19">
        <v>168.2</v>
      </c>
      <c r="HI32" s="19">
        <v>174.55948000000001</v>
      </c>
      <c r="HJ32" s="19">
        <v>174.55948000000001</v>
      </c>
      <c r="HK32" s="19">
        <v>-6.3594799999999996</v>
      </c>
      <c r="HL32" s="19"/>
      <c r="HM32" s="19"/>
      <c r="HN32" s="19"/>
      <c r="HO32" s="19">
        <v>0</v>
      </c>
      <c r="HP32" s="19"/>
      <c r="HQ32" s="19"/>
      <c r="HR32" s="19"/>
      <c r="HS32" s="19">
        <v>0</v>
      </c>
      <c r="HT32" s="19">
        <v>81.599999999999994</v>
      </c>
      <c r="HU32" s="19">
        <v>93.541510000000002</v>
      </c>
      <c r="HV32" s="19">
        <v>93.216399999999993</v>
      </c>
      <c r="HW32" s="19">
        <v>-11.616400000000001</v>
      </c>
      <c r="HX32" s="19"/>
      <c r="HY32" s="19"/>
      <c r="HZ32" s="19"/>
      <c r="IA32" s="19">
        <v>0</v>
      </c>
      <c r="IB32" s="19"/>
      <c r="IC32" s="19"/>
      <c r="ID32" s="19"/>
      <c r="IE32" s="19">
        <v>0</v>
      </c>
      <c r="IF32" s="19">
        <v>44.1</v>
      </c>
      <c r="IG32" s="19">
        <v>45.265309999999999</v>
      </c>
      <c r="IH32" s="19">
        <v>45.265309999999999</v>
      </c>
      <c r="II32" s="19">
        <v>-1.1653100000000001</v>
      </c>
      <c r="IJ32" s="19"/>
      <c r="IK32" s="19"/>
      <c r="IL32" s="19"/>
      <c r="IM32" s="19">
        <v>0</v>
      </c>
      <c r="IN32" s="19"/>
      <c r="IO32" s="19"/>
      <c r="IP32" s="19"/>
      <c r="IQ32" s="19">
        <v>0</v>
      </c>
      <c r="IR32" s="19"/>
      <c r="IS32" s="19"/>
      <c r="IT32" s="19"/>
      <c r="IU32" s="19">
        <v>0</v>
      </c>
      <c r="IV32" s="19">
        <v>43.2</v>
      </c>
      <c r="IW32" s="19">
        <v>44.368009999999998</v>
      </c>
      <c r="IX32" s="19">
        <v>44.368009999999998</v>
      </c>
      <c r="IY32" s="19">
        <v>-1.16801</v>
      </c>
      <c r="IZ32" s="19">
        <v>0</v>
      </c>
      <c r="JA32" s="19"/>
      <c r="JB32" s="19"/>
      <c r="JC32" s="19">
        <v>0</v>
      </c>
      <c r="JD32" s="19">
        <v>0</v>
      </c>
      <c r="JE32" s="19"/>
      <c r="JF32" s="19">
        <v>30</v>
      </c>
      <c r="JG32" s="19">
        <v>-30</v>
      </c>
      <c r="JH32" s="19">
        <v>0</v>
      </c>
      <c r="JI32" s="19"/>
      <c r="JJ32" s="19"/>
      <c r="JK32" s="19">
        <v>0</v>
      </c>
      <c r="JL32" s="19">
        <v>0</v>
      </c>
      <c r="JM32" s="19"/>
      <c r="JN32" s="19"/>
      <c r="JO32" s="19">
        <v>0</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v>27.7</v>
      </c>
      <c r="KK32" s="19">
        <v>20</v>
      </c>
      <c r="KL32" s="19"/>
      <c r="KM32" s="19">
        <v>27.7</v>
      </c>
      <c r="KN32" s="19"/>
      <c r="KO32" s="19"/>
      <c r="KP32" s="19"/>
      <c r="KQ32" s="19">
        <v>0</v>
      </c>
      <c r="KR32" s="19"/>
      <c r="KS32" s="19"/>
      <c r="KT32" s="19"/>
      <c r="KU32" s="19">
        <v>0</v>
      </c>
      <c r="KV32" s="19">
        <v>3.6</v>
      </c>
      <c r="KW32" s="19">
        <v>4.7853599999999998</v>
      </c>
      <c r="KX32" s="19">
        <v>4.7853599999999998</v>
      </c>
      <c r="KY32" s="19">
        <v>-1.18536</v>
      </c>
      <c r="KZ32" s="19">
        <v>0</v>
      </c>
      <c r="LA32" s="19"/>
      <c r="LB32" s="19"/>
      <c r="LC32" s="19">
        <v>0</v>
      </c>
      <c r="LD32" s="19">
        <v>125.9</v>
      </c>
      <c r="LE32" s="19">
        <v>133.16031000000001</v>
      </c>
      <c r="LF32" s="19">
        <v>133.16031000000001</v>
      </c>
      <c r="LG32" s="19">
        <v>-7.2603099999999996</v>
      </c>
      <c r="LH32" s="19">
        <v>65.400000000000006</v>
      </c>
      <c r="LI32" s="19">
        <v>67.199219999999997</v>
      </c>
      <c r="LJ32" s="19">
        <v>67.199219999999997</v>
      </c>
      <c r="LK32" s="19">
        <v>-1.79922</v>
      </c>
      <c r="LL32" s="19">
        <v>70.7</v>
      </c>
      <c r="LM32" s="19">
        <v>78.567999999999998</v>
      </c>
      <c r="LN32" s="19">
        <v>78.567999999999998</v>
      </c>
      <c r="LO32" s="19">
        <v>-7.8680000000000003</v>
      </c>
      <c r="LP32" s="19">
        <v>30</v>
      </c>
      <c r="LQ32" s="19">
        <v>29.980560000000001</v>
      </c>
      <c r="LR32" s="19">
        <v>29.980560000000001</v>
      </c>
      <c r="LS32" s="19">
        <v>1.9439999999999999E-2</v>
      </c>
      <c r="LT32" s="19"/>
      <c r="LU32" s="19"/>
      <c r="LV32" s="19"/>
      <c r="LW32" s="19">
        <v>0</v>
      </c>
      <c r="LX32" s="19"/>
      <c r="LY32" s="19"/>
      <c r="LZ32" s="19"/>
      <c r="MA32" s="19">
        <v>0</v>
      </c>
      <c r="MB32" s="19"/>
      <c r="MC32" s="19"/>
      <c r="MD32" s="19"/>
      <c r="ME32" s="19">
        <v>0</v>
      </c>
      <c r="MF32" s="19">
        <v>0</v>
      </c>
      <c r="MG32" s="19"/>
      <c r="MH32" s="19"/>
      <c r="MI32" s="19">
        <v>0</v>
      </c>
      <c r="MJ32" s="19"/>
      <c r="MK32" s="19"/>
      <c r="ML32" s="19"/>
      <c r="MM32" s="19">
        <v>0</v>
      </c>
      <c r="MN32" s="19">
        <v>0</v>
      </c>
      <c r="MO32" s="19"/>
      <c r="MP32" s="19"/>
      <c r="MQ32" s="19">
        <v>0</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c r="NN32" s="19"/>
      <c r="NO32" s="19">
        <v>0</v>
      </c>
      <c r="NP32" s="19"/>
      <c r="NQ32" s="19"/>
      <c r="NR32" s="19"/>
      <c r="NS32" s="19">
        <v>0</v>
      </c>
      <c r="NT32" s="19"/>
      <c r="NU32" s="19">
        <v>3.08555</v>
      </c>
      <c r="NV32" s="19">
        <v>3.08555</v>
      </c>
      <c r="NW32" s="19">
        <v>-3.08555</v>
      </c>
      <c r="NX32" s="19">
        <v>5.3</v>
      </c>
      <c r="NY32" s="19">
        <v>3.2370299999999999</v>
      </c>
      <c r="NZ32" s="19">
        <v>3.2370299999999999</v>
      </c>
      <c r="OA32" s="19">
        <v>2.06297</v>
      </c>
      <c r="OB32" s="19">
        <v>17.3</v>
      </c>
      <c r="OC32" s="19">
        <v>16.520890000000001</v>
      </c>
      <c r="OD32" s="19">
        <v>16.520890000000001</v>
      </c>
      <c r="OE32" s="19">
        <v>0.77910999999999997</v>
      </c>
      <c r="OF32" s="19">
        <v>0</v>
      </c>
      <c r="OG32" s="19"/>
      <c r="OH32" s="19"/>
      <c r="OI32" s="19">
        <v>0</v>
      </c>
      <c r="OJ32" s="19">
        <v>105.2</v>
      </c>
      <c r="OK32" s="19">
        <v>108.53</v>
      </c>
      <c r="OL32" s="19">
        <v>115.11</v>
      </c>
      <c r="OM32" s="19">
        <v>-9.91</v>
      </c>
      <c r="ON32" s="19">
        <v>80.900000000000006</v>
      </c>
      <c r="OO32" s="19">
        <v>76.215999999999994</v>
      </c>
      <c r="OP32" s="19">
        <v>76.215999999999994</v>
      </c>
      <c r="OQ32" s="19">
        <v>4.6840000000000002</v>
      </c>
      <c r="OR32" s="19">
        <v>7.9</v>
      </c>
      <c r="OS32" s="19">
        <v>7.27</v>
      </c>
      <c r="OT32" s="19">
        <v>7.27</v>
      </c>
      <c r="OU32" s="19">
        <v>0.63</v>
      </c>
      <c r="OV32" s="19">
        <v>0.4</v>
      </c>
      <c r="OW32" s="19">
        <v>0.4</v>
      </c>
      <c r="OX32" s="19">
        <v>0.4</v>
      </c>
      <c r="OY32" s="19">
        <v>0</v>
      </c>
      <c r="OZ32" s="19">
        <v>20.399999999999999</v>
      </c>
      <c r="PA32" s="19">
        <v>20.456230000000001</v>
      </c>
      <c r="PB32" s="19">
        <v>20.456230000000001</v>
      </c>
      <c r="PC32" s="19">
        <v>-5.6230000000000002E-2</v>
      </c>
      <c r="PD32" s="19">
        <v>9.9</v>
      </c>
      <c r="PE32" s="19">
        <v>9.9830000000000005</v>
      </c>
      <c r="PF32" s="19">
        <v>9.9830000000000005</v>
      </c>
      <c r="PG32" s="19">
        <v>-8.3000000000000004E-2</v>
      </c>
      <c r="PH32" s="19">
        <v>5.6</v>
      </c>
      <c r="PI32" s="19">
        <v>5.67</v>
      </c>
      <c r="PJ32" s="19">
        <v>5.67</v>
      </c>
      <c r="PK32" s="19">
        <v>-7.0000000000000007E-2</v>
      </c>
      <c r="PL32" s="19">
        <v>201.9</v>
      </c>
      <c r="PM32" s="19">
        <v>177.83</v>
      </c>
      <c r="PN32" s="19">
        <v>177.83</v>
      </c>
      <c r="PO32" s="19">
        <v>24.07</v>
      </c>
      <c r="PP32" s="19">
        <v>0.08</v>
      </c>
      <c r="PQ32" s="19"/>
      <c r="PR32" s="19"/>
      <c r="PS32" s="19">
        <v>0.08</v>
      </c>
      <c r="PT32" s="19">
        <v>1.8</v>
      </c>
      <c r="PU32" s="19">
        <v>1</v>
      </c>
      <c r="PV32" s="19">
        <v>1</v>
      </c>
      <c r="PW32" s="19">
        <v>0.8</v>
      </c>
      <c r="PX32" s="19">
        <v>3.7</v>
      </c>
      <c r="PY32" s="19">
        <v>3.6</v>
      </c>
      <c r="PZ32" s="19">
        <v>3.6</v>
      </c>
      <c r="QA32" s="19">
        <v>0.1</v>
      </c>
      <c r="QB32" s="19">
        <v>5.2</v>
      </c>
      <c r="QC32" s="19">
        <v>3</v>
      </c>
      <c r="QD32" s="19">
        <v>3</v>
      </c>
      <c r="QE32" s="19">
        <v>2.2000000000000002</v>
      </c>
      <c r="QF32" s="19">
        <v>20.5</v>
      </c>
      <c r="QG32" s="19">
        <v>20.422219999999999</v>
      </c>
      <c r="QH32" s="19">
        <v>20.422219999999999</v>
      </c>
      <c r="QI32" s="19">
        <v>7.7780000000000002E-2</v>
      </c>
      <c r="QJ32" s="19">
        <v>20</v>
      </c>
      <c r="QK32" s="19">
        <v>19.436350000000001</v>
      </c>
      <c r="QL32" s="19">
        <v>19.436350000000001</v>
      </c>
      <c r="QM32" s="19">
        <v>0.56364999999999998</v>
      </c>
      <c r="QN32" s="19">
        <v>19.3</v>
      </c>
      <c r="QO32" s="19">
        <v>17.492709999999999</v>
      </c>
      <c r="QP32" s="19">
        <v>17.492709999999999</v>
      </c>
      <c r="QQ32" s="19">
        <v>1.8072900000000001</v>
      </c>
      <c r="QR32" s="19">
        <v>3.6</v>
      </c>
      <c r="QS32" s="19">
        <v>3.5</v>
      </c>
      <c r="QT32" s="19">
        <v>3.5</v>
      </c>
      <c r="QU32" s="19">
        <v>0.1</v>
      </c>
      <c r="QV32" s="19">
        <v>0</v>
      </c>
      <c r="QW32" s="19"/>
      <c r="QX32" s="19"/>
      <c r="QY32" s="19">
        <v>0</v>
      </c>
      <c r="QZ32" s="19">
        <v>14.2</v>
      </c>
      <c r="RA32" s="19">
        <v>13.438000000000001</v>
      </c>
      <c r="RB32" s="19">
        <v>13.438000000000001</v>
      </c>
      <c r="RC32" s="19">
        <v>0.76200000000000001</v>
      </c>
      <c r="RD32" s="19">
        <v>17.5</v>
      </c>
      <c r="RE32" s="19">
        <v>17.309999999999999</v>
      </c>
      <c r="RF32" s="19">
        <v>17.309999999999999</v>
      </c>
      <c r="RG32" s="19">
        <v>0.19</v>
      </c>
      <c r="RH32" s="19">
        <v>27.5</v>
      </c>
      <c r="RI32" s="19">
        <v>25.66</v>
      </c>
      <c r="RJ32" s="19">
        <v>26.213000000000001</v>
      </c>
      <c r="RK32" s="19">
        <v>1.2869999999999999</v>
      </c>
      <c r="RL32" s="19">
        <v>85.1</v>
      </c>
      <c r="RM32" s="19">
        <v>80.010000000000005</v>
      </c>
      <c r="RN32" s="19">
        <v>84.668999999999997</v>
      </c>
      <c r="RO32" s="19">
        <v>0.43099999999999999</v>
      </c>
      <c r="RP32" s="19">
        <v>17.600000000000001</v>
      </c>
      <c r="RQ32" s="19">
        <v>16.867000000000001</v>
      </c>
      <c r="RR32" s="19">
        <v>16.867000000000001</v>
      </c>
      <c r="RS32" s="19">
        <v>0.73299999999999998</v>
      </c>
      <c r="RT32" s="19">
        <v>3.5</v>
      </c>
      <c r="RU32" s="19">
        <v>3.5009999999999999</v>
      </c>
      <c r="RV32" s="19">
        <v>3.5009999999999999</v>
      </c>
      <c r="RW32" s="19">
        <v>-1E-3</v>
      </c>
      <c r="RX32" s="19">
        <v>20</v>
      </c>
      <c r="RY32" s="19">
        <v>19.792000000000002</v>
      </c>
      <c r="RZ32" s="19">
        <v>19.792000000000002</v>
      </c>
      <c r="SA32" s="19">
        <v>0.20799999999999999</v>
      </c>
      <c r="SB32" s="19">
        <v>2.2999999999999998</v>
      </c>
      <c r="SC32" s="19">
        <v>2</v>
      </c>
      <c r="SD32" s="19">
        <v>2</v>
      </c>
      <c r="SE32" s="19">
        <v>0.3</v>
      </c>
      <c r="SF32" s="19"/>
      <c r="SG32" s="19">
        <v>0.4</v>
      </c>
      <c r="SH32" s="19">
        <v>0.4</v>
      </c>
      <c r="SI32" s="19">
        <v>-0.4</v>
      </c>
      <c r="SJ32" s="19">
        <v>0.4</v>
      </c>
      <c r="SK32" s="19">
        <v>0.36</v>
      </c>
      <c r="SL32" s="19">
        <v>0.36</v>
      </c>
      <c r="SM32" s="19">
        <v>0.04</v>
      </c>
      <c r="SN32" s="19">
        <v>19.7</v>
      </c>
      <c r="SO32" s="19">
        <v>19.1448</v>
      </c>
      <c r="SP32" s="19">
        <v>19.1448</v>
      </c>
      <c r="SQ32" s="19">
        <v>0.55520000000000003</v>
      </c>
      <c r="SR32" s="19">
        <v>12.3</v>
      </c>
      <c r="SS32" s="19">
        <v>12.244899999999999</v>
      </c>
      <c r="ST32" s="19">
        <v>12.244899999999999</v>
      </c>
      <c r="SU32" s="19">
        <v>5.5100000000000003E-2</v>
      </c>
      <c r="SV32" s="19">
        <v>20</v>
      </c>
      <c r="SW32" s="19">
        <v>19.436350000000001</v>
      </c>
      <c r="SX32" s="19">
        <v>19.436350000000001</v>
      </c>
      <c r="SY32" s="19">
        <v>0.56364999999999998</v>
      </c>
      <c r="SZ32" s="19">
        <v>20.2</v>
      </c>
      <c r="TA32" s="19">
        <v>19.436350000000001</v>
      </c>
      <c r="TB32" s="19">
        <v>19.436350000000001</v>
      </c>
      <c r="TC32" s="19">
        <v>0.76365000000000005</v>
      </c>
      <c r="TD32" s="19">
        <v>16.5</v>
      </c>
      <c r="TE32" s="19">
        <v>10.122999999999999</v>
      </c>
      <c r="TF32" s="19">
        <v>10.122999999999999</v>
      </c>
      <c r="TG32" s="19">
        <v>6.3769999999999998</v>
      </c>
      <c r="TH32" s="19">
        <v>63</v>
      </c>
      <c r="TI32" s="19">
        <v>36</v>
      </c>
      <c r="TJ32" s="19">
        <v>43.795999999999999</v>
      </c>
      <c r="TK32" s="19">
        <v>19.204000000000001</v>
      </c>
      <c r="TL32" s="19">
        <v>36.9</v>
      </c>
      <c r="TM32" s="19">
        <v>35</v>
      </c>
      <c r="TN32" s="19">
        <v>31.687999999999999</v>
      </c>
      <c r="TO32" s="19">
        <v>5.2119999999999997</v>
      </c>
      <c r="TP32" s="19">
        <v>76.2</v>
      </c>
      <c r="TQ32" s="19">
        <v>78.709999999999994</v>
      </c>
      <c r="TR32" s="19">
        <v>78.709999999999994</v>
      </c>
      <c r="TS32" s="19">
        <v>-2.5099999999999998</v>
      </c>
      <c r="TT32" s="19">
        <v>116.2</v>
      </c>
      <c r="TU32" s="19">
        <v>82.92</v>
      </c>
      <c r="TV32" s="19">
        <v>82.92</v>
      </c>
      <c r="TW32" s="19">
        <v>33.28</v>
      </c>
      <c r="TX32" s="19">
        <v>10.7</v>
      </c>
      <c r="TY32" s="19">
        <v>9.91</v>
      </c>
      <c r="TZ32" s="19">
        <v>9.91</v>
      </c>
      <c r="UA32" s="19">
        <v>0.79</v>
      </c>
      <c r="UB32" s="19">
        <v>9.9</v>
      </c>
      <c r="UC32" s="19">
        <v>4.79</v>
      </c>
      <c r="UD32" s="19">
        <v>4.79</v>
      </c>
      <c r="UE32" s="19">
        <v>5.1100000000000003</v>
      </c>
      <c r="UF32" s="19">
        <v>43.8</v>
      </c>
      <c r="UG32" s="19">
        <v>46.93</v>
      </c>
      <c r="UH32" s="19">
        <v>46.93</v>
      </c>
      <c r="UI32" s="19">
        <v>-3.13</v>
      </c>
      <c r="UJ32" s="19">
        <v>21</v>
      </c>
      <c r="UK32" s="19">
        <v>19.436350000000001</v>
      </c>
      <c r="UL32" s="19">
        <v>19.436350000000001</v>
      </c>
      <c r="UM32" s="19">
        <v>1.56365</v>
      </c>
      <c r="UN32" s="19">
        <v>8.1</v>
      </c>
      <c r="UO32" s="19">
        <v>7</v>
      </c>
      <c r="UP32" s="19">
        <v>7</v>
      </c>
      <c r="UQ32" s="19">
        <v>1.1000000000000001</v>
      </c>
      <c r="UR32" s="19">
        <v>7.1</v>
      </c>
      <c r="US32" s="19">
        <v>7.5</v>
      </c>
      <c r="UT32" s="19">
        <v>7.5</v>
      </c>
      <c r="UU32" s="19">
        <v>-0.4</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6.6</v>
      </c>
      <c r="VI32" s="19">
        <v>10.15</v>
      </c>
      <c r="VJ32" s="19">
        <v>10.15</v>
      </c>
      <c r="VK32" s="19">
        <v>-3.55</v>
      </c>
      <c r="VL32" s="19">
        <v>253</v>
      </c>
      <c r="VM32" s="19">
        <v>245.28399999999999</v>
      </c>
      <c r="VN32" s="19">
        <v>245.28399999999999</v>
      </c>
      <c r="VO32" s="19">
        <v>7.7160000000000002</v>
      </c>
      <c r="VP32" s="19">
        <v>18.899999999999999</v>
      </c>
      <c r="VQ32" s="19">
        <v>18.047000000000001</v>
      </c>
      <c r="VR32" s="19">
        <v>18.047000000000001</v>
      </c>
      <c r="VS32" s="19">
        <v>0.85299999999999998</v>
      </c>
      <c r="VT32" s="19">
        <v>129.9</v>
      </c>
      <c r="VU32" s="19">
        <v>135</v>
      </c>
      <c r="VV32" s="19">
        <v>131.49700000000001</v>
      </c>
      <c r="VW32" s="19">
        <v>-1.597</v>
      </c>
      <c r="VX32" s="19">
        <v>0.6</v>
      </c>
      <c r="VY32" s="19">
        <v>0.6</v>
      </c>
      <c r="VZ32" s="19">
        <v>0.6</v>
      </c>
      <c r="WA32" s="19">
        <v>0</v>
      </c>
      <c r="WB32" s="19">
        <v>42.3</v>
      </c>
      <c r="WC32" s="19">
        <v>68.930000000000007</v>
      </c>
      <c r="WD32" s="19">
        <v>82</v>
      </c>
      <c r="WE32" s="19">
        <v>-39.700000000000003</v>
      </c>
      <c r="WF32" s="19">
        <v>68.8</v>
      </c>
      <c r="WG32" s="19">
        <v>112.46</v>
      </c>
      <c r="WH32" s="19">
        <v>69</v>
      </c>
      <c r="WI32" s="19">
        <v>-0.2</v>
      </c>
      <c r="WJ32" s="19">
        <v>100.9</v>
      </c>
      <c r="WK32" s="19">
        <v>97.58</v>
      </c>
      <c r="WL32" s="19">
        <v>97.58</v>
      </c>
      <c r="WM32" s="19">
        <v>3.32</v>
      </c>
      <c r="WN32" s="19">
        <v>3.7</v>
      </c>
      <c r="WO32" s="19">
        <v>4.2</v>
      </c>
      <c r="WP32" s="19">
        <v>4.2</v>
      </c>
      <c r="WQ32" s="19">
        <v>-0.5</v>
      </c>
      <c r="WR32" s="19">
        <v>2.4</v>
      </c>
      <c r="WS32" s="19">
        <v>2.4</v>
      </c>
      <c r="WT32" s="19">
        <v>2.4</v>
      </c>
      <c r="WU32" s="19">
        <v>0</v>
      </c>
      <c r="WV32" s="19">
        <v>1</v>
      </c>
      <c r="WW32" s="19">
        <v>1.2</v>
      </c>
      <c r="WX32" s="19">
        <v>1.2</v>
      </c>
      <c r="WY32" s="19">
        <v>-0.2</v>
      </c>
      <c r="WZ32" s="19">
        <v>2</v>
      </c>
      <c r="XA32" s="19">
        <v>2.8</v>
      </c>
      <c r="XB32" s="19">
        <v>2.8</v>
      </c>
      <c r="XC32" s="19">
        <v>-0.8</v>
      </c>
      <c r="XD32" s="19">
        <v>17.899999999999999</v>
      </c>
      <c r="XE32" s="19">
        <v>18.082000000000001</v>
      </c>
      <c r="XF32" s="19">
        <v>18.082000000000001</v>
      </c>
      <c r="XG32" s="19">
        <v>-0.182</v>
      </c>
      <c r="XH32" s="19">
        <v>6.2</v>
      </c>
      <c r="XI32" s="19">
        <v>5.4</v>
      </c>
      <c r="XJ32" s="19">
        <v>5.4</v>
      </c>
      <c r="XK32" s="19">
        <v>0.8</v>
      </c>
      <c r="XL32" s="19">
        <v>20</v>
      </c>
      <c r="XM32" s="19">
        <v>19.241980000000002</v>
      </c>
      <c r="XN32" s="19">
        <v>19.241980000000002</v>
      </c>
      <c r="XO32" s="19">
        <v>0.75802000000000003</v>
      </c>
      <c r="XP32" s="19">
        <v>20</v>
      </c>
      <c r="XQ32" s="19">
        <v>19.241980000000002</v>
      </c>
      <c r="XR32" s="19">
        <v>19.241980000000002</v>
      </c>
      <c r="XS32" s="19">
        <v>0.75802000000000003</v>
      </c>
      <c r="XT32" s="19">
        <v>8.6999999999999993</v>
      </c>
      <c r="XU32" s="19">
        <v>10.7</v>
      </c>
      <c r="XV32" s="19">
        <v>10.7</v>
      </c>
      <c r="XW32" s="19">
        <v>-2</v>
      </c>
      <c r="XX32" s="19"/>
      <c r="XY32" s="19"/>
      <c r="XZ32" s="19"/>
      <c r="YA32" s="19">
        <v>0</v>
      </c>
      <c r="YB32" s="19"/>
      <c r="YC32" s="19"/>
      <c r="YD32" s="19"/>
      <c r="YE32" s="19">
        <v>0</v>
      </c>
      <c r="YF32" s="19">
        <v>16.5</v>
      </c>
      <c r="YG32" s="19">
        <v>14</v>
      </c>
      <c r="YH32" s="19">
        <v>14</v>
      </c>
      <c r="YI32" s="19">
        <v>2.5</v>
      </c>
      <c r="YJ32" s="19"/>
      <c r="YK32" s="19"/>
      <c r="YL32" s="19"/>
      <c r="YM32" s="19">
        <v>0</v>
      </c>
      <c r="YN32" s="19">
        <v>7.5</v>
      </c>
      <c r="YO32" s="19">
        <v>8.08</v>
      </c>
      <c r="YP32" s="19">
        <v>8.08</v>
      </c>
      <c r="YQ32" s="19">
        <v>-0.57999999999999996</v>
      </c>
      <c r="YR32" s="19">
        <v>4.3</v>
      </c>
      <c r="YS32" s="19">
        <v>5</v>
      </c>
      <c r="YT32" s="19">
        <v>5</v>
      </c>
      <c r="YU32" s="19">
        <v>-0.7</v>
      </c>
      <c r="YV32" s="19">
        <v>17.5</v>
      </c>
      <c r="YW32" s="19">
        <v>20</v>
      </c>
      <c r="YX32" s="19">
        <v>20</v>
      </c>
      <c r="YY32" s="19">
        <v>-2.5</v>
      </c>
    </row>
    <row r="33" spans="1:675" ht="24" customHeight="1" x14ac:dyDescent="0.35">
      <c r="A33" s="1"/>
      <c r="B33" s="13" t="s">
        <v>70</v>
      </c>
      <c r="C33" s="13" t="s">
        <v>942</v>
      </c>
      <c r="D33" s="14">
        <v>202</v>
      </c>
      <c r="E33" s="14">
        <v>203.40136000000001</v>
      </c>
      <c r="F33" s="14">
        <v>203.40136000000001</v>
      </c>
      <c r="G33" s="14">
        <v>-1.4013599999999999</v>
      </c>
      <c r="H33" s="14">
        <v>600.9</v>
      </c>
      <c r="I33" s="14">
        <v>650</v>
      </c>
      <c r="J33" s="14">
        <v>596.92534000000001</v>
      </c>
      <c r="K33" s="14">
        <v>3.9746600000000001</v>
      </c>
      <c r="L33" s="14"/>
      <c r="M33" s="14"/>
      <c r="N33" s="14"/>
      <c r="O33" s="14">
        <v>0</v>
      </c>
      <c r="P33" s="14">
        <v>7.6</v>
      </c>
      <c r="Q33" s="14">
        <v>3.6</v>
      </c>
      <c r="R33" s="14"/>
      <c r="S33" s="14">
        <v>7.6</v>
      </c>
      <c r="T33" s="14">
        <v>7.6</v>
      </c>
      <c r="U33" s="14">
        <v>5.7057500000000001</v>
      </c>
      <c r="V33" s="14"/>
      <c r="W33" s="14">
        <v>7.6</v>
      </c>
      <c r="X33" s="14">
        <v>87.7</v>
      </c>
      <c r="Y33" s="14">
        <v>91.867829999999998</v>
      </c>
      <c r="Z33" s="14">
        <v>91.867829999999998</v>
      </c>
      <c r="AA33" s="14">
        <v>-4.1678300000000004</v>
      </c>
      <c r="AB33" s="14">
        <v>145.4</v>
      </c>
      <c r="AC33" s="14">
        <v>148.00926000000001</v>
      </c>
      <c r="AD33" s="14">
        <v>215</v>
      </c>
      <c r="AE33" s="14">
        <v>-69.599999999999994</v>
      </c>
      <c r="AF33" s="14">
        <v>83.1</v>
      </c>
      <c r="AG33" s="14">
        <v>86.98997</v>
      </c>
      <c r="AH33" s="14"/>
      <c r="AI33" s="14">
        <v>83.1</v>
      </c>
      <c r="AJ33" s="14"/>
      <c r="AK33" s="14"/>
      <c r="AL33" s="14"/>
      <c r="AM33" s="14">
        <v>0</v>
      </c>
      <c r="AN33" s="14">
        <v>107.2</v>
      </c>
      <c r="AO33" s="14">
        <v>135.58384000000001</v>
      </c>
      <c r="AP33" s="14">
        <v>135.58384000000001</v>
      </c>
      <c r="AQ33" s="14">
        <v>-28.383839999999999</v>
      </c>
      <c r="AR33" s="14">
        <v>106.4</v>
      </c>
      <c r="AS33" s="14">
        <v>135.58384000000001</v>
      </c>
      <c r="AT33" s="14">
        <v>135.58384000000001</v>
      </c>
      <c r="AU33" s="14">
        <v>-29.18384</v>
      </c>
      <c r="AV33" s="14">
        <v>108.1</v>
      </c>
      <c r="AW33" s="14">
        <v>135.58384000000001</v>
      </c>
      <c r="AX33" s="14">
        <v>135.58384000000001</v>
      </c>
      <c r="AY33" s="14">
        <v>-27.483840000000001</v>
      </c>
      <c r="AZ33" s="14">
        <v>204.1</v>
      </c>
      <c r="BA33" s="14">
        <v>203.98649</v>
      </c>
      <c r="BB33" s="14">
        <v>203.98649</v>
      </c>
      <c r="BC33" s="14">
        <v>0.11351</v>
      </c>
      <c r="BD33" s="14">
        <v>109.6</v>
      </c>
      <c r="BE33" s="14">
        <v>120.0309</v>
      </c>
      <c r="BF33" s="14">
        <v>120.0309</v>
      </c>
      <c r="BG33" s="14">
        <v>-10.430899999999999</v>
      </c>
      <c r="BH33" s="14">
        <v>69.7</v>
      </c>
      <c r="BI33" s="14">
        <v>60.19567</v>
      </c>
      <c r="BJ33" s="14">
        <v>60.19567</v>
      </c>
      <c r="BK33" s="14">
        <v>9.5043299999999995</v>
      </c>
      <c r="BL33" s="14">
        <v>552</v>
      </c>
      <c r="BM33" s="14">
        <v>566.08941000000004</v>
      </c>
      <c r="BN33" s="14">
        <v>566.08941000000004</v>
      </c>
      <c r="BO33" s="14">
        <v>-14.089410000000001</v>
      </c>
      <c r="BP33" s="14">
        <v>10</v>
      </c>
      <c r="BQ33" s="14">
        <v>10.52094</v>
      </c>
      <c r="BR33" s="14">
        <v>10.52094</v>
      </c>
      <c r="BS33" s="14">
        <v>-0.52093999999999996</v>
      </c>
      <c r="BT33" s="14"/>
      <c r="BU33" s="14"/>
      <c r="BV33" s="14"/>
      <c r="BW33" s="14">
        <v>0</v>
      </c>
      <c r="BX33" s="14"/>
      <c r="BY33" s="14"/>
      <c r="BZ33" s="14"/>
      <c r="CA33" s="14">
        <v>0</v>
      </c>
      <c r="CB33" s="14"/>
      <c r="CC33" s="14"/>
      <c r="CD33" s="14"/>
      <c r="CE33" s="14">
        <v>0</v>
      </c>
      <c r="CF33" s="14"/>
      <c r="CG33" s="14"/>
      <c r="CH33" s="14"/>
      <c r="CI33" s="14">
        <v>0</v>
      </c>
      <c r="CJ33" s="14">
        <v>165.5</v>
      </c>
      <c r="CK33" s="14">
        <v>164.06706</v>
      </c>
      <c r="CL33" s="14">
        <v>164.06706</v>
      </c>
      <c r="CM33" s="14">
        <v>1.4329400000000001</v>
      </c>
      <c r="CN33" s="14">
        <v>6.1</v>
      </c>
      <c r="CO33" s="14">
        <v>5.6905000000000001</v>
      </c>
      <c r="CP33" s="14">
        <v>5.6905000000000001</v>
      </c>
      <c r="CQ33" s="14">
        <v>0.40949999999999998</v>
      </c>
      <c r="CR33" s="14">
        <v>6.5</v>
      </c>
      <c r="CS33" s="14">
        <v>3.0556700000000001</v>
      </c>
      <c r="CT33" s="14">
        <v>3.0556700000000001</v>
      </c>
      <c r="CU33" s="14">
        <v>3.4443299999999999</v>
      </c>
      <c r="CV33" s="14">
        <v>8</v>
      </c>
      <c r="CW33" s="14">
        <v>8.7075399999999998</v>
      </c>
      <c r="CX33" s="14">
        <v>8.7076799999999999</v>
      </c>
      <c r="CY33" s="14">
        <v>-0.70767999999999998</v>
      </c>
      <c r="CZ33" s="14">
        <v>6.4</v>
      </c>
      <c r="DA33" s="14">
        <v>6.8787000000000003</v>
      </c>
      <c r="DB33" s="14">
        <v>6.8787000000000003</v>
      </c>
      <c r="DC33" s="14">
        <v>-0.47870000000000001</v>
      </c>
      <c r="DD33" s="14"/>
      <c r="DE33" s="14"/>
      <c r="DF33" s="14"/>
      <c r="DG33" s="14">
        <v>0</v>
      </c>
      <c r="DH33" s="14">
        <v>67.5</v>
      </c>
      <c r="DI33" s="14">
        <v>36.773530000000001</v>
      </c>
      <c r="DJ33" s="14">
        <v>106.34153000000001</v>
      </c>
      <c r="DK33" s="14">
        <v>-38.841529999999999</v>
      </c>
      <c r="DL33" s="14"/>
      <c r="DM33" s="14"/>
      <c r="DN33" s="14"/>
      <c r="DO33" s="14">
        <v>0</v>
      </c>
      <c r="DP33" s="14"/>
      <c r="DQ33" s="14"/>
      <c r="DR33" s="14"/>
      <c r="DS33" s="14">
        <v>0</v>
      </c>
      <c r="DT33" s="14"/>
      <c r="DU33" s="14"/>
      <c r="DV33" s="14"/>
      <c r="DW33" s="14">
        <v>0</v>
      </c>
      <c r="DX33" s="14"/>
      <c r="DY33" s="14"/>
      <c r="DZ33" s="14"/>
      <c r="EA33" s="14">
        <v>0</v>
      </c>
      <c r="EB33" s="14">
        <v>110</v>
      </c>
      <c r="EC33" s="14">
        <v>112.46647</v>
      </c>
      <c r="ED33" s="14">
        <v>112.46647</v>
      </c>
      <c r="EE33" s="14">
        <v>-2.4664700000000002</v>
      </c>
      <c r="EF33" s="14">
        <v>140.4</v>
      </c>
      <c r="EG33" s="14">
        <v>220.69499999999999</v>
      </c>
      <c r="EH33" s="14">
        <v>220.69499999999999</v>
      </c>
      <c r="EI33" s="14">
        <v>-80.295000000000002</v>
      </c>
      <c r="EJ33" s="14">
        <v>58.5</v>
      </c>
      <c r="EK33" s="14">
        <v>56.64264</v>
      </c>
      <c r="EL33" s="14"/>
      <c r="EM33" s="14">
        <v>58.5</v>
      </c>
      <c r="EN33" s="14"/>
      <c r="EO33" s="14"/>
      <c r="EP33" s="14"/>
      <c r="EQ33" s="14">
        <v>0</v>
      </c>
      <c r="ER33" s="14"/>
      <c r="ES33" s="14"/>
      <c r="ET33" s="14"/>
      <c r="EU33" s="14">
        <v>0</v>
      </c>
      <c r="EV33" s="14">
        <v>6.5</v>
      </c>
      <c r="EW33" s="14">
        <v>6.39</v>
      </c>
      <c r="EX33" s="14">
        <v>6.39</v>
      </c>
      <c r="EY33" s="14">
        <v>0.11</v>
      </c>
      <c r="EZ33" s="14">
        <v>345.8</v>
      </c>
      <c r="FA33" s="14">
        <v>367.07002</v>
      </c>
      <c r="FB33" s="14">
        <v>353.26051000000001</v>
      </c>
      <c r="FC33" s="14">
        <v>-7.4605100000000002</v>
      </c>
      <c r="FD33" s="14">
        <v>29.6</v>
      </c>
      <c r="FE33" s="14">
        <v>81.635570000000001</v>
      </c>
      <c r="FF33" s="14">
        <v>30.959489999999999</v>
      </c>
      <c r="FG33" s="14">
        <v>-1.3594900000000001</v>
      </c>
      <c r="FH33" s="14">
        <v>145.4</v>
      </c>
      <c r="FI33" s="14">
        <v>149.98721</v>
      </c>
      <c r="FJ33" s="14">
        <v>151.36251999999999</v>
      </c>
      <c r="FK33" s="14">
        <v>-5.9625199999999996</v>
      </c>
      <c r="FL33" s="14"/>
      <c r="FM33" s="14"/>
      <c r="FN33" s="14">
        <v>41.89893</v>
      </c>
      <c r="FO33" s="14">
        <v>-41.89893</v>
      </c>
      <c r="FP33" s="14">
        <v>18.600000000000001</v>
      </c>
      <c r="FQ33" s="14">
        <v>19.21088</v>
      </c>
      <c r="FR33" s="14">
        <v>19.21088</v>
      </c>
      <c r="FS33" s="14">
        <v>-0.61087999999999998</v>
      </c>
      <c r="FT33" s="14">
        <v>19.3</v>
      </c>
      <c r="FU33" s="14">
        <v>18.27017</v>
      </c>
      <c r="FV33" s="14">
        <v>18.27017</v>
      </c>
      <c r="FW33" s="14">
        <v>1.02983</v>
      </c>
      <c r="FX33" s="14">
        <v>90.5</v>
      </c>
      <c r="FY33" s="14">
        <v>87.773570000000007</v>
      </c>
      <c r="FZ33" s="14">
        <v>87.773570000000007</v>
      </c>
      <c r="GA33" s="14">
        <v>2.7264300000000001</v>
      </c>
      <c r="GB33" s="14">
        <v>126.4</v>
      </c>
      <c r="GC33" s="14">
        <v>145.98068000000001</v>
      </c>
      <c r="GD33" s="14">
        <v>169.07817</v>
      </c>
      <c r="GE33" s="14">
        <v>-42.678170000000001</v>
      </c>
      <c r="GF33" s="14">
        <v>127.4</v>
      </c>
      <c r="GG33" s="14">
        <v>145.98068000000001</v>
      </c>
      <c r="GH33" s="14">
        <v>169.07817</v>
      </c>
      <c r="GI33" s="14">
        <v>-41.678170000000001</v>
      </c>
      <c r="GJ33" s="14">
        <v>155</v>
      </c>
      <c r="GK33" s="14">
        <v>146.41906</v>
      </c>
      <c r="GL33" s="14">
        <v>169.58591000000001</v>
      </c>
      <c r="GM33" s="14">
        <v>-14.58591</v>
      </c>
      <c r="GN33" s="14">
        <v>105.9</v>
      </c>
      <c r="GO33" s="14">
        <v>13.933439999999999</v>
      </c>
      <c r="GP33" s="14">
        <v>110.48202000000001</v>
      </c>
      <c r="GQ33" s="14">
        <v>-4.58202</v>
      </c>
      <c r="GR33" s="14">
        <v>46.1</v>
      </c>
      <c r="GS33" s="14">
        <v>47.082599999999999</v>
      </c>
      <c r="GT33" s="14">
        <v>47.082599999999999</v>
      </c>
      <c r="GU33" s="14">
        <v>-0.98260000000000003</v>
      </c>
      <c r="GV33" s="14">
        <v>0</v>
      </c>
      <c r="GW33" s="14"/>
      <c r="GX33" s="14">
        <v>44.103009999999998</v>
      </c>
      <c r="GY33" s="14">
        <v>-44.103009999999998</v>
      </c>
      <c r="GZ33" s="14">
        <v>3.8</v>
      </c>
      <c r="HA33" s="14"/>
      <c r="HB33" s="14"/>
      <c r="HC33" s="14">
        <v>3.8</v>
      </c>
      <c r="HD33" s="14">
        <v>37.799999999999997</v>
      </c>
      <c r="HE33" s="14">
        <v>34.285710000000002</v>
      </c>
      <c r="HF33" s="14">
        <v>34.285710000000002</v>
      </c>
      <c r="HG33" s="14">
        <v>3.5142899999999999</v>
      </c>
      <c r="HH33" s="14">
        <v>170.4</v>
      </c>
      <c r="HI33" s="14">
        <v>174.55948000000001</v>
      </c>
      <c r="HJ33" s="14">
        <v>174.55948000000001</v>
      </c>
      <c r="HK33" s="14">
        <v>-4.1594800000000003</v>
      </c>
      <c r="HL33" s="14"/>
      <c r="HM33" s="14"/>
      <c r="HN33" s="14"/>
      <c r="HO33" s="14">
        <v>0</v>
      </c>
      <c r="HP33" s="14"/>
      <c r="HQ33" s="14"/>
      <c r="HR33" s="14"/>
      <c r="HS33" s="14">
        <v>0</v>
      </c>
      <c r="HT33" s="14">
        <v>72.900000000000006</v>
      </c>
      <c r="HU33" s="14">
        <v>88.838409999999996</v>
      </c>
      <c r="HV33" s="14">
        <v>91.586259999999996</v>
      </c>
      <c r="HW33" s="14">
        <v>-18.686260000000001</v>
      </c>
      <c r="HX33" s="14"/>
      <c r="HY33" s="14"/>
      <c r="HZ33" s="14"/>
      <c r="IA33" s="14">
        <v>0</v>
      </c>
      <c r="IB33" s="14"/>
      <c r="IC33" s="14"/>
      <c r="ID33" s="14"/>
      <c r="IE33" s="14">
        <v>0</v>
      </c>
      <c r="IF33" s="14">
        <v>43.9</v>
      </c>
      <c r="IG33" s="14">
        <v>45.265309999999999</v>
      </c>
      <c r="IH33" s="14"/>
      <c r="II33" s="14">
        <v>43.9</v>
      </c>
      <c r="IJ33" s="14"/>
      <c r="IK33" s="14"/>
      <c r="IL33" s="14"/>
      <c r="IM33" s="14">
        <v>0</v>
      </c>
      <c r="IN33" s="14"/>
      <c r="IO33" s="14"/>
      <c r="IP33" s="14"/>
      <c r="IQ33" s="14">
        <v>0</v>
      </c>
      <c r="IR33" s="14"/>
      <c r="IS33" s="14"/>
      <c r="IT33" s="14"/>
      <c r="IU33" s="14">
        <v>0</v>
      </c>
      <c r="IV33" s="14">
        <v>84.3</v>
      </c>
      <c r="IW33" s="14">
        <v>31.619050000000001</v>
      </c>
      <c r="IX33" s="14">
        <v>44.368009999999998</v>
      </c>
      <c r="IY33" s="14">
        <v>39.931989999999999</v>
      </c>
      <c r="IZ33" s="14">
        <v>0</v>
      </c>
      <c r="JA33" s="14"/>
      <c r="JB33" s="14"/>
      <c r="JC33" s="14">
        <v>0</v>
      </c>
      <c r="JD33" s="14">
        <v>0</v>
      </c>
      <c r="JE33" s="14"/>
      <c r="JF33" s="14">
        <v>40</v>
      </c>
      <c r="JG33" s="14">
        <v>-40</v>
      </c>
      <c r="JH33" s="14">
        <v>0</v>
      </c>
      <c r="JI33" s="14"/>
      <c r="JJ33" s="14"/>
      <c r="JK33" s="14">
        <v>0</v>
      </c>
      <c r="JL33" s="14">
        <v>0</v>
      </c>
      <c r="JM33" s="14"/>
      <c r="JN33" s="14"/>
      <c r="JO33" s="14">
        <v>0</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v>28.1</v>
      </c>
      <c r="KK33" s="14">
        <v>20</v>
      </c>
      <c r="KL33" s="14"/>
      <c r="KM33" s="14">
        <v>28.1</v>
      </c>
      <c r="KN33" s="14"/>
      <c r="KO33" s="14"/>
      <c r="KP33" s="14"/>
      <c r="KQ33" s="14">
        <v>0</v>
      </c>
      <c r="KR33" s="14"/>
      <c r="KS33" s="14"/>
      <c r="KT33" s="14"/>
      <c r="KU33" s="14">
        <v>0</v>
      </c>
      <c r="KV33" s="14">
        <v>3.6</v>
      </c>
      <c r="KW33" s="14">
        <v>4.7853599999999998</v>
      </c>
      <c r="KX33" s="14">
        <v>4.7853599999999998</v>
      </c>
      <c r="KY33" s="14">
        <v>-1.18536</v>
      </c>
      <c r="KZ33" s="14">
        <v>0</v>
      </c>
      <c r="LA33" s="14"/>
      <c r="LB33" s="14"/>
      <c r="LC33" s="14">
        <v>0</v>
      </c>
      <c r="LD33" s="14">
        <v>113.5</v>
      </c>
      <c r="LE33" s="14">
        <v>133.16031000000001</v>
      </c>
      <c r="LF33" s="14">
        <v>133.16031000000001</v>
      </c>
      <c r="LG33" s="14">
        <v>-19.660309999999999</v>
      </c>
      <c r="LH33" s="14">
        <v>66</v>
      </c>
      <c r="LI33" s="14">
        <v>67.199219999999997</v>
      </c>
      <c r="LJ33" s="14">
        <v>67.199219999999997</v>
      </c>
      <c r="LK33" s="14">
        <v>-1.19922</v>
      </c>
      <c r="LL33" s="14">
        <v>70.599999999999994</v>
      </c>
      <c r="LM33" s="14">
        <v>78.567999999999998</v>
      </c>
      <c r="LN33" s="14">
        <v>78.567999999999998</v>
      </c>
      <c r="LO33" s="14">
        <v>-7.968</v>
      </c>
      <c r="LP33" s="14">
        <v>29.9</v>
      </c>
      <c r="LQ33" s="14">
        <v>29.980560000000001</v>
      </c>
      <c r="LR33" s="14">
        <v>29.980560000000001</v>
      </c>
      <c r="LS33" s="14">
        <v>-8.0560000000000007E-2</v>
      </c>
      <c r="LT33" s="14"/>
      <c r="LU33" s="14"/>
      <c r="LV33" s="14"/>
      <c r="LW33" s="14">
        <v>0</v>
      </c>
      <c r="LX33" s="14"/>
      <c r="LY33" s="14"/>
      <c r="LZ33" s="14"/>
      <c r="MA33" s="14">
        <v>0</v>
      </c>
      <c r="MB33" s="14"/>
      <c r="MC33" s="14"/>
      <c r="MD33" s="14"/>
      <c r="ME33" s="14">
        <v>0</v>
      </c>
      <c r="MF33" s="14">
        <v>0</v>
      </c>
      <c r="MG33" s="14"/>
      <c r="MH33" s="14"/>
      <c r="MI33" s="14">
        <v>0</v>
      </c>
      <c r="MJ33" s="14"/>
      <c r="MK33" s="14"/>
      <c r="ML33" s="14"/>
      <c r="MM33" s="14">
        <v>0</v>
      </c>
      <c r="MN33" s="14">
        <v>0</v>
      </c>
      <c r="MO33" s="14"/>
      <c r="MP33" s="14"/>
      <c r="MQ33" s="14">
        <v>0</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c r="NN33" s="14"/>
      <c r="NO33" s="14">
        <v>0</v>
      </c>
      <c r="NP33" s="14"/>
      <c r="NQ33" s="14"/>
      <c r="NR33" s="14"/>
      <c r="NS33" s="14">
        <v>0</v>
      </c>
      <c r="NT33" s="14"/>
      <c r="NU33" s="14">
        <v>3.08555</v>
      </c>
      <c r="NV33" s="14">
        <v>3.08555</v>
      </c>
      <c r="NW33" s="14">
        <v>-3.08555</v>
      </c>
      <c r="NX33" s="14">
        <v>5.4</v>
      </c>
      <c r="NY33" s="14">
        <v>3.2370299999999999</v>
      </c>
      <c r="NZ33" s="14">
        <v>3.2370299999999999</v>
      </c>
      <c r="OA33" s="14">
        <v>2.1629700000000001</v>
      </c>
      <c r="OB33" s="14">
        <v>17.3</v>
      </c>
      <c r="OC33" s="14">
        <v>16.520890000000001</v>
      </c>
      <c r="OD33" s="14">
        <v>16.520890000000001</v>
      </c>
      <c r="OE33" s="14">
        <v>0.77910999999999997</v>
      </c>
      <c r="OF33" s="14">
        <v>0</v>
      </c>
      <c r="OG33" s="14"/>
      <c r="OH33" s="14"/>
      <c r="OI33" s="14">
        <v>0</v>
      </c>
      <c r="OJ33" s="14">
        <v>102.3</v>
      </c>
      <c r="OK33" s="14">
        <v>108.24</v>
      </c>
      <c r="OL33" s="14">
        <v>114.58</v>
      </c>
      <c r="OM33" s="14">
        <v>-12.28</v>
      </c>
      <c r="ON33" s="14">
        <v>80.8</v>
      </c>
      <c r="OO33" s="14">
        <v>76.17</v>
      </c>
      <c r="OP33" s="14">
        <v>76.17</v>
      </c>
      <c r="OQ33" s="14">
        <v>4.63</v>
      </c>
      <c r="OR33" s="14">
        <v>9.4</v>
      </c>
      <c r="OS33" s="14">
        <v>10</v>
      </c>
      <c r="OT33" s="14">
        <v>10</v>
      </c>
      <c r="OU33" s="14">
        <v>-0.6</v>
      </c>
      <c r="OV33" s="14">
        <v>0.4</v>
      </c>
      <c r="OW33" s="14">
        <v>0.4</v>
      </c>
      <c r="OX33" s="14">
        <v>0.4</v>
      </c>
      <c r="OY33" s="14">
        <v>0</v>
      </c>
      <c r="OZ33" s="14">
        <v>20.5</v>
      </c>
      <c r="PA33" s="14">
        <v>20.456230000000001</v>
      </c>
      <c r="PB33" s="14">
        <v>20.456230000000001</v>
      </c>
      <c r="PC33" s="14">
        <v>4.3770000000000003E-2</v>
      </c>
      <c r="PD33" s="14">
        <v>10</v>
      </c>
      <c r="PE33" s="14">
        <v>9.9830000000000005</v>
      </c>
      <c r="PF33" s="14">
        <v>9.9830000000000005</v>
      </c>
      <c r="PG33" s="14">
        <v>1.7000000000000001E-2</v>
      </c>
      <c r="PH33" s="14">
        <v>5.6</v>
      </c>
      <c r="PI33" s="14">
        <v>5.67</v>
      </c>
      <c r="PJ33" s="14">
        <v>5.67</v>
      </c>
      <c r="PK33" s="14">
        <v>-7.0000000000000007E-2</v>
      </c>
      <c r="PL33" s="14">
        <v>202.8</v>
      </c>
      <c r="PM33" s="14">
        <v>175.21199999999999</v>
      </c>
      <c r="PN33" s="14">
        <v>175.21199999999999</v>
      </c>
      <c r="PO33" s="14">
        <v>27.588000000000001</v>
      </c>
      <c r="PP33" s="14">
        <v>0.02</v>
      </c>
      <c r="PQ33" s="14"/>
      <c r="PR33" s="14"/>
      <c r="PS33" s="14">
        <v>0.02</v>
      </c>
      <c r="PT33" s="14">
        <v>1.8</v>
      </c>
      <c r="PU33" s="14">
        <v>1</v>
      </c>
      <c r="PV33" s="14">
        <v>1</v>
      </c>
      <c r="PW33" s="14">
        <v>0.8</v>
      </c>
      <c r="PX33" s="14">
        <v>3.7</v>
      </c>
      <c r="PY33" s="14">
        <v>3.6</v>
      </c>
      <c r="PZ33" s="14">
        <v>3.6</v>
      </c>
      <c r="QA33" s="14">
        <v>0.1</v>
      </c>
      <c r="QB33" s="14">
        <v>5.2</v>
      </c>
      <c r="QC33" s="14">
        <v>3</v>
      </c>
      <c r="QD33" s="14">
        <v>3</v>
      </c>
      <c r="QE33" s="14">
        <v>2.2000000000000002</v>
      </c>
      <c r="QF33" s="14">
        <v>20.8</v>
      </c>
      <c r="QG33" s="14">
        <v>20.422219999999999</v>
      </c>
      <c r="QH33" s="14">
        <v>20.422219999999999</v>
      </c>
      <c r="QI33" s="14">
        <v>0.37778</v>
      </c>
      <c r="QJ33" s="14">
        <v>20</v>
      </c>
      <c r="QK33" s="14">
        <v>19.436350000000001</v>
      </c>
      <c r="QL33" s="14">
        <v>19.436350000000001</v>
      </c>
      <c r="QM33" s="14">
        <v>0.56364999999999998</v>
      </c>
      <c r="QN33" s="14">
        <v>19.3</v>
      </c>
      <c r="QO33" s="14">
        <v>17.492709999999999</v>
      </c>
      <c r="QP33" s="14">
        <v>17.492709999999999</v>
      </c>
      <c r="QQ33" s="14">
        <v>1.8072900000000001</v>
      </c>
      <c r="QR33" s="14">
        <v>3.6</v>
      </c>
      <c r="QS33" s="14">
        <v>3.5</v>
      </c>
      <c r="QT33" s="14">
        <v>3.5</v>
      </c>
      <c r="QU33" s="14">
        <v>0.1</v>
      </c>
      <c r="QV33" s="14">
        <v>0</v>
      </c>
      <c r="QW33" s="14"/>
      <c r="QX33" s="14"/>
      <c r="QY33" s="14">
        <v>0</v>
      </c>
      <c r="QZ33" s="14">
        <v>14.2</v>
      </c>
      <c r="RA33" s="14">
        <v>13.61</v>
      </c>
      <c r="RB33" s="14">
        <v>13.61</v>
      </c>
      <c r="RC33" s="14">
        <v>0.59</v>
      </c>
      <c r="RD33" s="14">
        <v>17.5</v>
      </c>
      <c r="RE33" s="14">
        <v>17.41</v>
      </c>
      <c r="RF33" s="14">
        <v>17.41</v>
      </c>
      <c r="RG33" s="14">
        <v>0.09</v>
      </c>
      <c r="RH33" s="14">
        <v>28.2</v>
      </c>
      <c r="RI33" s="14">
        <v>25.9</v>
      </c>
      <c r="RJ33" s="14">
        <v>26.298999999999999</v>
      </c>
      <c r="RK33" s="14">
        <v>1.901</v>
      </c>
      <c r="RL33" s="14">
        <v>85.3</v>
      </c>
      <c r="RM33" s="14">
        <v>81.069999999999993</v>
      </c>
      <c r="RN33" s="14">
        <v>85.661000000000001</v>
      </c>
      <c r="RO33" s="14">
        <v>-0.36099999999999999</v>
      </c>
      <c r="RP33" s="14">
        <v>16.3</v>
      </c>
      <c r="RQ33" s="14">
        <v>16.446000000000002</v>
      </c>
      <c r="RR33" s="14">
        <v>16.446000000000002</v>
      </c>
      <c r="RS33" s="14">
        <v>-0.14599999999999999</v>
      </c>
      <c r="RT33" s="14">
        <v>3.4</v>
      </c>
      <c r="RU33" s="14">
        <v>3.5009999999999999</v>
      </c>
      <c r="RV33" s="14">
        <v>3.5009999999999999</v>
      </c>
      <c r="RW33" s="14">
        <v>-0.10100000000000001</v>
      </c>
      <c r="RX33" s="14">
        <v>20.100000000000001</v>
      </c>
      <c r="RY33" s="14">
        <v>19.792000000000002</v>
      </c>
      <c r="RZ33" s="14">
        <v>19.792000000000002</v>
      </c>
      <c r="SA33" s="14">
        <v>0.308</v>
      </c>
      <c r="SB33" s="14">
        <v>2.8</v>
      </c>
      <c r="SC33" s="14">
        <v>2</v>
      </c>
      <c r="SD33" s="14">
        <v>2</v>
      </c>
      <c r="SE33" s="14">
        <v>0.8</v>
      </c>
      <c r="SF33" s="14"/>
      <c r="SG33" s="14">
        <v>0.4</v>
      </c>
      <c r="SH33" s="14">
        <v>0.4</v>
      </c>
      <c r="SI33" s="14">
        <v>-0.4</v>
      </c>
      <c r="SJ33" s="14">
        <v>0.4</v>
      </c>
      <c r="SK33" s="14">
        <v>0.36399999999999999</v>
      </c>
      <c r="SL33" s="14">
        <v>0.36399999999999999</v>
      </c>
      <c r="SM33" s="14">
        <v>3.5999999999999997E-2</v>
      </c>
      <c r="SN33" s="14">
        <v>19.7</v>
      </c>
      <c r="SO33" s="14">
        <v>19.1448</v>
      </c>
      <c r="SP33" s="14">
        <v>19.1448</v>
      </c>
      <c r="SQ33" s="14">
        <v>0.55520000000000003</v>
      </c>
      <c r="SR33" s="14">
        <v>12.3</v>
      </c>
      <c r="SS33" s="14">
        <v>12.244899999999999</v>
      </c>
      <c r="ST33" s="14">
        <v>12.244899999999999</v>
      </c>
      <c r="SU33" s="14">
        <v>5.5100000000000003E-2</v>
      </c>
      <c r="SV33" s="14">
        <v>20.2</v>
      </c>
      <c r="SW33" s="14">
        <v>19.436350000000001</v>
      </c>
      <c r="SX33" s="14">
        <v>19.436350000000001</v>
      </c>
      <c r="SY33" s="14">
        <v>0.76365000000000005</v>
      </c>
      <c r="SZ33" s="14">
        <v>20.3</v>
      </c>
      <c r="TA33" s="14">
        <v>19.436350000000001</v>
      </c>
      <c r="TB33" s="14">
        <v>19.436350000000001</v>
      </c>
      <c r="TC33" s="14">
        <v>0.86365000000000003</v>
      </c>
      <c r="TD33" s="14">
        <v>22.7</v>
      </c>
      <c r="TE33" s="14">
        <v>10.978999999999999</v>
      </c>
      <c r="TF33" s="14">
        <v>10.978999999999999</v>
      </c>
      <c r="TG33" s="14">
        <v>11.721</v>
      </c>
      <c r="TH33" s="14">
        <v>71.8</v>
      </c>
      <c r="TI33" s="14">
        <v>42</v>
      </c>
      <c r="TJ33" s="14">
        <v>51.195999999999998</v>
      </c>
      <c r="TK33" s="14">
        <v>20.603999999999999</v>
      </c>
      <c r="TL33" s="14">
        <v>35.9</v>
      </c>
      <c r="TM33" s="14">
        <v>35</v>
      </c>
      <c r="TN33" s="14">
        <v>31.414000000000001</v>
      </c>
      <c r="TO33" s="14">
        <v>4.4859999999999998</v>
      </c>
      <c r="TP33" s="14">
        <v>108.9</v>
      </c>
      <c r="TQ33" s="14">
        <v>32.087499999999999</v>
      </c>
      <c r="TR33" s="14">
        <v>23.008019999999998</v>
      </c>
      <c r="TS33" s="14">
        <v>85.891980000000004</v>
      </c>
      <c r="TT33" s="14">
        <v>107.3</v>
      </c>
      <c r="TU33" s="14">
        <v>106.68998999999999</v>
      </c>
      <c r="TV33" s="14">
        <v>106.69</v>
      </c>
      <c r="TW33" s="14">
        <v>0.61</v>
      </c>
      <c r="TX33" s="14">
        <v>15.5</v>
      </c>
      <c r="TY33" s="14">
        <v>6.4035799999999998</v>
      </c>
      <c r="TZ33" s="14">
        <v>6.0873600000000003</v>
      </c>
      <c r="UA33" s="14">
        <v>9.4126399999999997</v>
      </c>
      <c r="UB33" s="14">
        <v>13.4</v>
      </c>
      <c r="UC33" s="14">
        <v>7.2299899999999999</v>
      </c>
      <c r="UD33" s="14">
        <v>7.23</v>
      </c>
      <c r="UE33" s="14">
        <v>6.17</v>
      </c>
      <c r="UF33" s="14">
        <v>43.5</v>
      </c>
      <c r="UG33" s="14">
        <v>45.98</v>
      </c>
      <c r="UH33" s="14">
        <v>45.98</v>
      </c>
      <c r="UI33" s="14">
        <v>-2.48</v>
      </c>
      <c r="UJ33" s="14">
        <v>21</v>
      </c>
      <c r="UK33" s="14">
        <v>19.436350000000001</v>
      </c>
      <c r="UL33" s="14">
        <v>19.436350000000001</v>
      </c>
      <c r="UM33" s="14">
        <v>1.56365</v>
      </c>
      <c r="UN33" s="14">
        <v>8.1</v>
      </c>
      <c r="UO33" s="14">
        <v>7</v>
      </c>
      <c r="UP33" s="14">
        <v>7</v>
      </c>
      <c r="UQ33" s="14">
        <v>1.1000000000000001</v>
      </c>
      <c r="UR33" s="14">
        <v>7.1</v>
      </c>
      <c r="US33" s="14">
        <v>7.5</v>
      </c>
      <c r="UT33" s="14">
        <v>7.5</v>
      </c>
      <c r="UU33" s="14">
        <v>-0.4</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8</v>
      </c>
      <c r="VI33" s="14">
        <v>10.199999999999999</v>
      </c>
      <c r="VJ33" s="14">
        <v>10.199999999999999</v>
      </c>
      <c r="VK33" s="14">
        <v>-2.2000000000000002</v>
      </c>
      <c r="VL33" s="14">
        <v>252.8</v>
      </c>
      <c r="VM33" s="14">
        <v>244.78299999999999</v>
      </c>
      <c r="VN33" s="14">
        <v>244.78299999999999</v>
      </c>
      <c r="VO33" s="14">
        <v>8.0169999999999995</v>
      </c>
      <c r="VP33" s="14">
        <v>18.8</v>
      </c>
      <c r="VQ33" s="14">
        <v>18.141999999999999</v>
      </c>
      <c r="VR33" s="14">
        <v>18.141999999999999</v>
      </c>
      <c r="VS33" s="14">
        <v>0.65800000000000003</v>
      </c>
      <c r="VT33" s="14">
        <v>135.6</v>
      </c>
      <c r="VU33" s="14">
        <v>135</v>
      </c>
      <c r="VV33" s="14">
        <v>128.97399999999999</v>
      </c>
      <c r="VW33" s="14">
        <v>6.6260000000000003</v>
      </c>
      <c r="VX33" s="14">
        <v>0.6</v>
      </c>
      <c r="VY33" s="14">
        <v>0.6</v>
      </c>
      <c r="VZ33" s="14">
        <v>0.6</v>
      </c>
      <c r="WA33" s="14">
        <v>0</v>
      </c>
      <c r="WB33" s="14">
        <v>85.2</v>
      </c>
      <c r="WC33" s="14">
        <v>82.94</v>
      </c>
      <c r="WD33" s="14">
        <v>92</v>
      </c>
      <c r="WE33" s="14">
        <v>-6.8</v>
      </c>
      <c r="WF33" s="14">
        <v>116.4</v>
      </c>
      <c r="WG33" s="14">
        <v>114.15</v>
      </c>
      <c r="WH33" s="14">
        <v>76</v>
      </c>
      <c r="WI33" s="14">
        <v>40.4</v>
      </c>
      <c r="WJ33" s="14">
        <v>104.6</v>
      </c>
      <c r="WK33" s="14">
        <v>95.445999999999998</v>
      </c>
      <c r="WL33" s="14">
        <v>95.445999999999998</v>
      </c>
      <c r="WM33" s="14">
        <v>9.1539999999999999</v>
      </c>
      <c r="WN33" s="14">
        <v>3.7</v>
      </c>
      <c r="WO33" s="14">
        <v>4.2</v>
      </c>
      <c r="WP33" s="14">
        <v>4.2</v>
      </c>
      <c r="WQ33" s="14">
        <v>-0.5</v>
      </c>
      <c r="WR33" s="14">
        <v>2.4</v>
      </c>
      <c r="WS33" s="14">
        <v>2.4</v>
      </c>
      <c r="WT33" s="14">
        <v>2.4</v>
      </c>
      <c r="WU33" s="14">
        <v>0</v>
      </c>
      <c r="WV33" s="14">
        <v>1</v>
      </c>
      <c r="WW33" s="14">
        <v>1.2</v>
      </c>
      <c r="WX33" s="14">
        <v>1.2</v>
      </c>
      <c r="WY33" s="14">
        <v>-0.2</v>
      </c>
      <c r="WZ33" s="14">
        <v>2</v>
      </c>
      <c r="XA33" s="14">
        <v>2.8</v>
      </c>
      <c r="XB33" s="14">
        <v>2.8</v>
      </c>
      <c r="XC33" s="14">
        <v>-0.8</v>
      </c>
      <c r="XD33" s="14">
        <v>17.899999999999999</v>
      </c>
      <c r="XE33" s="14">
        <v>18.015999999999998</v>
      </c>
      <c r="XF33" s="14">
        <v>18.015999999999998</v>
      </c>
      <c r="XG33" s="14">
        <v>-0.11600000000000001</v>
      </c>
      <c r="XH33" s="14">
        <v>6.1</v>
      </c>
      <c r="XI33" s="14">
        <v>5.4</v>
      </c>
      <c r="XJ33" s="14">
        <v>5.4</v>
      </c>
      <c r="XK33" s="14">
        <v>0.7</v>
      </c>
      <c r="XL33" s="14">
        <v>20</v>
      </c>
      <c r="XM33" s="14">
        <v>19.241980000000002</v>
      </c>
      <c r="XN33" s="14">
        <v>19.241980000000002</v>
      </c>
      <c r="XO33" s="14">
        <v>0.75802000000000003</v>
      </c>
      <c r="XP33" s="14">
        <v>19.899999999999999</v>
      </c>
      <c r="XQ33" s="14">
        <v>19.241980000000002</v>
      </c>
      <c r="XR33" s="14">
        <v>19.241980000000002</v>
      </c>
      <c r="XS33" s="14">
        <v>0.65802000000000005</v>
      </c>
      <c r="XT33" s="14">
        <v>8.5</v>
      </c>
      <c r="XU33" s="14">
        <v>10.7</v>
      </c>
      <c r="XV33" s="14">
        <v>10.7</v>
      </c>
      <c r="XW33" s="14">
        <v>-2.2000000000000002</v>
      </c>
      <c r="XX33" s="14"/>
      <c r="XY33" s="14"/>
      <c r="XZ33" s="14"/>
      <c r="YA33" s="14">
        <v>0</v>
      </c>
      <c r="YB33" s="14"/>
      <c r="YC33" s="14"/>
      <c r="YD33" s="14"/>
      <c r="YE33" s="14">
        <v>0</v>
      </c>
      <c r="YF33" s="14">
        <v>16.5</v>
      </c>
      <c r="YG33" s="14">
        <v>14</v>
      </c>
      <c r="YH33" s="14">
        <v>14</v>
      </c>
      <c r="YI33" s="14">
        <v>2.5</v>
      </c>
      <c r="YJ33" s="14"/>
      <c r="YK33" s="14"/>
      <c r="YL33" s="14"/>
      <c r="YM33" s="14">
        <v>0</v>
      </c>
      <c r="YN33" s="14">
        <v>9</v>
      </c>
      <c r="YO33" s="14">
        <v>8.08</v>
      </c>
      <c r="YP33" s="14">
        <v>8.08</v>
      </c>
      <c r="YQ33" s="14">
        <v>0.92</v>
      </c>
      <c r="YR33" s="14">
        <v>4.2</v>
      </c>
      <c r="YS33" s="14">
        <v>5</v>
      </c>
      <c r="YT33" s="14">
        <v>5</v>
      </c>
      <c r="YU33" s="14">
        <v>-0.8</v>
      </c>
      <c r="YV33" s="14">
        <v>17.7</v>
      </c>
      <c r="YW33" s="14">
        <v>20</v>
      </c>
      <c r="YX33" s="14">
        <v>20</v>
      </c>
      <c r="YY33" s="14">
        <v>-2.2999999999999998</v>
      </c>
    </row>
    <row r="34" spans="1:675" ht="24" customHeight="1" x14ac:dyDescent="0.35">
      <c r="A34" s="1"/>
      <c r="B34" s="16" t="s">
        <v>70</v>
      </c>
      <c r="C34" s="16" t="s">
        <v>943</v>
      </c>
      <c r="D34" s="17">
        <v>197.5</v>
      </c>
      <c r="E34" s="17">
        <v>203.40136000000001</v>
      </c>
      <c r="F34" s="17">
        <v>203.40136000000001</v>
      </c>
      <c r="G34" s="17">
        <v>-5.9013600000000004</v>
      </c>
      <c r="H34" s="17">
        <v>596.1</v>
      </c>
      <c r="I34" s="17">
        <v>650</v>
      </c>
      <c r="J34" s="17">
        <v>596.92534000000001</v>
      </c>
      <c r="K34" s="17">
        <v>-0.82533999999999996</v>
      </c>
      <c r="L34" s="17"/>
      <c r="M34" s="17"/>
      <c r="N34" s="17"/>
      <c r="O34" s="17">
        <v>0</v>
      </c>
      <c r="P34" s="17">
        <v>3.8</v>
      </c>
      <c r="Q34" s="17">
        <v>3.6</v>
      </c>
      <c r="R34" s="17"/>
      <c r="S34" s="17">
        <v>3.8</v>
      </c>
      <c r="T34" s="17">
        <v>3.7</v>
      </c>
      <c r="U34" s="17">
        <v>3.6</v>
      </c>
      <c r="V34" s="17"/>
      <c r="W34" s="17">
        <v>3.7</v>
      </c>
      <c r="X34" s="17">
        <v>87.4</v>
      </c>
      <c r="Y34" s="17">
        <v>91.867829999999998</v>
      </c>
      <c r="Z34" s="17">
        <v>91.867829999999998</v>
      </c>
      <c r="AA34" s="17">
        <v>-4.4678300000000002</v>
      </c>
      <c r="AB34" s="17">
        <v>143.1</v>
      </c>
      <c r="AC34" s="17">
        <v>148.00926000000001</v>
      </c>
      <c r="AD34" s="17">
        <v>215</v>
      </c>
      <c r="AE34" s="17">
        <v>-71.900000000000006</v>
      </c>
      <c r="AF34" s="17">
        <v>80.599999999999994</v>
      </c>
      <c r="AG34" s="17">
        <v>48.154449999999997</v>
      </c>
      <c r="AH34" s="17"/>
      <c r="AI34" s="17">
        <v>80.599999999999994</v>
      </c>
      <c r="AJ34" s="17"/>
      <c r="AK34" s="17"/>
      <c r="AL34" s="17"/>
      <c r="AM34" s="17">
        <v>0</v>
      </c>
      <c r="AN34" s="17">
        <v>119.9</v>
      </c>
      <c r="AO34" s="17">
        <v>135.58384000000001</v>
      </c>
      <c r="AP34" s="17">
        <v>135.58384000000001</v>
      </c>
      <c r="AQ34" s="17">
        <v>-15.68384</v>
      </c>
      <c r="AR34" s="17">
        <v>120.1</v>
      </c>
      <c r="AS34" s="17">
        <v>135.58384000000001</v>
      </c>
      <c r="AT34" s="17">
        <v>135.58384000000001</v>
      </c>
      <c r="AU34" s="17">
        <v>-15.483840000000001</v>
      </c>
      <c r="AV34" s="17">
        <v>119.2</v>
      </c>
      <c r="AW34" s="17">
        <v>135.58384000000001</v>
      </c>
      <c r="AX34" s="17">
        <v>135.58384000000001</v>
      </c>
      <c r="AY34" s="17">
        <v>-16.383839999999999</v>
      </c>
      <c r="AZ34" s="17">
        <v>211.9</v>
      </c>
      <c r="BA34" s="17">
        <v>203.98649</v>
      </c>
      <c r="BB34" s="17">
        <v>203.98649</v>
      </c>
      <c r="BC34" s="17">
        <v>7.9135099999999996</v>
      </c>
      <c r="BD34" s="17">
        <v>106.9</v>
      </c>
      <c r="BE34" s="17">
        <v>120.0309</v>
      </c>
      <c r="BF34" s="17">
        <v>120.0309</v>
      </c>
      <c r="BG34" s="17">
        <v>-13.1309</v>
      </c>
      <c r="BH34" s="17">
        <v>68.2</v>
      </c>
      <c r="BI34" s="17">
        <v>60.19567</v>
      </c>
      <c r="BJ34" s="17">
        <v>60.19567</v>
      </c>
      <c r="BK34" s="17">
        <v>8.0043299999999995</v>
      </c>
      <c r="BL34" s="17">
        <v>547.70000000000005</v>
      </c>
      <c r="BM34" s="17">
        <v>566.08941000000004</v>
      </c>
      <c r="BN34" s="17">
        <v>566.08941000000004</v>
      </c>
      <c r="BO34" s="17">
        <v>-18.389410000000002</v>
      </c>
      <c r="BP34" s="17">
        <v>9.9</v>
      </c>
      <c r="BQ34" s="17">
        <v>10.52094</v>
      </c>
      <c r="BR34" s="17">
        <v>10.52094</v>
      </c>
      <c r="BS34" s="17">
        <v>-0.62094000000000005</v>
      </c>
      <c r="BT34" s="17"/>
      <c r="BU34" s="17"/>
      <c r="BV34" s="17"/>
      <c r="BW34" s="17">
        <v>0</v>
      </c>
      <c r="BX34" s="17"/>
      <c r="BY34" s="17"/>
      <c r="BZ34" s="17"/>
      <c r="CA34" s="17">
        <v>0</v>
      </c>
      <c r="CB34" s="17"/>
      <c r="CC34" s="17"/>
      <c r="CD34" s="17"/>
      <c r="CE34" s="17">
        <v>0</v>
      </c>
      <c r="CF34" s="17"/>
      <c r="CG34" s="17"/>
      <c r="CH34" s="17"/>
      <c r="CI34" s="17">
        <v>0</v>
      </c>
      <c r="CJ34" s="17">
        <v>159.30000000000001</v>
      </c>
      <c r="CK34" s="17">
        <v>164.06706</v>
      </c>
      <c r="CL34" s="17">
        <v>164.06706</v>
      </c>
      <c r="CM34" s="17">
        <v>-4.7670599999999999</v>
      </c>
      <c r="CN34" s="17">
        <v>5.7</v>
      </c>
      <c r="CO34" s="17">
        <v>5.6905000000000001</v>
      </c>
      <c r="CP34" s="17">
        <v>5.6905000000000001</v>
      </c>
      <c r="CQ34" s="17">
        <v>9.4999999999999998E-3</v>
      </c>
      <c r="CR34" s="17">
        <v>6.5</v>
      </c>
      <c r="CS34" s="17">
        <v>3.05566</v>
      </c>
      <c r="CT34" s="17">
        <v>3.0556700000000001</v>
      </c>
      <c r="CU34" s="17">
        <v>3.4443299999999999</v>
      </c>
      <c r="CV34" s="17">
        <v>6.9</v>
      </c>
      <c r="CW34" s="17">
        <v>7.8376799999999998</v>
      </c>
      <c r="CX34" s="17">
        <v>7.8376799999999998</v>
      </c>
      <c r="CY34" s="17">
        <v>-0.93767999999999996</v>
      </c>
      <c r="CZ34" s="17">
        <v>6.5</v>
      </c>
      <c r="DA34" s="17"/>
      <c r="DB34" s="17">
        <v>6.8787000000000003</v>
      </c>
      <c r="DC34" s="17">
        <v>-0.37869999999999998</v>
      </c>
      <c r="DD34" s="17"/>
      <c r="DE34" s="17"/>
      <c r="DF34" s="17"/>
      <c r="DG34" s="17">
        <v>0</v>
      </c>
      <c r="DH34" s="17">
        <v>69.7</v>
      </c>
      <c r="DI34" s="17">
        <v>15.447990000000001</v>
      </c>
      <c r="DJ34" s="17">
        <v>103.22751</v>
      </c>
      <c r="DK34" s="17">
        <v>-33.527509999999999</v>
      </c>
      <c r="DL34" s="17"/>
      <c r="DM34" s="17"/>
      <c r="DN34" s="17"/>
      <c r="DO34" s="17">
        <v>0</v>
      </c>
      <c r="DP34" s="17"/>
      <c r="DQ34" s="17"/>
      <c r="DR34" s="17"/>
      <c r="DS34" s="17">
        <v>0</v>
      </c>
      <c r="DT34" s="17"/>
      <c r="DU34" s="17"/>
      <c r="DV34" s="17"/>
      <c r="DW34" s="17">
        <v>0</v>
      </c>
      <c r="DX34" s="17"/>
      <c r="DY34" s="17"/>
      <c r="DZ34" s="17"/>
      <c r="EA34" s="17">
        <v>0</v>
      </c>
      <c r="EB34" s="17">
        <v>108.8</v>
      </c>
      <c r="EC34" s="17">
        <v>101.23985999999999</v>
      </c>
      <c r="ED34" s="17">
        <v>112.46647</v>
      </c>
      <c r="EE34" s="17">
        <v>-3.6664699999999999</v>
      </c>
      <c r="EF34" s="17">
        <v>156.69999999999999</v>
      </c>
      <c r="EG34" s="17">
        <v>220.69499999999999</v>
      </c>
      <c r="EH34" s="17">
        <v>220.69499999999999</v>
      </c>
      <c r="EI34" s="17">
        <v>-63.994999999999997</v>
      </c>
      <c r="EJ34" s="17">
        <v>60.9</v>
      </c>
      <c r="EK34" s="17">
        <v>56.64264</v>
      </c>
      <c r="EL34" s="17"/>
      <c r="EM34" s="17">
        <v>60.9</v>
      </c>
      <c r="EN34" s="17"/>
      <c r="EO34" s="17"/>
      <c r="EP34" s="17"/>
      <c r="EQ34" s="17">
        <v>0</v>
      </c>
      <c r="ER34" s="17"/>
      <c r="ES34" s="17"/>
      <c r="ET34" s="17"/>
      <c r="EU34" s="17">
        <v>0</v>
      </c>
      <c r="EV34" s="17">
        <v>6.5</v>
      </c>
      <c r="EW34" s="17">
        <v>6.39</v>
      </c>
      <c r="EX34" s="17">
        <v>6.39</v>
      </c>
      <c r="EY34" s="17">
        <v>0.11</v>
      </c>
      <c r="EZ34" s="17">
        <v>299.7</v>
      </c>
      <c r="FA34" s="17">
        <v>288.36250999999999</v>
      </c>
      <c r="FB34" s="17">
        <v>390.21685000000002</v>
      </c>
      <c r="FC34" s="17">
        <v>-90.516850000000005</v>
      </c>
      <c r="FD34" s="17">
        <v>28.9</v>
      </c>
      <c r="FE34" s="17">
        <v>81.635570000000001</v>
      </c>
      <c r="FF34" s="17">
        <v>34.509140000000002</v>
      </c>
      <c r="FG34" s="17">
        <v>-5.60914</v>
      </c>
      <c r="FH34" s="17">
        <v>149.19999999999999</v>
      </c>
      <c r="FI34" s="17">
        <v>149.98721</v>
      </c>
      <c r="FJ34" s="17">
        <v>151.36251999999999</v>
      </c>
      <c r="FK34" s="17">
        <v>-2.1625200000000002</v>
      </c>
      <c r="FL34" s="17"/>
      <c r="FM34" s="17"/>
      <c r="FN34" s="17">
        <v>41.89893</v>
      </c>
      <c r="FO34" s="17">
        <v>-41.89893</v>
      </c>
      <c r="FP34" s="17">
        <v>18.600000000000001</v>
      </c>
      <c r="FQ34" s="17">
        <v>19.21088</v>
      </c>
      <c r="FR34" s="17">
        <v>19.21088</v>
      </c>
      <c r="FS34" s="17">
        <v>-0.61087999999999998</v>
      </c>
      <c r="FT34" s="17">
        <v>19.3</v>
      </c>
      <c r="FU34" s="17">
        <v>18.27017</v>
      </c>
      <c r="FV34" s="17">
        <v>18.27017</v>
      </c>
      <c r="FW34" s="17">
        <v>1.02983</v>
      </c>
      <c r="FX34" s="17">
        <v>88.9</v>
      </c>
      <c r="FY34" s="17">
        <v>87.773570000000007</v>
      </c>
      <c r="FZ34" s="17">
        <v>87.773570000000007</v>
      </c>
      <c r="GA34" s="17">
        <v>1.12643</v>
      </c>
      <c r="GB34" s="17">
        <v>137</v>
      </c>
      <c r="GC34" s="17">
        <v>156.41479000000001</v>
      </c>
      <c r="GD34" s="17">
        <v>142.00640000000001</v>
      </c>
      <c r="GE34" s="17">
        <v>-5.0064000000000002</v>
      </c>
      <c r="GF34" s="17">
        <v>137.4</v>
      </c>
      <c r="GG34" s="17">
        <v>156.41479000000001</v>
      </c>
      <c r="GH34" s="17">
        <v>142.00640000000001</v>
      </c>
      <c r="GI34" s="17">
        <v>-4.6063999999999998</v>
      </c>
      <c r="GJ34" s="17">
        <v>161.19999999999999</v>
      </c>
      <c r="GK34" s="17">
        <v>156.8845</v>
      </c>
      <c r="GL34" s="17">
        <v>142.43285</v>
      </c>
      <c r="GM34" s="17">
        <v>18.767150000000001</v>
      </c>
      <c r="GN34" s="17">
        <v>70.099999999999994</v>
      </c>
      <c r="GO34" s="17">
        <v>108.56122999999999</v>
      </c>
      <c r="GP34" s="17">
        <v>110.48202000000001</v>
      </c>
      <c r="GQ34" s="17">
        <v>-40.382019999999997</v>
      </c>
      <c r="GR34" s="17">
        <v>39.5</v>
      </c>
      <c r="GS34" s="17">
        <v>45</v>
      </c>
      <c r="GT34" s="17">
        <v>47.082599999999999</v>
      </c>
      <c r="GU34" s="17">
        <v>-7.5826000000000002</v>
      </c>
      <c r="GV34" s="17">
        <v>0</v>
      </c>
      <c r="GW34" s="17"/>
      <c r="GX34" s="17">
        <v>44.103009999999998</v>
      </c>
      <c r="GY34" s="17">
        <v>-44.103009999999998</v>
      </c>
      <c r="GZ34" s="17">
        <v>3.8</v>
      </c>
      <c r="HA34" s="17"/>
      <c r="HB34" s="17"/>
      <c r="HC34" s="17">
        <v>3.8</v>
      </c>
      <c r="HD34" s="17">
        <v>37.200000000000003</v>
      </c>
      <c r="HE34" s="17">
        <v>34.285710000000002</v>
      </c>
      <c r="HF34" s="17">
        <v>34.285710000000002</v>
      </c>
      <c r="HG34" s="17">
        <v>2.9142899999999998</v>
      </c>
      <c r="HH34" s="17">
        <v>166.5</v>
      </c>
      <c r="HI34" s="17">
        <v>174.55948000000001</v>
      </c>
      <c r="HJ34" s="17">
        <v>174.55948000000001</v>
      </c>
      <c r="HK34" s="17">
        <v>-8.0594800000000006</v>
      </c>
      <c r="HL34" s="17"/>
      <c r="HM34" s="17"/>
      <c r="HN34" s="17"/>
      <c r="HO34" s="17">
        <v>0</v>
      </c>
      <c r="HP34" s="17"/>
      <c r="HQ34" s="17"/>
      <c r="HR34" s="17"/>
      <c r="HS34" s="17">
        <v>0</v>
      </c>
      <c r="HT34" s="17">
        <v>69.8</v>
      </c>
      <c r="HU34" s="17">
        <v>90.372699999999995</v>
      </c>
      <c r="HV34" s="17">
        <v>90.730969999999999</v>
      </c>
      <c r="HW34" s="17">
        <v>-20.930969999999999</v>
      </c>
      <c r="HX34" s="17"/>
      <c r="HY34" s="17"/>
      <c r="HZ34" s="17"/>
      <c r="IA34" s="17">
        <v>0</v>
      </c>
      <c r="IB34" s="17"/>
      <c r="IC34" s="17"/>
      <c r="ID34" s="17"/>
      <c r="IE34" s="17">
        <v>0</v>
      </c>
      <c r="IF34" s="17">
        <v>43.7</v>
      </c>
      <c r="IG34" s="17">
        <v>45.265309999999999</v>
      </c>
      <c r="IH34" s="17"/>
      <c r="II34" s="17">
        <v>43.7</v>
      </c>
      <c r="IJ34" s="17"/>
      <c r="IK34" s="17"/>
      <c r="IL34" s="17"/>
      <c r="IM34" s="17">
        <v>0</v>
      </c>
      <c r="IN34" s="17"/>
      <c r="IO34" s="17"/>
      <c r="IP34" s="17"/>
      <c r="IQ34" s="17">
        <v>0</v>
      </c>
      <c r="IR34" s="17"/>
      <c r="IS34" s="17"/>
      <c r="IT34" s="17"/>
      <c r="IU34" s="17">
        <v>0</v>
      </c>
      <c r="IV34" s="17">
        <v>49</v>
      </c>
      <c r="IW34" s="17">
        <v>44.368009999999998</v>
      </c>
      <c r="IX34" s="17">
        <v>44.368009999999998</v>
      </c>
      <c r="IY34" s="17">
        <v>4.6319900000000001</v>
      </c>
      <c r="IZ34" s="17">
        <v>0</v>
      </c>
      <c r="JA34" s="17"/>
      <c r="JB34" s="17"/>
      <c r="JC34" s="17">
        <v>0</v>
      </c>
      <c r="JD34" s="17">
        <v>0</v>
      </c>
      <c r="JE34" s="17"/>
      <c r="JF34" s="17">
        <v>70</v>
      </c>
      <c r="JG34" s="17">
        <v>-70</v>
      </c>
      <c r="JH34" s="17">
        <v>0</v>
      </c>
      <c r="JI34" s="17"/>
      <c r="JJ34" s="17"/>
      <c r="JK34" s="17">
        <v>0</v>
      </c>
      <c r="JL34" s="17">
        <v>0</v>
      </c>
      <c r="JM34" s="17"/>
      <c r="JN34" s="17"/>
      <c r="JO34" s="17">
        <v>0</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v>27</v>
      </c>
      <c r="KK34" s="17">
        <v>20</v>
      </c>
      <c r="KL34" s="17"/>
      <c r="KM34" s="17">
        <v>27</v>
      </c>
      <c r="KN34" s="17"/>
      <c r="KO34" s="17"/>
      <c r="KP34" s="17"/>
      <c r="KQ34" s="17">
        <v>0</v>
      </c>
      <c r="KR34" s="17"/>
      <c r="KS34" s="17"/>
      <c r="KT34" s="17"/>
      <c r="KU34" s="17">
        <v>0</v>
      </c>
      <c r="KV34" s="17">
        <v>3.6</v>
      </c>
      <c r="KW34" s="17">
        <v>4.7853599999999998</v>
      </c>
      <c r="KX34" s="17">
        <v>4.7853599999999998</v>
      </c>
      <c r="KY34" s="17">
        <v>-1.18536</v>
      </c>
      <c r="KZ34" s="17">
        <v>0</v>
      </c>
      <c r="LA34" s="17"/>
      <c r="LB34" s="17"/>
      <c r="LC34" s="17">
        <v>0</v>
      </c>
      <c r="LD34" s="17">
        <v>117.4</v>
      </c>
      <c r="LE34" s="17">
        <v>133.16031000000001</v>
      </c>
      <c r="LF34" s="17">
        <v>133.16031000000001</v>
      </c>
      <c r="LG34" s="17">
        <v>-15.76031</v>
      </c>
      <c r="LH34" s="17">
        <v>64</v>
      </c>
      <c r="LI34" s="17">
        <v>67.199219999999997</v>
      </c>
      <c r="LJ34" s="17">
        <v>67.199219999999997</v>
      </c>
      <c r="LK34" s="17">
        <v>-3.19922</v>
      </c>
      <c r="LL34" s="17">
        <v>71.599999999999994</v>
      </c>
      <c r="LM34" s="17">
        <v>78.567999999999998</v>
      </c>
      <c r="LN34" s="17">
        <v>78.567999999999998</v>
      </c>
      <c r="LO34" s="17">
        <v>-6.968</v>
      </c>
      <c r="LP34" s="17">
        <v>29.3</v>
      </c>
      <c r="LQ34" s="17">
        <v>29.980560000000001</v>
      </c>
      <c r="LR34" s="17">
        <v>29.980560000000001</v>
      </c>
      <c r="LS34" s="17">
        <v>-0.68056000000000005</v>
      </c>
      <c r="LT34" s="17"/>
      <c r="LU34" s="17"/>
      <c r="LV34" s="17"/>
      <c r="LW34" s="17">
        <v>0</v>
      </c>
      <c r="LX34" s="17"/>
      <c r="LY34" s="17"/>
      <c r="LZ34" s="17"/>
      <c r="MA34" s="17">
        <v>0</v>
      </c>
      <c r="MB34" s="17"/>
      <c r="MC34" s="17"/>
      <c r="MD34" s="17"/>
      <c r="ME34" s="17">
        <v>0</v>
      </c>
      <c r="MF34" s="17">
        <v>0</v>
      </c>
      <c r="MG34" s="17"/>
      <c r="MH34" s="17"/>
      <c r="MI34" s="17">
        <v>0</v>
      </c>
      <c r="MJ34" s="17"/>
      <c r="MK34" s="17"/>
      <c r="ML34" s="17"/>
      <c r="MM34" s="17">
        <v>0</v>
      </c>
      <c r="MN34" s="17">
        <v>0</v>
      </c>
      <c r="MO34" s="17"/>
      <c r="MP34" s="17"/>
      <c r="MQ34" s="17">
        <v>0</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c r="NN34" s="17"/>
      <c r="NO34" s="17">
        <v>0</v>
      </c>
      <c r="NP34" s="17"/>
      <c r="NQ34" s="17"/>
      <c r="NR34" s="17"/>
      <c r="NS34" s="17">
        <v>0</v>
      </c>
      <c r="NT34" s="17"/>
      <c r="NU34" s="17">
        <v>3.08555</v>
      </c>
      <c r="NV34" s="17">
        <v>3.08555</v>
      </c>
      <c r="NW34" s="17">
        <v>-3.08555</v>
      </c>
      <c r="NX34" s="17">
        <v>5.3</v>
      </c>
      <c r="NY34" s="17">
        <v>3.2370299999999999</v>
      </c>
      <c r="NZ34" s="17">
        <v>3.2370299999999999</v>
      </c>
      <c r="OA34" s="17">
        <v>2.06297</v>
      </c>
      <c r="OB34" s="17">
        <v>17.3</v>
      </c>
      <c r="OC34" s="17">
        <v>16.520890000000001</v>
      </c>
      <c r="OD34" s="17">
        <v>16.520890000000001</v>
      </c>
      <c r="OE34" s="17">
        <v>0.77910999999999997</v>
      </c>
      <c r="OF34" s="17">
        <v>0</v>
      </c>
      <c r="OG34" s="17"/>
      <c r="OH34" s="17"/>
      <c r="OI34" s="17">
        <v>0</v>
      </c>
      <c r="OJ34" s="17">
        <v>103.3</v>
      </c>
      <c r="OK34" s="17">
        <v>107.47</v>
      </c>
      <c r="OL34" s="17">
        <v>114.08</v>
      </c>
      <c r="OM34" s="17">
        <v>-10.78</v>
      </c>
      <c r="ON34" s="17">
        <v>80.8</v>
      </c>
      <c r="OO34" s="17">
        <v>75.95</v>
      </c>
      <c r="OP34" s="17">
        <v>75.95</v>
      </c>
      <c r="OQ34" s="17">
        <v>4.8499999999999996</v>
      </c>
      <c r="OR34" s="17">
        <v>10</v>
      </c>
      <c r="OS34" s="17">
        <v>13.1</v>
      </c>
      <c r="OT34" s="17">
        <v>13.1</v>
      </c>
      <c r="OU34" s="17">
        <v>-3.1</v>
      </c>
      <c r="OV34" s="17">
        <v>0.3</v>
      </c>
      <c r="OW34" s="17">
        <v>0.4</v>
      </c>
      <c r="OX34" s="17">
        <v>0.4</v>
      </c>
      <c r="OY34" s="17">
        <v>-0.1</v>
      </c>
      <c r="OZ34" s="17">
        <v>20</v>
      </c>
      <c r="PA34" s="17">
        <v>20.456230000000001</v>
      </c>
      <c r="PB34" s="17">
        <v>20.456230000000001</v>
      </c>
      <c r="PC34" s="17">
        <v>-0.45623000000000002</v>
      </c>
      <c r="PD34" s="17">
        <v>9.8000000000000007</v>
      </c>
      <c r="PE34" s="17">
        <v>9.9830000000000005</v>
      </c>
      <c r="PF34" s="17">
        <v>9.9830000000000005</v>
      </c>
      <c r="PG34" s="17">
        <v>-0.183</v>
      </c>
      <c r="PH34" s="17">
        <v>5.6</v>
      </c>
      <c r="PI34" s="17">
        <v>5.67</v>
      </c>
      <c r="PJ34" s="17">
        <v>5.67</v>
      </c>
      <c r="PK34" s="17">
        <v>-7.0000000000000007E-2</v>
      </c>
      <c r="PL34" s="17">
        <v>205.4</v>
      </c>
      <c r="PM34" s="17">
        <v>172.50700000000001</v>
      </c>
      <c r="PN34" s="17">
        <v>172.50700000000001</v>
      </c>
      <c r="PO34" s="17">
        <v>32.893000000000001</v>
      </c>
      <c r="PP34" s="17">
        <v>0.04</v>
      </c>
      <c r="PQ34" s="17"/>
      <c r="PR34" s="17"/>
      <c r="PS34" s="17">
        <v>0.04</v>
      </c>
      <c r="PT34" s="17">
        <v>1.8</v>
      </c>
      <c r="PU34" s="17">
        <v>1</v>
      </c>
      <c r="PV34" s="17">
        <v>1</v>
      </c>
      <c r="PW34" s="17">
        <v>0.8</v>
      </c>
      <c r="PX34" s="17">
        <v>3.7</v>
      </c>
      <c r="PY34" s="17">
        <v>3.6</v>
      </c>
      <c r="PZ34" s="17">
        <v>3.6</v>
      </c>
      <c r="QA34" s="17">
        <v>0.1</v>
      </c>
      <c r="QB34" s="17">
        <v>5.2</v>
      </c>
      <c r="QC34" s="17">
        <v>3</v>
      </c>
      <c r="QD34" s="17">
        <v>3</v>
      </c>
      <c r="QE34" s="17">
        <v>2.2000000000000002</v>
      </c>
      <c r="QF34" s="17">
        <v>20</v>
      </c>
      <c r="QG34" s="17">
        <v>20.422219999999999</v>
      </c>
      <c r="QH34" s="17">
        <v>20.422219999999999</v>
      </c>
      <c r="QI34" s="17">
        <v>-0.42221999999999998</v>
      </c>
      <c r="QJ34" s="17">
        <v>20</v>
      </c>
      <c r="QK34" s="17">
        <v>19.436350000000001</v>
      </c>
      <c r="QL34" s="17">
        <v>19.436350000000001</v>
      </c>
      <c r="QM34" s="17">
        <v>0.56364999999999998</v>
      </c>
      <c r="QN34" s="17">
        <v>19.3</v>
      </c>
      <c r="QO34" s="17">
        <v>17.492709999999999</v>
      </c>
      <c r="QP34" s="17">
        <v>17.492709999999999</v>
      </c>
      <c r="QQ34" s="17">
        <v>1.8072900000000001</v>
      </c>
      <c r="QR34" s="17">
        <v>3.6</v>
      </c>
      <c r="QS34" s="17">
        <v>3.5</v>
      </c>
      <c r="QT34" s="17">
        <v>3.5</v>
      </c>
      <c r="QU34" s="17">
        <v>0.1</v>
      </c>
      <c r="QV34" s="17">
        <v>0</v>
      </c>
      <c r="QW34" s="17"/>
      <c r="QX34" s="17"/>
      <c r="QY34" s="17">
        <v>0</v>
      </c>
      <c r="QZ34" s="17">
        <v>14.2</v>
      </c>
      <c r="RA34" s="17">
        <v>13.741</v>
      </c>
      <c r="RB34" s="17">
        <v>13.741</v>
      </c>
      <c r="RC34" s="17">
        <v>0.45900000000000002</v>
      </c>
      <c r="RD34" s="17">
        <v>17.600000000000001</v>
      </c>
      <c r="RE34" s="17">
        <v>17.436</v>
      </c>
      <c r="RF34" s="17">
        <v>17.436</v>
      </c>
      <c r="RG34" s="17">
        <v>0.16400000000000001</v>
      </c>
      <c r="RH34" s="17">
        <v>27.7</v>
      </c>
      <c r="RI34" s="17">
        <v>26</v>
      </c>
      <c r="RJ34" s="17">
        <v>26.297000000000001</v>
      </c>
      <c r="RK34" s="17">
        <v>1.403</v>
      </c>
      <c r="RL34" s="17">
        <v>84.8</v>
      </c>
      <c r="RM34" s="17">
        <v>81.53</v>
      </c>
      <c r="RN34" s="17">
        <v>86.308000000000007</v>
      </c>
      <c r="RO34" s="17">
        <v>-1.508</v>
      </c>
      <c r="RP34" s="17">
        <v>16.8</v>
      </c>
      <c r="RQ34" s="17">
        <v>15.965999999999999</v>
      </c>
      <c r="RR34" s="17">
        <v>15.965999999999999</v>
      </c>
      <c r="RS34" s="17">
        <v>0.83399999999999996</v>
      </c>
      <c r="RT34" s="17">
        <v>3.5</v>
      </c>
      <c r="RU34" s="17">
        <v>3.5009999999999999</v>
      </c>
      <c r="RV34" s="17">
        <v>3.5009999999999999</v>
      </c>
      <c r="RW34" s="17">
        <v>-1E-3</v>
      </c>
      <c r="RX34" s="17">
        <v>20.100000000000001</v>
      </c>
      <c r="RY34" s="17">
        <v>19.792000000000002</v>
      </c>
      <c r="RZ34" s="17">
        <v>19.792000000000002</v>
      </c>
      <c r="SA34" s="17">
        <v>0.308</v>
      </c>
      <c r="SB34" s="17">
        <v>2.8</v>
      </c>
      <c r="SC34" s="17">
        <v>2</v>
      </c>
      <c r="SD34" s="17">
        <v>2</v>
      </c>
      <c r="SE34" s="17">
        <v>0.8</v>
      </c>
      <c r="SF34" s="17"/>
      <c r="SG34" s="17">
        <v>0.4</v>
      </c>
      <c r="SH34" s="17">
        <v>0.4</v>
      </c>
      <c r="SI34" s="17">
        <v>-0.4</v>
      </c>
      <c r="SJ34" s="17">
        <v>0.4</v>
      </c>
      <c r="SK34" s="17">
        <v>0.36199999999999999</v>
      </c>
      <c r="SL34" s="17">
        <v>0.36199999999999999</v>
      </c>
      <c r="SM34" s="17">
        <v>3.7999999999999999E-2</v>
      </c>
      <c r="SN34" s="17">
        <v>19.5</v>
      </c>
      <c r="SO34" s="17">
        <v>19.1448</v>
      </c>
      <c r="SP34" s="17">
        <v>19.1448</v>
      </c>
      <c r="SQ34" s="17">
        <v>0.35520000000000002</v>
      </c>
      <c r="SR34" s="17">
        <v>12.3</v>
      </c>
      <c r="SS34" s="17">
        <v>12.244899999999999</v>
      </c>
      <c r="ST34" s="17">
        <v>12.244899999999999</v>
      </c>
      <c r="SU34" s="17">
        <v>5.5100000000000003E-2</v>
      </c>
      <c r="SV34" s="17">
        <v>20</v>
      </c>
      <c r="SW34" s="17">
        <v>19.436350000000001</v>
      </c>
      <c r="SX34" s="17">
        <v>19.436350000000001</v>
      </c>
      <c r="SY34" s="17">
        <v>0.56364999999999998</v>
      </c>
      <c r="SZ34" s="17">
        <v>20.100000000000001</v>
      </c>
      <c r="TA34" s="17">
        <v>19.436350000000001</v>
      </c>
      <c r="TB34" s="17">
        <v>19.436350000000001</v>
      </c>
      <c r="TC34" s="17">
        <v>0.66364999999999996</v>
      </c>
      <c r="TD34" s="17">
        <v>24.8</v>
      </c>
      <c r="TE34" s="17">
        <v>12.837</v>
      </c>
      <c r="TF34" s="17">
        <v>12.837</v>
      </c>
      <c r="TG34" s="17">
        <v>11.962999999999999</v>
      </c>
      <c r="TH34" s="17">
        <v>71.3</v>
      </c>
      <c r="TI34" s="17">
        <v>50</v>
      </c>
      <c r="TJ34" s="17">
        <v>59.030999999999999</v>
      </c>
      <c r="TK34" s="17">
        <v>12.269</v>
      </c>
      <c r="TL34" s="17">
        <v>16.2</v>
      </c>
      <c r="TM34" s="17">
        <v>35</v>
      </c>
      <c r="TN34" s="17">
        <v>30.739000000000001</v>
      </c>
      <c r="TO34" s="17">
        <v>-14.539</v>
      </c>
      <c r="TP34" s="17">
        <v>104</v>
      </c>
      <c r="TQ34" s="17">
        <v>36.869999999999997</v>
      </c>
      <c r="TR34" s="17">
        <v>24.364619999999999</v>
      </c>
      <c r="TS34" s="17">
        <v>79.635379999999998</v>
      </c>
      <c r="TT34" s="17">
        <v>106.7</v>
      </c>
      <c r="TU34" s="17">
        <v>106.68978</v>
      </c>
      <c r="TV34" s="17">
        <v>106.69</v>
      </c>
      <c r="TW34" s="17">
        <v>0.01</v>
      </c>
      <c r="TX34" s="17">
        <v>16.600000000000001</v>
      </c>
      <c r="TY34" s="17">
        <v>6.4898300000000004</v>
      </c>
      <c r="TZ34" s="17">
        <v>6.1461199999999998</v>
      </c>
      <c r="UA34" s="17">
        <v>10.45388</v>
      </c>
      <c r="UB34" s="17">
        <v>13.9</v>
      </c>
      <c r="UC34" s="17">
        <v>7.2297200000000004</v>
      </c>
      <c r="UD34" s="17">
        <v>7.23</v>
      </c>
      <c r="UE34" s="17">
        <v>6.67</v>
      </c>
      <c r="UF34" s="17">
        <v>42.6</v>
      </c>
      <c r="UG34" s="17">
        <v>46.39</v>
      </c>
      <c r="UH34" s="17">
        <v>46.39</v>
      </c>
      <c r="UI34" s="17">
        <v>-3.79</v>
      </c>
      <c r="UJ34" s="17">
        <v>21</v>
      </c>
      <c r="UK34" s="17">
        <v>19.436350000000001</v>
      </c>
      <c r="UL34" s="17">
        <v>19.436350000000001</v>
      </c>
      <c r="UM34" s="17">
        <v>1.56365</v>
      </c>
      <c r="UN34" s="17">
        <v>8.1</v>
      </c>
      <c r="UO34" s="17">
        <v>7</v>
      </c>
      <c r="UP34" s="17">
        <v>7</v>
      </c>
      <c r="UQ34" s="17">
        <v>1.1000000000000001</v>
      </c>
      <c r="UR34" s="17">
        <v>7.1</v>
      </c>
      <c r="US34" s="17">
        <v>7.5</v>
      </c>
      <c r="UT34" s="17">
        <v>7.5</v>
      </c>
      <c r="UU34" s="17">
        <v>-0.4</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9.5</v>
      </c>
      <c r="VI34" s="17">
        <v>10.1</v>
      </c>
      <c r="VJ34" s="17">
        <v>10.1</v>
      </c>
      <c r="VK34" s="17">
        <v>-0.6</v>
      </c>
      <c r="VL34" s="17">
        <v>252.9</v>
      </c>
      <c r="VM34" s="17">
        <v>243.78700000000001</v>
      </c>
      <c r="VN34" s="17">
        <v>243.78700000000001</v>
      </c>
      <c r="VO34" s="17">
        <v>9.1129999999999995</v>
      </c>
      <c r="VP34" s="17">
        <v>18.5</v>
      </c>
      <c r="VQ34" s="17">
        <v>18.038</v>
      </c>
      <c r="VR34" s="17">
        <v>18.038</v>
      </c>
      <c r="VS34" s="17">
        <v>0.46200000000000002</v>
      </c>
      <c r="VT34" s="17">
        <v>131.80000000000001</v>
      </c>
      <c r="VU34" s="17">
        <v>135</v>
      </c>
      <c r="VV34" s="17">
        <v>126.09</v>
      </c>
      <c r="VW34" s="17">
        <v>5.71</v>
      </c>
      <c r="VX34" s="17">
        <v>0.6</v>
      </c>
      <c r="VY34" s="17">
        <v>0.6</v>
      </c>
      <c r="VZ34" s="17">
        <v>0.6</v>
      </c>
      <c r="WA34" s="17">
        <v>0</v>
      </c>
      <c r="WB34" s="17">
        <v>95</v>
      </c>
      <c r="WC34" s="17">
        <v>97.76</v>
      </c>
      <c r="WD34" s="17">
        <v>100</v>
      </c>
      <c r="WE34" s="17">
        <v>-5</v>
      </c>
      <c r="WF34" s="17">
        <v>127.1</v>
      </c>
      <c r="WG34" s="17">
        <v>117.06</v>
      </c>
      <c r="WH34" s="17">
        <v>83</v>
      </c>
      <c r="WI34" s="17">
        <v>44.1</v>
      </c>
      <c r="WJ34" s="17">
        <v>100.4</v>
      </c>
      <c r="WK34" s="17">
        <v>93.372</v>
      </c>
      <c r="WL34" s="17">
        <v>93.372</v>
      </c>
      <c r="WM34" s="17">
        <v>7.0279999999999996</v>
      </c>
      <c r="WN34" s="17">
        <v>3.9</v>
      </c>
      <c r="WO34" s="17">
        <v>4.2</v>
      </c>
      <c r="WP34" s="17">
        <v>4.2</v>
      </c>
      <c r="WQ34" s="17">
        <v>-0.3</v>
      </c>
      <c r="WR34" s="17">
        <v>2.4</v>
      </c>
      <c r="WS34" s="17">
        <v>2.4</v>
      </c>
      <c r="WT34" s="17">
        <v>2.4</v>
      </c>
      <c r="WU34" s="17">
        <v>0</v>
      </c>
      <c r="WV34" s="17">
        <v>1</v>
      </c>
      <c r="WW34" s="17">
        <v>1.2</v>
      </c>
      <c r="WX34" s="17">
        <v>1.2</v>
      </c>
      <c r="WY34" s="17">
        <v>-0.2</v>
      </c>
      <c r="WZ34" s="17">
        <v>2</v>
      </c>
      <c r="XA34" s="17">
        <v>2.8</v>
      </c>
      <c r="XB34" s="17">
        <v>2.8</v>
      </c>
      <c r="XC34" s="17">
        <v>-0.8</v>
      </c>
      <c r="XD34" s="17">
        <v>17.8</v>
      </c>
      <c r="XE34" s="17">
        <v>17.684000000000001</v>
      </c>
      <c r="XF34" s="17">
        <v>17.684000000000001</v>
      </c>
      <c r="XG34" s="17">
        <v>0.11600000000000001</v>
      </c>
      <c r="XH34" s="17">
        <v>6.1</v>
      </c>
      <c r="XI34" s="17">
        <v>5.4</v>
      </c>
      <c r="XJ34" s="17">
        <v>5.4</v>
      </c>
      <c r="XK34" s="17">
        <v>0.7</v>
      </c>
      <c r="XL34" s="17">
        <v>20</v>
      </c>
      <c r="XM34" s="17">
        <v>19.241980000000002</v>
      </c>
      <c r="XN34" s="17">
        <v>19.241980000000002</v>
      </c>
      <c r="XO34" s="17">
        <v>0.75802000000000003</v>
      </c>
      <c r="XP34" s="17">
        <v>20</v>
      </c>
      <c r="XQ34" s="17">
        <v>19.241980000000002</v>
      </c>
      <c r="XR34" s="17">
        <v>19.241980000000002</v>
      </c>
      <c r="XS34" s="17">
        <v>0.75802000000000003</v>
      </c>
      <c r="XT34" s="17">
        <v>9.3000000000000007</v>
      </c>
      <c r="XU34" s="17">
        <v>10.7</v>
      </c>
      <c r="XV34" s="17">
        <v>10.7</v>
      </c>
      <c r="XW34" s="17">
        <v>-1.4</v>
      </c>
      <c r="XX34" s="17"/>
      <c r="XY34" s="17"/>
      <c r="XZ34" s="17"/>
      <c r="YA34" s="17">
        <v>0</v>
      </c>
      <c r="YB34" s="17"/>
      <c r="YC34" s="17"/>
      <c r="YD34" s="17"/>
      <c r="YE34" s="17">
        <v>0</v>
      </c>
      <c r="YF34" s="17">
        <v>16.7</v>
      </c>
      <c r="YG34" s="17">
        <v>14</v>
      </c>
      <c r="YH34" s="17">
        <v>14</v>
      </c>
      <c r="YI34" s="17">
        <v>2.7</v>
      </c>
      <c r="YJ34" s="17"/>
      <c r="YK34" s="17"/>
      <c r="YL34" s="17"/>
      <c r="YM34" s="17">
        <v>0</v>
      </c>
      <c r="YN34" s="17">
        <v>8.6</v>
      </c>
      <c r="YO34" s="17">
        <v>8.08</v>
      </c>
      <c r="YP34" s="17">
        <v>8.08</v>
      </c>
      <c r="YQ34" s="17">
        <v>0.52</v>
      </c>
      <c r="YR34" s="17">
        <v>3.8</v>
      </c>
      <c r="YS34" s="17">
        <v>5</v>
      </c>
      <c r="YT34" s="17">
        <v>5</v>
      </c>
      <c r="YU34" s="17">
        <v>-1.2</v>
      </c>
      <c r="YV34" s="17">
        <v>15</v>
      </c>
      <c r="YW34" s="17">
        <v>20</v>
      </c>
      <c r="YX34" s="17">
        <v>20</v>
      </c>
      <c r="YY34" s="17">
        <v>-5</v>
      </c>
    </row>
    <row r="35" spans="1:675" ht="24" customHeight="1" x14ac:dyDescent="0.35">
      <c r="A35" s="1"/>
      <c r="B35" s="16" t="s">
        <v>70</v>
      </c>
      <c r="C35" s="16" t="s">
        <v>944</v>
      </c>
      <c r="D35" s="17">
        <v>200.4</v>
      </c>
      <c r="E35" s="17">
        <v>203.40136000000001</v>
      </c>
      <c r="F35" s="17">
        <v>203.40136000000001</v>
      </c>
      <c r="G35" s="17">
        <v>-3.00136</v>
      </c>
      <c r="H35" s="17">
        <v>599.20000000000005</v>
      </c>
      <c r="I35" s="17">
        <v>650</v>
      </c>
      <c r="J35" s="17">
        <v>596.92534000000001</v>
      </c>
      <c r="K35" s="17">
        <v>2.2746599999999999</v>
      </c>
      <c r="L35" s="17"/>
      <c r="M35" s="17"/>
      <c r="N35" s="17"/>
      <c r="O35" s="17">
        <v>0</v>
      </c>
      <c r="P35" s="17">
        <v>3.6</v>
      </c>
      <c r="Q35" s="17">
        <v>3.6</v>
      </c>
      <c r="R35" s="17"/>
      <c r="S35" s="17">
        <v>3.6</v>
      </c>
      <c r="T35" s="17">
        <v>3.6</v>
      </c>
      <c r="U35" s="17">
        <v>3.6</v>
      </c>
      <c r="V35" s="17"/>
      <c r="W35" s="17">
        <v>3.6</v>
      </c>
      <c r="X35" s="17">
        <v>88.6</v>
      </c>
      <c r="Y35" s="17">
        <v>91.867829999999998</v>
      </c>
      <c r="Z35" s="17">
        <v>91.867829999999998</v>
      </c>
      <c r="AA35" s="17">
        <v>-3.26783</v>
      </c>
      <c r="AB35" s="17">
        <v>146.1</v>
      </c>
      <c r="AC35" s="17">
        <v>148.00926000000001</v>
      </c>
      <c r="AD35" s="17">
        <v>215</v>
      </c>
      <c r="AE35" s="17">
        <v>-68.900000000000006</v>
      </c>
      <c r="AF35" s="17">
        <v>60.2</v>
      </c>
      <c r="AG35" s="17">
        <v>27.80639</v>
      </c>
      <c r="AH35" s="17"/>
      <c r="AI35" s="17">
        <v>60.2</v>
      </c>
      <c r="AJ35" s="17"/>
      <c r="AK35" s="17"/>
      <c r="AL35" s="17"/>
      <c r="AM35" s="17">
        <v>0</v>
      </c>
      <c r="AN35" s="17">
        <v>113.5</v>
      </c>
      <c r="AO35" s="17">
        <v>135.58384000000001</v>
      </c>
      <c r="AP35" s="17">
        <v>135.58384000000001</v>
      </c>
      <c r="AQ35" s="17">
        <v>-22.083839999999999</v>
      </c>
      <c r="AR35" s="17">
        <v>113.4</v>
      </c>
      <c r="AS35" s="17">
        <v>135.58384000000001</v>
      </c>
      <c r="AT35" s="17">
        <v>135.58384000000001</v>
      </c>
      <c r="AU35" s="17">
        <v>-22.18384</v>
      </c>
      <c r="AV35" s="17">
        <v>114.2</v>
      </c>
      <c r="AW35" s="17">
        <v>135.58384000000001</v>
      </c>
      <c r="AX35" s="17">
        <v>135.58384000000001</v>
      </c>
      <c r="AY35" s="17">
        <v>-21.383839999999999</v>
      </c>
      <c r="AZ35" s="17">
        <v>204.5</v>
      </c>
      <c r="BA35" s="17">
        <v>203.98649</v>
      </c>
      <c r="BB35" s="17">
        <v>203.98649</v>
      </c>
      <c r="BC35" s="17">
        <v>0.51351000000000002</v>
      </c>
      <c r="BD35" s="17">
        <v>109.2</v>
      </c>
      <c r="BE35" s="17">
        <v>120.0309</v>
      </c>
      <c r="BF35" s="17">
        <v>120.0309</v>
      </c>
      <c r="BG35" s="17">
        <v>-10.8309</v>
      </c>
      <c r="BH35" s="17">
        <v>68.599999999999994</v>
      </c>
      <c r="BI35" s="17">
        <v>60.19567</v>
      </c>
      <c r="BJ35" s="17">
        <v>60.19567</v>
      </c>
      <c r="BK35" s="17">
        <v>8.4043299999999999</v>
      </c>
      <c r="BL35" s="17">
        <v>557.70000000000005</v>
      </c>
      <c r="BM35" s="17">
        <v>566.08941000000004</v>
      </c>
      <c r="BN35" s="17">
        <v>566.08941000000004</v>
      </c>
      <c r="BO35" s="17">
        <v>-8.3894099999999998</v>
      </c>
      <c r="BP35" s="17">
        <v>10</v>
      </c>
      <c r="BQ35" s="17">
        <v>10.52094</v>
      </c>
      <c r="BR35" s="17">
        <v>10.52094</v>
      </c>
      <c r="BS35" s="17">
        <v>-0.52093999999999996</v>
      </c>
      <c r="BT35" s="17"/>
      <c r="BU35" s="17"/>
      <c r="BV35" s="17"/>
      <c r="BW35" s="17">
        <v>0</v>
      </c>
      <c r="BX35" s="17"/>
      <c r="BY35" s="17"/>
      <c r="BZ35" s="17"/>
      <c r="CA35" s="17">
        <v>0</v>
      </c>
      <c r="CB35" s="17"/>
      <c r="CC35" s="17"/>
      <c r="CD35" s="17"/>
      <c r="CE35" s="17">
        <v>0</v>
      </c>
      <c r="CF35" s="17"/>
      <c r="CG35" s="17"/>
      <c r="CH35" s="17"/>
      <c r="CI35" s="17">
        <v>0</v>
      </c>
      <c r="CJ35" s="17">
        <v>165.8</v>
      </c>
      <c r="CK35" s="17">
        <v>164.06706</v>
      </c>
      <c r="CL35" s="17">
        <v>164.06706</v>
      </c>
      <c r="CM35" s="17">
        <v>1.7329399999999999</v>
      </c>
      <c r="CN35" s="17">
        <v>6.3</v>
      </c>
      <c r="CO35" s="17">
        <v>5.6905000000000001</v>
      </c>
      <c r="CP35" s="17">
        <v>5.6905000000000001</v>
      </c>
      <c r="CQ35" s="17">
        <v>0.60950000000000004</v>
      </c>
      <c r="CR35" s="17">
        <v>4.0999999999999996</v>
      </c>
      <c r="CS35" s="17">
        <v>3.0556700000000001</v>
      </c>
      <c r="CT35" s="17">
        <v>3.0556700000000001</v>
      </c>
      <c r="CU35" s="17">
        <v>1.04433</v>
      </c>
      <c r="CV35" s="17">
        <v>5.3</v>
      </c>
      <c r="CW35" s="17">
        <v>7.6696799999999996</v>
      </c>
      <c r="CX35" s="17">
        <v>7.6696799999999996</v>
      </c>
      <c r="CY35" s="17">
        <v>-2.3696799999999998</v>
      </c>
      <c r="CZ35" s="17">
        <v>6.5</v>
      </c>
      <c r="DA35" s="17">
        <v>6.8787000000000003</v>
      </c>
      <c r="DB35" s="17">
        <v>6.8787000000000003</v>
      </c>
      <c r="DC35" s="17">
        <v>-0.37869999999999998</v>
      </c>
      <c r="DD35" s="17"/>
      <c r="DE35" s="17"/>
      <c r="DF35" s="17"/>
      <c r="DG35" s="17">
        <v>0</v>
      </c>
      <c r="DH35" s="17">
        <v>70.400000000000006</v>
      </c>
      <c r="DI35" s="17">
        <v>47.446469999999998</v>
      </c>
      <c r="DJ35" s="17">
        <v>66.573840000000004</v>
      </c>
      <c r="DK35" s="17">
        <v>3.8261599999999998</v>
      </c>
      <c r="DL35" s="17"/>
      <c r="DM35" s="17"/>
      <c r="DN35" s="17"/>
      <c r="DO35" s="17">
        <v>0</v>
      </c>
      <c r="DP35" s="17"/>
      <c r="DQ35" s="17"/>
      <c r="DR35" s="17"/>
      <c r="DS35" s="17">
        <v>0</v>
      </c>
      <c r="DT35" s="17"/>
      <c r="DU35" s="17"/>
      <c r="DV35" s="17"/>
      <c r="DW35" s="17">
        <v>0</v>
      </c>
      <c r="DX35" s="17"/>
      <c r="DY35" s="17"/>
      <c r="DZ35" s="17"/>
      <c r="EA35" s="17">
        <v>0</v>
      </c>
      <c r="EB35" s="17">
        <v>109.7</v>
      </c>
      <c r="EC35" s="17">
        <v>112.46647</v>
      </c>
      <c r="ED35" s="17">
        <v>112.46647</v>
      </c>
      <c r="EE35" s="17">
        <v>-2.76647</v>
      </c>
      <c r="EF35" s="17">
        <v>143.80000000000001</v>
      </c>
      <c r="EG35" s="17">
        <v>220.69499999999999</v>
      </c>
      <c r="EH35" s="17">
        <v>220.69499999999999</v>
      </c>
      <c r="EI35" s="17">
        <v>-76.894999999999996</v>
      </c>
      <c r="EJ35" s="17">
        <v>61.6</v>
      </c>
      <c r="EK35" s="17">
        <v>56.64264</v>
      </c>
      <c r="EL35" s="17"/>
      <c r="EM35" s="17">
        <v>61.6</v>
      </c>
      <c r="EN35" s="17"/>
      <c r="EO35" s="17"/>
      <c r="EP35" s="17"/>
      <c r="EQ35" s="17">
        <v>0</v>
      </c>
      <c r="ER35" s="17"/>
      <c r="ES35" s="17"/>
      <c r="ET35" s="17"/>
      <c r="EU35" s="17">
        <v>0</v>
      </c>
      <c r="EV35" s="17">
        <v>6.5</v>
      </c>
      <c r="EW35" s="17">
        <v>6.39</v>
      </c>
      <c r="EX35" s="17">
        <v>6.39</v>
      </c>
      <c r="EY35" s="17">
        <v>0.11</v>
      </c>
      <c r="EZ35" s="17">
        <v>349.3</v>
      </c>
      <c r="FA35" s="17">
        <v>372.85957999999999</v>
      </c>
      <c r="FB35" s="17">
        <v>405.92277999999999</v>
      </c>
      <c r="FC35" s="17">
        <v>-56.622779999999999</v>
      </c>
      <c r="FD35" s="17">
        <v>19.5</v>
      </c>
      <c r="FE35" s="17">
        <v>81.635570000000001</v>
      </c>
      <c r="FF35" s="17">
        <v>49.55556</v>
      </c>
      <c r="FG35" s="17">
        <v>-30.05556</v>
      </c>
      <c r="FH35" s="17">
        <v>140.30000000000001</v>
      </c>
      <c r="FI35" s="17">
        <v>149.98721</v>
      </c>
      <c r="FJ35" s="17">
        <v>151.36251999999999</v>
      </c>
      <c r="FK35" s="17">
        <v>-11.062519999999999</v>
      </c>
      <c r="FL35" s="17"/>
      <c r="FM35" s="17"/>
      <c r="FN35" s="17">
        <v>41.89893</v>
      </c>
      <c r="FO35" s="17">
        <v>-41.89893</v>
      </c>
      <c r="FP35" s="17">
        <v>18.600000000000001</v>
      </c>
      <c r="FQ35" s="17">
        <v>19.21088</v>
      </c>
      <c r="FR35" s="17">
        <v>19.21088</v>
      </c>
      <c r="FS35" s="17">
        <v>-0.61087999999999998</v>
      </c>
      <c r="FT35" s="17">
        <v>19.2</v>
      </c>
      <c r="FU35" s="17">
        <v>18.27017</v>
      </c>
      <c r="FV35" s="17">
        <v>18.27017</v>
      </c>
      <c r="FW35" s="17">
        <v>0.92983000000000005</v>
      </c>
      <c r="FX35" s="17">
        <v>88.3</v>
      </c>
      <c r="FY35" s="17">
        <v>87.773570000000007</v>
      </c>
      <c r="FZ35" s="17">
        <v>87.773570000000007</v>
      </c>
      <c r="GA35" s="17">
        <v>0.52642999999999995</v>
      </c>
      <c r="GB35" s="17">
        <v>128.9</v>
      </c>
      <c r="GC35" s="17">
        <v>144.05275</v>
      </c>
      <c r="GD35" s="17">
        <v>133.74870999999999</v>
      </c>
      <c r="GE35" s="17">
        <v>-4.8487099999999996</v>
      </c>
      <c r="GF35" s="17">
        <v>129.9</v>
      </c>
      <c r="GG35" s="17">
        <v>144.05275</v>
      </c>
      <c r="GH35" s="17">
        <v>133.74870999999999</v>
      </c>
      <c r="GI35" s="17">
        <v>-3.8487100000000001</v>
      </c>
      <c r="GJ35" s="17">
        <v>155.1</v>
      </c>
      <c r="GK35" s="17">
        <v>144.48534000000001</v>
      </c>
      <c r="GL35" s="17">
        <v>134.15036000000001</v>
      </c>
      <c r="GM35" s="17">
        <v>20.949639999999999</v>
      </c>
      <c r="GN35" s="17">
        <v>70.5</v>
      </c>
      <c r="GO35" s="17">
        <v>18.993819999999999</v>
      </c>
      <c r="GP35" s="17">
        <v>110.48202000000001</v>
      </c>
      <c r="GQ35" s="17">
        <v>-39.982019999999999</v>
      </c>
      <c r="GR35" s="17">
        <v>45</v>
      </c>
      <c r="GS35" s="17">
        <v>47.082599999999999</v>
      </c>
      <c r="GT35" s="17">
        <v>47.082599999999999</v>
      </c>
      <c r="GU35" s="17">
        <v>-2.0825999999999998</v>
      </c>
      <c r="GV35" s="17">
        <v>0</v>
      </c>
      <c r="GW35" s="17"/>
      <c r="GX35" s="17">
        <v>44.103009999999998</v>
      </c>
      <c r="GY35" s="17">
        <v>-44.103009999999998</v>
      </c>
      <c r="GZ35" s="17">
        <v>3.8</v>
      </c>
      <c r="HA35" s="17"/>
      <c r="HB35" s="17"/>
      <c r="HC35" s="17">
        <v>3.8</v>
      </c>
      <c r="HD35" s="17">
        <v>37.1</v>
      </c>
      <c r="HE35" s="17">
        <v>34.285710000000002</v>
      </c>
      <c r="HF35" s="17">
        <v>34.285710000000002</v>
      </c>
      <c r="HG35" s="17">
        <v>2.8142900000000002</v>
      </c>
      <c r="HH35" s="17">
        <v>170</v>
      </c>
      <c r="HI35" s="17">
        <v>174.55948000000001</v>
      </c>
      <c r="HJ35" s="17">
        <v>174.55948000000001</v>
      </c>
      <c r="HK35" s="17">
        <v>-4.5594799999999998</v>
      </c>
      <c r="HL35" s="17"/>
      <c r="HM35" s="17"/>
      <c r="HN35" s="17"/>
      <c r="HO35" s="17">
        <v>0</v>
      </c>
      <c r="HP35" s="17"/>
      <c r="HQ35" s="17"/>
      <c r="HR35" s="17"/>
      <c r="HS35" s="17">
        <v>0</v>
      </c>
      <c r="HT35" s="17">
        <v>71.7</v>
      </c>
      <c r="HU35" s="17">
        <v>87.650999999999996</v>
      </c>
      <c r="HV35" s="17">
        <v>91.778790000000001</v>
      </c>
      <c r="HW35" s="17">
        <v>-20.078790000000001</v>
      </c>
      <c r="HX35" s="17"/>
      <c r="HY35" s="17"/>
      <c r="HZ35" s="17"/>
      <c r="IA35" s="17">
        <v>0</v>
      </c>
      <c r="IB35" s="17"/>
      <c r="IC35" s="17"/>
      <c r="ID35" s="17"/>
      <c r="IE35" s="17">
        <v>0</v>
      </c>
      <c r="IF35" s="17">
        <v>43.3</v>
      </c>
      <c r="IG35" s="17">
        <v>45.265309999999999</v>
      </c>
      <c r="IH35" s="17"/>
      <c r="II35" s="17">
        <v>43.3</v>
      </c>
      <c r="IJ35" s="17"/>
      <c r="IK35" s="17"/>
      <c r="IL35" s="17"/>
      <c r="IM35" s="17">
        <v>0</v>
      </c>
      <c r="IN35" s="17"/>
      <c r="IO35" s="17"/>
      <c r="IP35" s="17"/>
      <c r="IQ35" s="17">
        <v>0</v>
      </c>
      <c r="IR35" s="17"/>
      <c r="IS35" s="17"/>
      <c r="IT35" s="17"/>
      <c r="IU35" s="17">
        <v>0</v>
      </c>
      <c r="IV35" s="17">
        <v>49.7</v>
      </c>
      <c r="IW35" s="17">
        <v>44.367910000000002</v>
      </c>
      <c r="IX35" s="17">
        <v>44.368009999999998</v>
      </c>
      <c r="IY35" s="17">
        <v>5.3319900000000002</v>
      </c>
      <c r="IZ35" s="17">
        <v>0</v>
      </c>
      <c r="JA35" s="17"/>
      <c r="JB35" s="17"/>
      <c r="JC35" s="17">
        <v>0</v>
      </c>
      <c r="JD35" s="17">
        <v>0</v>
      </c>
      <c r="JE35" s="17"/>
      <c r="JF35" s="17">
        <v>80</v>
      </c>
      <c r="JG35" s="17">
        <v>-80</v>
      </c>
      <c r="JH35" s="17">
        <v>0</v>
      </c>
      <c r="JI35" s="17"/>
      <c r="JJ35" s="17"/>
      <c r="JK35" s="17">
        <v>0</v>
      </c>
      <c r="JL35" s="17">
        <v>0</v>
      </c>
      <c r="JM35" s="17"/>
      <c r="JN35" s="17"/>
      <c r="JO35" s="17">
        <v>0</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v>27.9</v>
      </c>
      <c r="KK35" s="17">
        <v>20</v>
      </c>
      <c r="KL35" s="17"/>
      <c r="KM35" s="17">
        <v>27.9</v>
      </c>
      <c r="KN35" s="17"/>
      <c r="KO35" s="17"/>
      <c r="KP35" s="17"/>
      <c r="KQ35" s="17">
        <v>0</v>
      </c>
      <c r="KR35" s="17"/>
      <c r="KS35" s="17"/>
      <c r="KT35" s="17"/>
      <c r="KU35" s="17">
        <v>0</v>
      </c>
      <c r="KV35" s="17">
        <v>3.6</v>
      </c>
      <c r="KW35" s="17">
        <v>4.7853599999999998</v>
      </c>
      <c r="KX35" s="17">
        <v>4.7853599999999998</v>
      </c>
      <c r="KY35" s="17">
        <v>-1.18536</v>
      </c>
      <c r="KZ35" s="17">
        <v>0</v>
      </c>
      <c r="LA35" s="17"/>
      <c r="LB35" s="17"/>
      <c r="LC35" s="17">
        <v>0</v>
      </c>
      <c r="LD35" s="17">
        <v>117.2</v>
      </c>
      <c r="LE35" s="17">
        <v>133.16031000000001</v>
      </c>
      <c r="LF35" s="17">
        <v>133.16031000000001</v>
      </c>
      <c r="LG35" s="17">
        <v>-15.96031</v>
      </c>
      <c r="LH35" s="17">
        <v>65.5</v>
      </c>
      <c r="LI35" s="17">
        <v>67.199219999999997</v>
      </c>
      <c r="LJ35" s="17">
        <v>67.199219999999997</v>
      </c>
      <c r="LK35" s="17">
        <v>-1.69922</v>
      </c>
      <c r="LL35" s="17">
        <v>74.7</v>
      </c>
      <c r="LM35" s="17">
        <v>78.567999999999998</v>
      </c>
      <c r="LN35" s="17">
        <v>78.567999999999998</v>
      </c>
      <c r="LO35" s="17">
        <v>-3.8679999999999999</v>
      </c>
      <c r="LP35" s="17">
        <v>29.7</v>
      </c>
      <c r="LQ35" s="17">
        <v>29.980560000000001</v>
      </c>
      <c r="LR35" s="17">
        <v>29.980560000000001</v>
      </c>
      <c r="LS35" s="17">
        <v>-0.28055999999999998</v>
      </c>
      <c r="LT35" s="17"/>
      <c r="LU35" s="17"/>
      <c r="LV35" s="17"/>
      <c r="LW35" s="17">
        <v>0</v>
      </c>
      <c r="LX35" s="17"/>
      <c r="LY35" s="17"/>
      <c r="LZ35" s="17"/>
      <c r="MA35" s="17">
        <v>0</v>
      </c>
      <c r="MB35" s="17"/>
      <c r="MC35" s="17"/>
      <c r="MD35" s="17"/>
      <c r="ME35" s="17">
        <v>0</v>
      </c>
      <c r="MF35" s="17">
        <v>0</v>
      </c>
      <c r="MG35" s="17"/>
      <c r="MH35" s="17"/>
      <c r="MI35" s="17">
        <v>0</v>
      </c>
      <c r="MJ35" s="17"/>
      <c r="MK35" s="17"/>
      <c r="ML35" s="17"/>
      <c r="MM35" s="17">
        <v>0</v>
      </c>
      <c r="MN35" s="17">
        <v>0</v>
      </c>
      <c r="MO35" s="17"/>
      <c r="MP35" s="17"/>
      <c r="MQ35" s="17">
        <v>0</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c r="NN35" s="17"/>
      <c r="NO35" s="17">
        <v>0</v>
      </c>
      <c r="NP35" s="17"/>
      <c r="NQ35" s="17"/>
      <c r="NR35" s="17"/>
      <c r="NS35" s="17">
        <v>0</v>
      </c>
      <c r="NT35" s="17"/>
      <c r="NU35" s="17">
        <v>3.08555</v>
      </c>
      <c r="NV35" s="17">
        <v>3.08555</v>
      </c>
      <c r="NW35" s="17">
        <v>-3.08555</v>
      </c>
      <c r="NX35" s="17">
        <v>5.4</v>
      </c>
      <c r="NY35" s="17">
        <v>3.2370299999999999</v>
      </c>
      <c r="NZ35" s="17">
        <v>3.2370299999999999</v>
      </c>
      <c r="OA35" s="17">
        <v>2.1629700000000001</v>
      </c>
      <c r="OB35" s="17">
        <v>17.3</v>
      </c>
      <c r="OC35" s="17">
        <v>16.520890000000001</v>
      </c>
      <c r="OD35" s="17">
        <v>16.520890000000001</v>
      </c>
      <c r="OE35" s="17">
        <v>0.77910999999999997</v>
      </c>
      <c r="OF35" s="17">
        <v>0</v>
      </c>
      <c r="OG35" s="17"/>
      <c r="OH35" s="17"/>
      <c r="OI35" s="17">
        <v>0</v>
      </c>
      <c r="OJ35" s="17">
        <v>103.5</v>
      </c>
      <c r="OK35" s="17">
        <v>106.63</v>
      </c>
      <c r="OL35" s="17">
        <v>113.58</v>
      </c>
      <c r="OM35" s="17">
        <v>-10.08</v>
      </c>
      <c r="ON35" s="17">
        <v>80.8</v>
      </c>
      <c r="OO35" s="17">
        <v>75.552999999999997</v>
      </c>
      <c r="OP35" s="17">
        <v>75.552999999999997</v>
      </c>
      <c r="OQ35" s="17">
        <v>5.2469999999999999</v>
      </c>
      <c r="OR35" s="17">
        <v>10.6</v>
      </c>
      <c r="OS35" s="17">
        <v>13.1</v>
      </c>
      <c r="OT35" s="17">
        <v>13.1</v>
      </c>
      <c r="OU35" s="17">
        <v>-2.5</v>
      </c>
      <c r="OV35" s="17">
        <v>0.3</v>
      </c>
      <c r="OW35" s="17">
        <v>0.4</v>
      </c>
      <c r="OX35" s="17">
        <v>0.4</v>
      </c>
      <c r="OY35" s="17">
        <v>-0.1</v>
      </c>
      <c r="OZ35" s="17">
        <v>17.3</v>
      </c>
      <c r="PA35" s="17">
        <v>20.456230000000001</v>
      </c>
      <c r="PB35" s="17">
        <v>20.456230000000001</v>
      </c>
      <c r="PC35" s="17">
        <v>-3.1562299999999999</v>
      </c>
      <c r="PD35" s="17">
        <v>9.9</v>
      </c>
      <c r="PE35" s="17">
        <v>9.9830000000000005</v>
      </c>
      <c r="PF35" s="17">
        <v>9.9830000000000005</v>
      </c>
      <c r="PG35" s="17">
        <v>-8.3000000000000004E-2</v>
      </c>
      <c r="PH35" s="17">
        <v>5.5</v>
      </c>
      <c r="PI35" s="17">
        <v>5.67</v>
      </c>
      <c r="PJ35" s="17">
        <v>5.67</v>
      </c>
      <c r="PK35" s="17">
        <v>-0.17</v>
      </c>
      <c r="PL35" s="17">
        <v>203.5</v>
      </c>
      <c r="PM35" s="17">
        <v>170.083</v>
      </c>
      <c r="PN35" s="17">
        <v>170.083</v>
      </c>
      <c r="PO35" s="17">
        <v>33.417000000000002</v>
      </c>
      <c r="PP35" s="17">
        <v>0.04</v>
      </c>
      <c r="PQ35" s="17"/>
      <c r="PR35" s="17"/>
      <c r="PS35" s="17">
        <v>0.04</v>
      </c>
      <c r="PT35" s="17">
        <v>1.8</v>
      </c>
      <c r="PU35" s="17">
        <v>1</v>
      </c>
      <c r="PV35" s="17">
        <v>1</v>
      </c>
      <c r="PW35" s="17">
        <v>0.8</v>
      </c>
      <c r="PX35" s="17">
        <v>3.7</v>
      </c>
      <c r="PY35" s="17">
        <v>3.6</v>
      </c>
      <c r="PZ35" s="17">
        <v>3.6</v>
      </c>
      <c r="QA35" s="17">
        <v>0.1</v>
      </c>
      <c r="QB35" s="17">
        <v>5.2</v>
      </c>
      <c r="QC35" s="17">
        <v>3</v>
      </c>
      <c r="QD35" s="17">
        <v>3</v>
      </c>
      <c r="QE35" s="17">
        <v>2.2000000000000002</v>
      </c>
      <c r="QF35" s="17">
        <v>20.6</v>
      </c>
      <c r="QG35" s="17">
        <v>20.422219999999999</v>
      </c>
      <c r="QH35" s="17">
        <v>20.422219999999999</v>
      </c>
      <c r="QI35" s="17">
        <v>0.17777999999999999</v>
      </c>
      <c r="QJ35" s="17">
        <v>20</v>
      </c>
      <c r="QK35" s="17">
        <v>19.436350000000001</v>
      </c>
      <c r="QL35" s="17">
        <v>19.436350000000001</v>
      </c>
      <c r="QM35" s="17">
        <v>0.56364999999999998</v>
      </c>
      <c r="QN35" s="17">
        <v>19.3</v>
      </c>
      <c r="QO35" s="17">
        <v>17.492709999999999</v>
      </c>
      <c r="QP35" s="17">
        <v>17.492709999999999</v>
      </c>
      <c r="QQ35" s="17">
        <v>1.8072900000000001</v>
      </c>
      <c r="QR35" s="17">
        <v>3.5</v>
      </c>
      <c r="QS35" s="17">
        <v>3.5</v>
      </c>
      <c r="QT35" s="17">
        <v>3.5</v>
      </c>
      <c r="QU35" s="17">
        <v>0</v>
      </c>
      <c r="QV35" s="17">
        <v>0</v>
      </c>
      <c r="QW35" s="17"/>
      <c r="QX35" s="17"/>
      <c r="QY35" s="17">
        <v>0</v>
      </c>
      <c r="QZ35" s="17">
        <v>14.1</v>
      </c>
      <c r="RA35" s="17">
        <v>13.792</v>
      </c>
      <c r="RB35" s="17">
        <v>13.792</v>
      </c>
      <c r="RC35" s="17">
        <v>0.308</v>
      </c>
      <c r="RD35" s="17">
        <v>17.5</v>
      </c>
      <c r="RE35" s="17">
        <v>17.417999999999999</v>
      </c>
      <c r="RF35" s="17">
        <v>17.417999999999999</v>
      </c>
      <c r="RG35" s="17">
        <v>8.2000000000000003E-2</v>
      </c>
      <c r="RH35" s="17">
        <v>27.6</v>
      </c>
      <c r="RI35" s="17">
        <v>26.19</v>
      </c>
      <c r="RJ35" s="17">
        <v>26.207999999999998</v>
      </c>
      <c r="RK35" s="17">
        <v>1.3919999999999999</v>
      </c>
      <c r="RL35" s="17">
        <v>85.1</v>
      </c>
      <c r="RM35" s="17">
        <v>81.02</v>
      </c>
      <c r="RN35" s="17">
        <v>86.611000000000004</v>
      </c>
      <c r="RO35" s="17">
        <v>-1.5109999999999999</v>
      </c>
      <c r="RP35" s="17">
        <v>18</v>
      </c>
      <c r="RQ35" s="17">
        <v>15.205</v>
      </c>
      <c r="RR35" s="17">
        <v>15.205</v>
      </c>
      <c r="RS35" s="17">
        <v>2.7949999999999999</v>
      </c>
      <c r="RT35" s="17">
        <v>3.5</v>
      </c>
      <c r="RU35" s="17">
        <v>3.5009999999999999</v>
      </c>
      <c r="RV35" s="17">
        <v>3.5009999999999999</v>
      </c>
      <c r="RW35" s="17">
        <v>-1E-3</v>
      </c>
      <c r="RX35" s="17">
        <v>20.100000000000001</v>
      </c>
      <c r="RY35" s="17">
        <v>19.792000000000002</v>
      </c>
      <c r="RZ35" s="17">
        <v>19.792000000000002</v>
      </c>
      <c r="SA35" s="17">
        <v>0.308</v>
      </c>
      <c r="SB35" s="17">
        <v>2.8</v>
      </c>
      <c r="SC35" s="17">
        <v>2</v>
      </c>
      <c r="SD35" s="17">
        <v>2</v>
      </c>
      <c r="SE35" s="17">
        <v>0.8</v>
      </c>
      <c r="SF35" s="17"/>
      <c r="SG35" s="17">
        <v>0.4</v>
      </c>
      <c r="SH35" s="17">
        <v>0.4</v>
      </c>
      <c r="SI35" s="17">
        <v>-0.4</v>
      </c>
      <c r="SJ35" s="17">
        <v>0.3</v>
      </c>
      <c r="SK35" s="17">
        <v>0.36699999999999999</v>
      </c>
      <c r="SL35" s="17">
        <v>0.36699999999999999</v>
      </c>
      <c r="SM35" s="17">
        <v>-6.7000000000000004E-2</v>
      </c>
      <c r="SN35" s="17">
        <v>19.5</v>
      </c>
      <c r="SO35" s="17">
        <v>19.1448</v>
      </c>
      <c r="SP35" s="17">
        <v>19.1448</v>
      </c>
      <c r="SQ35" s="17">
        <v>0.35520000000000002</v>
      </c>
      <c r="SR35" s="17">
        <v>12.3</v>
      </c>
      <c r="SS35" s="17">
        <v>12.244899999999999</v>
      </c>
      <c r="ST35" s="17">
        <v>12.244899999999999</v>
      </c>
      <c r="SU35" s="17">
        <v>5.5100000000000003E-2</v>
      </c>
      <c r="SV35" s="17">
        <v>20</v>
      </c>
      <c r="SW35" s="17">
        <v>19.436350000000001</v>
      </c>
      <c r="SX35" s="17">
        <v>19.436350000000001</v>
      </c>
      <c r="SY35" s="17">
        <v>0.56364999999999998</v>
      </c>
      <c r="SZ35" s="17">
        <v>20.3</v>
      </c>
      <c r="TA35" s="17">
        <v>19.436350000000001</v>
      </c>
      <c r="TB35" s="17">
        <v>19.436350000000001</v>
      </c>
      <c r="TC35" s="17">
        <v>0.86365000000000003</v>
      </c>
      <c r="TD35" s="17">
        <v>25.6</v>
      </c>
      <c r="TE35" s="17">
        <v>14.840999999999999</v>
      </c>
      <c r="TF35" s="17">
        <v>14.840999999999999</v>
      </c>
      <c r="TG35" s="17">
        <v>10.759</v>
      </c>
      <c r="TH35" s="17">
        <v>71.7</v>
      </c>
      <c r="TI35" s="17">
        <v>60</v>
      </c>
      <c r="TJ35" s="17">
        <v>66.308000000000007</v>
      </c>
      <c r="TK35" s="17">
        <v>5.3920000000000003</v>
      </c>
      <c r="TL35" s="17">
        <v>40</v>
      </c>
      <c r="TM35" s="17">
        <v>35</v>
      </c>
      <c r="TN35" s="17">
        <v>29.75</v>
      </c>
      <c r="TO35" s="17">
        <v>10.25</v>
      </c>
      <c r="TP35" s="17">
        <v>100.4</v>
      </c>
      <c r="TQ35" s="17">
        <v>17.62069</v>
      </c>
      <c r="TR35" s="17">
        <v>19.826509999999999</v>
      </c>
      <c r="TS35" s="17">
        <v>80.573490000000007</v>
      </c>
      <c r="TT35" s="17">
        <v>103.7</v>
      </c>
      <c r="TU35" s="17">
        <v>111.10999</v>
      </c>
      <c r="TV35" s="17">
        <v>111.11</v>
      </c>
      <c r="TW35" s="17">
        <v>-7.41</v>
      </c>
      <c r="TX35" s="17">
        <v>17.600000000000001</v>
      </c>
      <c r="TY35" s="17">
        <v>6.7013699999999998</v>
      </c>
      <c r="TZ35" s="17">
        <v>6.8655799999999996</v>
      </c>
      <c r="UA35" s="17">
        <v>10.73442</v>
      </c>
      <c r="UB35" s="17">
        <v>12.6</v>
      </c>
      <c r="UC35" s="17">
        <v>10.09999</v>
      </c>
      <c r="UD35" s="17">
        <v>10.1</v>
      </c>
      <c r="UE35" s="17">
        <v>2.5</v>
      </c>
      <c r="UF35" s="17">
        <v>19.899999999999999</v>
      </c>
      <c r="UG35" s="17">
        <v>46.03</v>
      </c>
      <c r="UH35" s="17">
        <v>46.03</v>
      </c>
      <c r="UI35" s="17">
        <v>-26.13</v>
      </c>
      <c r="UJ35" s="17">
        <v>21</v>
      </c>
      <c r="UK35" s="17">
        <v>19.436350000000001</v>
      </c>
      <c r="UL35" s="17">
        <v>19.436350000000001</v>
      </c>
      <c r="UM35" s="17">
        <v>1.56365</v>
      </c>
      <c r="UN35" s="17">
        <v>8.1</v>
      </c>
      <c r="UO35" s="17">
        <v>7</v>
      </c>
      <c r="UP35" s="17">
        <v>7</v>
      </c>
      <c r="UQ35" s="17">
        <v>1.1000000000000001</v>
      </c>
      <c r="UR35" s="17">
        <v>7.2</v>
      </c>
      <c r="US35" s="17">
        <v>7.5</v>
      </c>
      <c r="UT35" s="17">
        <v>7.5</v>
      </c>
      <c r="UU35" s="17">
        <v>-0.3</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10.8</v>
      </c>
      <c r="VI35" s="17">
        <v>10</v>
      </c>
      <c r="VJ35" s="17">
        <v>10</v>
      </c>
      <c r="VK35" s="17">
        <v>0.8</v>
      </c>
      <c r="VL35" s="17">
        <v>252.9</v>
      </c>
      <c r="VM35" s="17">
        <v>243.065</v>
      </c>
      <c r="VN35" s="17">
        <v>243.065</v>
      </c>
      <c r="VO35" s="17">
        <v>9.8350000000000009</v>
      </c>
      <c r="VP35" s="17">
        <v>17.600000000000001</v>
      </c>
      <c r="VQ35" s="17">
        <v>17.625</v>
      </c>
      <c r="VR35" s="17">
        <v>17.625</v>
      </c>
      <c r="VS35" s="17">
        <v>-2.5000000000000001E-2</v>
      </c>
      <c r="VT35" s="17">
        <v>132.9</v>
      </c>
      <c r="VU35" s="17">
        <v>135</v>
      </c>
      <c r="VV35" s="17">
        <v>127.68</v>
      </c>
      <c r="VW35" s="17">
        <v>5.22</v>
      </c>
      <c r="VX35" s="17">
        <v>0.6</v>
      </c>
      <c r="VY35" s="17">
        <v>0.6</v>
      </c>
      <c r="VZ35" s="17">
        <v>0.6</v>
      </c>
      <c r="WA35" s="17">
        <v>0</v>
      </c>
      <c r="WB35" s="17">
        <v>106.5</v>
      </c>
      <c r="WC35" s="17">
        <v>105.01</v>
      </c>
      <c r="WD35" s="17">
        <v>107</v>
      </c>
      <c r="WE35" s="17">
        <v>-0.5</v>
      </c>
      <c r="WF35" s="17">
        <v>130.6</v>
      </c>
      <c r="WG35" s="17">
        <v>132.08000000000001</v>
      </c>
      <c r="WH35" s="17">
        <v>89</v>
      </c>
      <c r="WI35" s="17">
        <v>41.6</v>
      </c>
      <c r="WJ35" s="17">
        <v>101.3</v>
      </c>
      <c r="WK35" s="17">
        <v>94.388999999999996</v>
      </c>
      <c r="WL35" s="17">
        <v>94.388999999999996</v>
      </c>
      <c r="WM35" s="17">
        <v>6.9109999999999996</v>
      </c>
      <c r="WN35" s="17">
        <v>3.7</v>
      </c>
      <c r="WO35" s="17">
        <v>4.2</v>
      </c>
      <c r="WP35" s="17">
        <v>4.2</v>
      </c>
      <c r="WQ35" s="17">
        <v>-0.5</v>
      </c>
      <c r="WR35" s="17">
        <v>2.4</v>
      </c>
      <c r="WS35" s="17">
        <v>2.4</v>
      </c>
      <c r="WT35" s="17">
        <v>2.4</v>
      </c>
      <c r="WU35" s="17">
        <v>0</v>
      </c>
      <c r="WV35" s="17">
        <v>1</v>
      </c>
      <c r="WW35" s="17">
        <v>1.2</v>
      </c>
      <c r="WX35" s="17">
        <v>1.2</v>
      </c>
      <c r="WY35" s="17">
        <v>-0.2</v>
      </c>
      <c r="WZ35" s="17">
        <v>2</v>
      </c>
      <c r="XA35" s="17">
        <v>2.8</v>
      </c>
      <c r="XB35" s="17">
        <v>2.8</v>
      </c>
      <c r="XC35" s="17">
        <v>-0.8</v>
      </c>
      <c r="XD35" s="17">
        <v>17.3</v>
      </c>
      <c r="XE35" s="17">
        <v>16.890999999999998</v>
      </c>
      <c r="XF35" s="17">
        <v>16.890999999999998</v>
      </c>
      <c r="XG35" s="17">
        <v>0.40899999999999997</v>
      </c>
      <c r="XH35" s="17">
        <v>6.1</v>
      </c>
      <c r="XI35" s="17">
        <v>5.4</v>
      </c>
      <c r="XJ35" s="17">
        <v>5.4</v>
      </c>
      <c r="XK35" s="17">
        <v>0.7</v>
      </c>
      <c r="XL35" s="17">
        <v>20</v>
      </c>
      <c r="XM35" s="17">
        <v>19.241980000000002</v>
      </c>
      <c r="XN35" s="17">
        <v>19.241980000000002</v>
      </c>
      <c r="XO35" s="17">
        <v>0.75802000000000003</v>
      </c>
      <c r="XP35" s="17">
        <v>19.899999999999999</v>
      </c>
      <c r="XQ35" s="17">
        <v>19.241980000000002</v>
      </c>
      <c r="XR35" s="17">
        <v>19.241980000000002</v>
      </c>
      <c r="XS35" s="17">
        <v>0.65802000000000005</v>
      </c>
      <c r="XT35" s="17">
        <v>9.3000000000000007</v>
      </c>
      <c r="XU35" s="17">
        <v>10.7</v>
      </c>
      <c r="XV35" s="17">
        <v>10.7</v>
      </c>
      <c r="XW35" s="17">
        <v>-1.4</v>
      </c>
      <c r="XX35" s="17"/>
      <c r="XY35" s="17"/>
      <c r="XZ35" s="17"/>
      <c r="YA35" s="17">
        <v>0</v>
      </c>
      <c r="YB35" s="17"/>
      <c r="YC35" s="17"/>
      <c r="YD35" s="17"/>
      <c r="YE35" s="17">
        <v>0</v>
      </c>
      <c r="YF35" s="17">
        <v>16.5</v>
      </c>
      <c r="YG35" s="17">
        <v>14</v>
      </c>
      <c r="YH35" s="17">
        <v>14</v>
      </c>
      <c r="YI35" s="17">
        <v>2.5</v>
      </c>
      <c r="YJ35" s="17"/>
      <c r="YK35" s="17"/>
      <c r="YL35" s="17"/>
      <c r="YM35" s="17">
        <v>0</v>
      </c>
      <c r="YN35" s="17">
        <v>7.5</v>
      </c>
      <c r="YO35" s="17">
        <v>8.08</v>
      </c>
      <c r="YP35" s="17">
        <v>8.08</v>
      </c>
      <c r="YQ35" s="17">
        <v>-0.57999999999999996</v>
      </c>
      <c r="YR35" s="17">
        <v>3.6</v>
      </c>
      <c r="YS35" s="17">
        <v>5</v>
      </c>
      <c r="YT35" s="17">
        <v>5</v>
      </c>
      <c r="YU35" s="17">
        <v>-1.4</v>
      </c>
      <c r="YV35" s="17">
        <v>14.2</v>
      </c>
      <c r="YW35" s="17">
        <v>20</v>
      </c>
      <c r="YX35" s="17">
        <v>20</v>
      </c>
      <c r="YY35" s="17">
        <v>-5.8</v>
      </c>
    </row>
    <row r="36" spans="1:675" ht="24" customHeight="1" x14ac:dyDescent="0.35">
      <c r="A36" s="1"/>
      <c r="B36" s="16" t="s">
        <v>70</v>
      </c>
      <c r="C36" s="16" t="s">
        <v>945</v>
      </c>
      <c r="D36" s="17">
        <v>208</v>
      </c>
      <c r="E36" s="17">
        <v>203.40136000000001</v>
      </c>
      <c r="F36" s="17">
        <v>203.40136000000001</v>
      </c>
      <c r="G36" s="17">
        <v>4.5986399999999996</v>
      </c>
      <c r="H36" s="17">
        <v>607.6</v>
      </c>
      <c r="I36" s="17">
        <v>650</v>
      </c>
      <c r="J36" s="17">
        <v>596.92534000000001</v>
      </c>
      <c r="K36" s="17">
        <v>10.674659999999999</v>
      </c>
      <c r="L36" s="17"/>
      <c r="M36" s="17"/>
      <c r="N36" s="17"/>
      <c r="O36" s="17">
        <v>0</v>
      </c>
      <c r="P36" s="17">
        <v>3.7</v>
      </c>
      <c r="Q36" s="17">
        <v>3.6</v>
      </c>
      <c r="R36" s="17"/>
      <c r="S36" s="17">
        <v>3.7</v>
      </c>
      <c r="T36" s="17">
        <v>3.7</v>
      </c>
      <c r="U36" s="17">
        <v>3.6</v>
      </c>
      <c r="V36" s="17"/>
      <c r="W36" s="17">
        <v>3.7</v>
      </c>
      <c r="X36" s="17">
        <v>92.3</v>
      </c>
      <c r="Y36" s="17">
        <v>91.867829999999998</v>
      </c>
      <c r="Z36" s="17">
        <v>91.867829999999998</v>
      </c>
      <c r="AA36" s="17">
        <v>0.43217</v>
      </c>
      <c r="AB36" s="17">
        <v>148</v>
      </c>
      <c r="AC36" s="17">
        <v>148.00926000000001</v>
      </c>
      <c r="AD36" s="17">
        <v>215</v>
      </c>
      <c r="AE36" s="17">
        <v>-67</v>
      </c>
      <c r="AF36" s="17">
        <v>63</v>
      </c>
      <c r="AG36" s="17">
        <v>27.80639</v>
      </c>
      <c r="AH36" s="17"/>
      <c r="AI36" s="17">
        <v>63</v>
      </c>
      <c r="AJ36" s="17"/>
      <c r="AK36" s="17"/>
      <c r="AL36" s="17"/>
      <c r="AM36" s="17">
        <v>0</v>
      </c>
      <c r="AN36" s="17">
        <v>116</v>
      </c>
      <c r="AO36" s="17">
        <v>138.70197999999999</v>
      </c>
      <c r="AP36" s="17">
        <v>130.08742000000001</v>
      </c>
      <c r="AQ36" s="17">
        <v>-14.08742</v>
      </c>
      <c r="AR36" s="17">
        <v>116</v>
      </c>
      <c r="AS36" s="17">
        <v>138.70197999999999</v>
      </c>
      <c r="AT36" s="17">
        <v>130.08742000000001</v>
      </c>
      <c r="AU36" s="17">
        <v>-14.08742</v>
      </c>
      <c r="AV36" s="17">
        <v>111.9</v>
      </c>
      <c r="AW36" s="17">
        <v>138.70197999999999</v>
      </c>
      <c r="AX36" s="17">
        <v>130.08742000000001</v>
      </c>
      <c r="AY36" s="17">
        <v>-18.187419999999999</v>
      </c>
      <c r="AZ36" s="17">
        <v>209.8</v>
      </c>
      <c r="BA36" s="17">
        <v>208.67776000000001</v>
      </c>
      <c r="BB36" s="17">
        <v>195.71710999999999</v>
      </c>
      <c r="BC36" s="17">
        <v>14.082890000000001</v>
      </c>
      <c r="BD36" s="17">
        <v>106.9</v>
      </c>
      <c r="BE36" s="17">
        <v>120.0309</v>
      </c>
      <c r="BF36" s="17">
        <v>120.0309</v>
      </c>
      <c r="BG36" s="17">
        <v>-13.1309</v>
      </c>
      <c r="BH36" s="17">
        <v>69.599999999999994</v>
      </c>
      <c r="BI36" s="17">
        <v>60.19567</v>
      </c>
      <c r="BJ36" s="17">
        <v>60.19567</v>
      </c>
      <c r="BK36" s="17">
        <v>9.4043299999999999</v>
      </c>
      <c r="BL36" s="17">
        <v>573.5</v>
      </c>
      <c r="BM36" s="17">
        <v>566.08941000000004</v>
      </c>
      <c r="BN36" s="17">
        <v>566.08941000000004</v>
      </c>
      <c r="BO36" s="17">
        <v>7.41059</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c r="CG36" s="17"/>
      <c r="CH36" s="17"/>
      <c r="CI36" s="17">
        <v>0</v>
      </c>
      <c r="CJ36" s="17">
        <v>169.6</v>
      </c>
      <c r="CK36" s="17">
        <v>164.06706</v>
      </c>
      <c r="CL36" s="17">
        <v>164.06706</v>
      </c>
      <c r="CM36" s="17">
        <v>5.53294</v>
      </c>
      <c r="CN36" s="17">
        <v>7</v>
      </c>
      <c r="CO36" s="17">
        <v>5.6905000000000001</v>
      </c>
      <c r="CP36" s="17">
        <v>5.6905000000000001</v>
      </c>
      <c r="CQ36" s="17">
        <v>1.3095000000000001</v>
      </c>
      <c r="CR36" s="17">
        <v>0</v>
      </c>
      <c r="CS36" s="17">
        <v>3.0556700000000001</v>
      </c>
      <c r="CT36" s="17">
        <v>3.0556700000000001</v>
      </c>
      <c r="CU36" s="17">
        <v>-3.0556700000000001</v>
      </c>
      <c r="CV36" s="17">
        <v>5.4</v>
      </c>
      <c r="CW36" s="17">
        <v>7.1226799999999999</v>
      </c>
      <c r="CX36" s="17">
        <v>7.1226799999999999</v>
      </c>
      <c r="CY36" s="17">
        <v>-1.72268</v>
      </c>
      <c r="CZ36" s="17">
        <v>6.4</v>
      </c>
      <c r="DA36" s="17">
        <v>6.8787000000000003</v>
      </c>
      <c r="DB36" s="17">
        <v>6.8787000000000003</v>
      </c>
      <c r="DC36" s="17">
        <v>-0.47870000000000001</v>
      </c>
      <c r="DD36" s="17"/>
      <c r="DE36" s="17"/>
      <c r="DF36" s="17"/>
      <c r="DG36" s="17">
        <v>0</v>
      </c>
      <c r="DH36" s="17">
        <v>60.8</v>
      </c>
      <c r="DI36" s="17">
        <v>33.728879999999997</v>
      </c>
      <c r="DJ36" s="17">
        <v>15.447990000000001</v>
      </c>
      <c r="DK36" s="17">
        <v>45.35201</v>
      </c>
      <c r="DL36" s="17"/>
      <c r="DM36" s="17"/>
      <c r="DN36" s="17"/>
      <c r="DO36" s="17">
        <v>0</v>
      </c>
      <c r="DP36" s="17"/>
      <c r="DQ36" s="17"/>
      <c r="DR36" s="17"/>
      <c r="DS36" s="17">
        <v>0</v>
      </c>
      <c r="DT36" s="17"/>
      <c r="DU36" s="17"/>
      <c r="DV36" s="17"/>
      <c r="DW36" s="17">
        <v>0</v>
      </c>
      <c r="DX36" s="17"/>
      <c r="DY36" s="17"/>
      <c r="DZ36" s="17"/>
      <c r="EA36" s="17">
        <v>0</v>
      </c>
      <c r="EB36" s="17">
        <v>110</v>
      </c>
      <c r="EC36" s="17">
        <v>112.46647</v>
      </c>
      <c r="ED36" s="17">
        <v>112.46647</v>
      </c>
      <c r="EE36" s="17">
        <v>-2.4664700000000002</v>
      </c>
      <c r="EF36" s="17">
        <v>162</v>
      </c>
      <c r="EG36" s="17">
        <v>220.69499999999999</v>
      </c>
      <c r="EH36" s="17">
        <v>220.69499999999999</v>
      </c>
      <c r="EI36" s="17">
        <v>-58.695</v>
      </c>
      <c r="EJ36" s="17">
        <v>56.2</v>
      </c>
      <c r="EK36" s="17">
        <v>56.64264</v>
      </c>
      <c r="EL36" s="17"/>
      <c r="EM36" s="17">
        <v>56.2</v>
      </c>
      <c r="EN36" s="17"/>
      <c r="EO36" s="17"/>
      <c r="EP36" s="17"/>
      <c r="EQ36" s="17">
        <v>0</v>
      </c>
      <c r="ER36" s="17"/>
      <c r="ES36" s="17"/>
      <c r="ET36" s="17"/>
      <c r="EU36" s="17">
        <v>0</v>
      </c>
      <c r="EV36" s="17">
        <v>6.5</v>
      </c>
      <c r="EW36" s="17">
        <v>6.39</v>
      </c>
      <c r="EX36" s="17">
        <v>6.39</v>
      </c>
      <c r="EY36" s="17">
        <v>0.11</v>
      </c>
      <c r="EZ36" s="17">
        <v>356.6</v>
      </c>
      <c r="FA36" s="17">
        <v>372.85957999999999</v>
      </c>
      <c r="FB36" s="17">
        <v>400.70339000000001</v>
      </c>
      <c r="FC36" s="17">
        <v>-44.103389999999997</v>
      </c>
      <c r="FD36" s="17">
        <v>29.4</v>
      </c>
      <c r="FE36" s="17">
        <v>81.635570000000001</v>
      </c>
      <c r="FF36" s="17">
        <v>81.635570000000001</v>
      </c>
      <c r="FG36" s="17">
        <v>-52.235570000000003</v>
      </c>
      <c r="FH36" s="17">
        <v>140.30000000000001</v>
      </c>
      <c r="FI36" s="17">
        <v>149.98721</v>
      </c>
      <c r="FJ36" s="17">
        <v>151.36251999999999</v>
      </c>
      <c r="FK36" s="17">
        <v>-11.062519999999999</v>
      </c>
      <c r="FL36" s="17"/>
      <c r="FM36" s="17"/>
      <c r="FN36" s="17">
        <v>41.89893</v>
      </c>
      <c r="FO36" s="17">
        <v>-41.89893</v>
      </c>
      <c r="FP36" s="17">
        <v>18.600000000000001</v>
      </c>
      <c r="FQ36" s="17">
        <v>19.21088</v>
      </c>
      <c r="FR36" s="17">
        <v>19.21088</v>
      </c>
      <c r="FS36" s="17">
        <v>-0.61087999999999998</v>
      </c>
      <c r="FT36" s="17">
        <v>19.399999999999999</v>
      </c>
      <c r="FU36" s="17">
        <v>18.27017</v>
      </c>
      <c r="FV36" s="17">
        <v>18.27017</v>
      </c>
      <c r="FW36" s="17">
        <v>1.1298299999999999</v>
      </c>
      <c r="FX36" s="17">
        <v>90.6</v>
      </c>
      <c r="FY36" s="17">
        <v>87.773570000000007</v>
      </c>
      <c r="FZ36" s="17">
        <v>87.773570000000007</v>
      </c>
      <c r="GA36" s="17">
        <v>2.8264300000000002</v>
      </c>
      <c r="GB36" s="17">
        <v>124.8</v>
      </c>
      <c r="GC36" s="17">
        <v>133.74870999999999</v>
      </c>
      <c r="GD36" s="17">
        <v>133.74870999999999</v>
      </c>
      <c r="GE36" s="17">
        <v>-8.9487100000000002</v>
      </c>
      <c r="GF36" s="17">
        <v>125.1</v>
      </c>
      <c r="GG36" s="17">
        <v>133.74870999999999</v>
      </c>
      <c r="GH36" s="17">
        <v>133.74870999999999</v>
      </c>
      <c r="GI36" s="17">
        <v>-8.6487099999999995</v>
      </c>
      <c r="GJ36" s="17">
        <v>150.80000000000001</v>
      </c>
      <c r="GK36" s="17">
        <v>134.15036000000001</v>
      </c>
      <c r="GL36" s="17">
        <v>134.15036000000001</v>
      </c>
      <c r="GM36" s="17">
        <v>16.649640000000002</v>
      </c>
      <c r="GN36" s="17">
        <v>37.200000000000003</v>
      </c>
      <c r="GO36" s="17">
        <v>31.441949999999999</v>
      </c>
      <c r="GP36" s="17">
        <v>110.48202000000001</v>
      </c>
      <c r="GQ36" s="17">
        <v>-73.282020000000003</v>
      </c>
      <c r="GR36" s="17">
        <v>43.2</v>
      </c>
      <c r="GS36" s="17">
        <v>45</v>
      </c>
      <c r="GT36" s="17">
        <v>47.082599999999999</v>
      </c>
      <c r="GU36" s="17">
        <v>-3.8826000000000001</v>
      </c>
      <c r="GV36" s="17">
        <v>0</v>
      </c>
      <c r="GW36" s="17"/>
      <c r="GX36" s="17">
        <v>44.103009999999998</v>
      </c>
      <c r="GY36" s="17">
        <v>-44.103009999999998</v>
      </c>
      <c r="GZ36" s="17">
        <v>3.8</v>
      </c>
      <c r="HA36" s="17"/>
      <c r="HB36" s="17"/>
      <c r="HC36" s="17">
        <v>3.8</v>
      </c>
      <c r="HD36" s="17">
        <v>39</v>
      </c>
      <c r="HE36" s="17">
        <v>34.285710000000002</v>
      </c>
      <c r="HF36" s="17">
        <v>34.285710000000002</v>
      </c>
      <c r="HG36" s="17">
        <v>4.7142900000000001</v>
      </c>
      <c r="HH36" s="17">
        <v>173.7</v>
      </c>
      <c r="HI36" s="17">
        <v>174.55948000000001</v>
      </c>
      <c r="HJ36" s="17">
        <v>174.55948000000001</v>
      </c>
      <c r="HK36" s="17">
        <v>-0.85948000000000002</v>
      </c>
      <c r="HL36" s="17"/>
      <c r="HM36" s="17"/>
      <c r="HN36" s="17"/>
      <c r="HO36" s="17">
        <v>0</v>
      </c>
      <c r="HP36" s="17"/>
      <c r="HQ36" s="17"/>
      <c r="HR36" s="17"/>
      <c r="HS36" s="17">
        <v>0</v>
      </c>
      <c r="HT36" s="17">
        <v>74.599999999999994</v>
      </c>
      <c r="HU36" s="17">
        <v>88.604100000000003</v>
      </c>
      <c r="HV36" s="17">
        <v>94.798519999999996</v>
      </c>
      <c r="HW36" s="17">
        <v>-20.198519999999998</v>
      </c>
      <c r="HX36" s="17"/>
      <c r="HY36" s="17"/>
      <c r="HZ36" s="17"/>
      <c r="IA36" s="17">
        <v>0</v>
      </c>
      <c r="IB36" s="17"/>
      <c r="IC36" s="17"/>
      <c r="ID36" s="17"/>
      <c r="IE36" s="17">
        <v>0</v>
      </c>
      <c r="IF36" s="17">
        <v>42.6</v>
      </c>
      <c r="IG36" s="17">
        <v>45.265309999999999</v>
      </c>
      <c r="IH36" s="17"/>
      <c r="II36" s="17">
        <v>42.6</v>
      </c>
      <c r="IJ36" s="17"/>
      <c r="IK36" s="17"/>
      <c r="IL36" s="17"/>
      <c r="IM36" s="17">
        <v>0</v>
      </c>
      <c r="IN36" s="17"/>
      <c r="IO36" s="17"/>
      <c r="IP36" s="17"/>
      <c r="IQ36" s="17">
        <v>0</v>
      </c>
      <c r="IR36" s="17"/>
      <c r="IS36" s="17"/>
      <c r="IT36" s="17"/>
      <c r="IU36" s="17">
        <v>0</v>
      </c>
      <c r="IV36" s="17">
        <v>51.8</v>
      </c>
      <c r="IW36" s="17">
        <v>44.367989999999999</v>
      </c>
      <c r="IX36" s="17">
        <v>44.368009999999998</v>
      </c>
      <c r="IY36" s="17">
        <v>7.4319899999999999</v>
      </c>
      <c r="IZ36" s="17">
        <v>0</v>
      </c>
      <c r="JA36" s="17"/>
      <c r="JB36" s="17"/>
      <c r="JC36" s="17">
        <v>0</v>
      </c>
      <c r="JD36" s="17">
        <v>0</v>
      </c>
      <c r="JE36" s="17"/>
      <c r="JF36" s="17">
        <v>100</v>
      </c>
      <c r="JG36" s="17">
        <v>-100</v>
      </c>
      <c r="JH36" s="17">
        <v>0</v>
      </c>
      <c r="JI36" s="17"/>
      <c r="JJ36" s="17"/>
      <c r="JK36" s="17">
        <v>0</v>
      </c>
      <c r="JL36" s="17">
        <v>0</v>
      </c>
      <c r="JM36" s="17"/>
      <c r="JN36" s="17"/>
      <c r="JO36" s="17">
        <v>0</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v>29.2</v>
      </c>
      <c r="KK36" s="17">
        <v>20</v>
      </c>
      <c r="KL36" s="17"/>
      <c r="KM36" s="17">
        <v>29.2</v>
      </c>
      <c r="KN36" s="17"/>
      <c r="KO36" s="17"/>
      <c r="KP36" s="17"/>
      <c r="KQ36" s="17">
        <v>0</v>
      </c>
      <c r="KR36" s="17"/>
      <c r="KS36" s="17"/>
      <c r="KT36" s="17"/>
      <c r="KU36" s="17">
        <v>0</v>
      </c>
      <c r="KV36" s="17">
        <v>3.6</v>
      </c>
      <c r="KW36" s="17">
        <v>4.7853599999999998</v>
      </c>
      <c r="KX36" s="17">
        <v>4.7853599999999998</v>
      </c>
      <c r="KY36" s="17">
        <v>-1.18536</v>
      </c>
      <c r="KZ36" s="17">
        <v>0</v>
      </c>
      <c r="LA36" s="17"/>
      <c r="LB36" s="17"/>
      <c r="LC36" s="17">
        <v>0</v>
      </c>
      <c r="LD36" s="17">
        <v>127</v>
      </c>
      <c r="LE36" s="17">
        <v>133.16031000000001</v>
      </c>
      <c r="LF36" s="17">
        <v>133.16031000000001</v>
      </c>
      <c r="LG36" s="17">
        <v>-6.16031</v>
      </c>
      <c r="LH36" s="17">
        <v>63.5</v>
      </c>
      <c r="LI36" s="17">
        <v>67.199219999999997</v>
      </c>
      <c r="LJ36" s="17">
        <v>67.199219999999997</v>
      </c>
      <c r="LK36" s="17">
        <v>-3.69922</v>
      </c>
      <c r="LL36" s="17">
        <v>77.8</v>
      </c>
      <c r="LM36" s="17">
        <v>78.567999999999998</v>
      </c>
      <c r="LN36" s="17">
        <v>78.567999999999998</v>
      </c>
      <c r="LO36" s="17">
        <v>-0.76800000000000002</v>
      </c>
      <c r="LP36" s="17">
        <v>30.9</v>
      </c>
      <c r="LQ36" s="17">
        <v>29.980560000000001</v>
      </c>
      <c r="LR36" s="17">
        <v>29.980560000000001</v>
      </c>
      <c r="LS36" s="17">
        <v>0.91944000000000004</v>
      </c>
      <c r="LT36" s="17"/>
      <c r="LU36" s="17"/>
      <c r="LV36" s="17"/>
      <c r="LW36" s="17">
        <v>0</v>
      </c>
      <c r="LX36" s="17"/>
      <c r="LY36" s="17"/>
      <c r="LZ36" s="17"/>
      <c r="MA36" s="17">
        <v>0</v>
      </c>
      <c r="MB36" s="17"/>
      <c r="MC36" s="17"/>
      <c r="MD36" s="17"/>
      <c r="ME36" s="17">
        <v>0</v>
      </c>
      <c r="MF36" s="17">
        <v>0</v>
      </c>
      <c r="MG36" s="17"/>
      <c r="MH36" s="17"/>
      <c r="MI36" s="17">
        <v>0</v>
      </c>
      <c r="MJ36" s="17"/>
      <c r="MK36" s="17"/>
      <c r="ML36" s="17"/>
      <c r="MM36" s="17">
        <v>0</v>
      </c>
      <c r="MN36" s="17">
        <v>0</v>
      </c>
      <c r="MO36" s="17"/>
      <c r="MP36" s="17"/>
      <c r="MQ36" s="17">
        <v>0</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c r="NN36" s="17"/>
      <c r="NO36" s="17">
        <v>0</v>
      </c>
      <c r="NP36" s="17"/>
      <c r="NQ36" s="17"/>
      <c r="NR36" s="17"/>
      <c r="NS36" s="17">
        <v>0</v>
      </c>
      <c r="NT36" s="17"/>
      <c r="NU36" s="17">
        <v>3.08555</v>
      </c>
      <c r="NV36" s="17">
        <v>3.08555</v>
      </c>
      <c r="NW36" s="17">
        <v>-3.08555</v>
      </c>
      <c r="NX36" s="17">
        <v>5.3</v>
      </c>
      <c r="NY36" s="17">
        <v>3.2370299999999999</v>
      </c>
      <c r="NZ36" s="17">
        <v>3.2370299999999999</v>
      </c>
      <c r="OA36" s="17">
        <v>2.06297</v>
      </c>
      <c r="OB36" s="17">
        <v>17.3</v>
      </c>
      <c r="OC36" s="17">
        <v>16.520890000000001</v>
      </c>
      <c r="OD36" s="17">
        <v>16.520890000000001</v>
      </c>
      <c r="OE36" s="17">
        <v>0.77910999999999997</v>
      </c>
      <c r="OF36" s="17">
        <v>0</v>
      </c>
      <c r="OG36" s="17"/>
      <c r="OH36" s="17"/>
      <c r="OI36" s="17">
        <v>0</v>
      </c>
      <c r="OJ36" s="17">
        <v>103.8</v>
      </c>
      <c r="OK36" s="17">
        <v>106.23</v>
      </c>
      <c r="OL36" s="17">
        <v>113.06</v>
      </c>
      <c r="OM36" s="17">
        <v>-9.26</v>
      </c>
      <c r="ON36" s="17">
        <v>80.8</v>
      </c>
      <c r="OO36" s="17">
        <v>75.128</v>
      </c>
      <c r="OP36" s="17">
        <v>75.128</v>
      </c>
      <c r="OQ36" s="17">
        <v>5.6719999999999997</v>
      </c>
      <c r="OR36" s="17">
        <v>9.9</v>
      </c>
      <c r="OS36" s="17">
        <v>10</v>
      </c>
      <c r="OT36" s="17">
        <v>10</v>
      </c>
      <c r="OU36" s="17">
        <v>-0.1</v>
      </c>
      <c r="OV36" s="17">
        <v>0.4</v>
      </c>
      <c r="OW36" s="17">
        <v>0.3</v>
      </c>
      <c r="OX36" s="17">
        <v>0.3</v>
      </c>
      <c r="OY36" s="17">
        <v>0.1</v>
      </c>
      <c r="OZ36" s="17">
        <v>20.6</v>
      </c>
      <c r="PA36" s="17">
        <v>20.456230000000001</v>
      </c>
      <c r="PB36" s="17">
        <v>20.456230000000001</v>
      </c>
      <c r="PC36" s="17">
        <v>0.14377000000000001</v>
      </c>
      <c r="PD36" s="17">
        <v>10</v>
      </c>
      <c r="PE36" s="17">
        <v>9.9830000000000005</v>
      </c>
      <c r="PF36" s="17">
        <v>9.9830000000000005</v>
      </c>
      <c r="PG36" s="17">
        <v>1.7000000000000001E-2</v>
      </c>
      <c r="PH36" s="17">
        <v>5.6</v>
      </c>
      <c r="PI36" s="17">
        <v>5.67</v>
      </c>
      <c r="PJ36" s="17">
        <v>5.67</v>
      </c>
      <c r="PK36" s="17">
        <v>-7.0000000000000007E-2</v>
      </c>
      <c r="PL36" s="17">
        <v>209.6</v>
      </c>
      <c r="PM36" s="17">
        <v>167.22</v>
      </c>
      <c r="PN36" s="17">
        <v>167.22</v>
      </c>
      <c r="PO36" s="17">
        <v>42.38</v>
      </c>
      <c r="PP36" s="17">
        <v>0.05</v>
      </c>
      <c r="PQ36" s="17"/>
      <c r="PR36" s="17"/>
      <c r="PS36" s="17">
        <v>0.05</v>
      </c>
      <c r="PT36" s="17">
        <v>1.8</v>
      </c>
      <c r="PU36" s="17">
        <v>1</v>
      </c>
      <c r="PV36" s="17">
        <v>1</v>
      </c>
      <c r="PW36" s="17">
        <v>0.8</v>
      </c>
      <c r="PX36" s="17">
        <v>3.7</v>
      </c>
      <c r="PY36" s="17">
        <v>3.6</v>
      </c>
      <c r="PZ36" s="17">
        <v>3.6</v>
      </c>
      <c r="QA36" s="17">
        <v>0.1</v>
      </c>
      <c r="QB36" s="17">
        <v>5.2</v>
      </c>
      <c r="QC36" s="17">
        <v>3</v>
      </c>
      <c r="QD36" s="17">
        <v>3</v>
      </c>
      <c r="QE36" s="17">
        <v>2.2000000000000002</v>
      </c>
      <c r="QF36" s="17">
        <v>21</v>
      </c>
      <c r="QG36" s="17">
        <v>20.422219999999999</v>
      </c>
      <c r="QH36" s="17">
        <v>20.422219999999999</v>
      </c>
      <c r="QI36" s="17">
        <v>0.57777999999999996</v>
      </c>
      <c r="QJ36" s="17">
        <v>20</v>
      </c>
      <c r="QK36" s="17">
        <v>19.436350000000001</v>
      </c>
      <c r="QL36" s="17">
        <v>19.436350000000001</v>
      </c>
      <c r="QM36" s="17">
        <v>0.56364999999999998</v>
      </c>
      <c r="QN36" s="17">
        <v>19.3</v>
      </c>
      <c r="QO36" s="17">
        <v>17.492709999999999</v>
      </c>
      <c r="QP36" s="17">
        <v>17.492709999999999</v>
      </c>
      <c r="QQ36" s="17">
        <v>1.8072900000000001</v>
      </c>
      <c r="QR36" s="17">
        <v>3.6</v>
      </c>
      <c r="QS36" s="17">
        <v>3.5</v>
      </c>
      <c r="QT36" s="17">
        <v>3.5</v>
      </c>
      <c r="QU36" s="17">
        <v>0.1</v>
      </c>
      <c r="QV36" s="17">
        <v>0</v>
      </c>
      <c r="QW36" s="17"/>
      <c r="QX36" s="17"/>
      <c r="QY36" s="17">
        <v>0</v>
      </c>
      <c r="QZ36" s="17">
        <v>14</v>
      </c>
      <c r="RA36" s="17">
        <v>13.786</v>
      </c>
      <c r="RB36" s="17">
        <v>13.786</v>
      </c>
      <c r="RC36" s="17">
        <v>0.214</v>
      </c>
      <c r="RD36" s="17">
        <v>17.399999999999999</v>
      </c>
      <c r="RE36" s="17">
        <v>17.431999999999999</v>
      </c>
      <c r="RF36" s="17">
        <v>17.431999999999999</v>
      </c>
      <c r="RG36" s="17">
        <v>-3.2000000000000001E-2</v>
      </c>
      <c r="RH36" s="17">
        <v>26.5</v>
      </c>
      <c r="RI36" s="17">
        <v>26.34</v>
      </c>
      <c r="RJ36" s="17">
        <v>26.143999999999998</v>
      </c>
      <c r="RK36" s="17">
        <v>0.35599999999999998</v>
      </c>
      <c r="RL36" s="17">
        <v>85</v>
      </c>
      <c r="RM36" s="17">
        <v>80.72</v>
      </c>
      <c r="RN36" s="17">
        <v>86.81</v>
      </c>
      <c r="RO36" s="17">
        <v>-1.81</v>
      </c>
      <c r="RP36" s="17">
        <v>18.2</v>
      </c>
      <c r="RQ36" s="17">
        <v>14.231999999999999</v>
      </c>
      <c r="RR36" s="17">
        <v>14.231999999999999</v>
      </c>
      <c r="RS36" s="17">
        <v>3.968</v>
      </c>
      <c r="RT36" s="17">
        <v>3.5</v>
      </c>
      <c r="RU36" s="17">
        <v>3.5009999999999999</v>
      </c>
      <c r="RV36" s="17">
        <v>3.5009999999999999</v>
      </c>
      <c r="RW36" s="17">
        <v>-1E-3</v>
      </c>
      <c r="RX36" s="17">
        <v>20.100000000000001</v>
      </c>
      <c r="RY36" s="17">
        <v>19.792000000000002</v>
      </c>
      <c r="RZ36" s="17">
        <v>19.792000000000002</v>
      </c>
      <c r="SA36" s="17">
        <v>0.308</v>
      </c>
      <c r="SB36" s="17">
        <v>2.8</v>
      </c>
      <c r="SC36" s="17">
        <v>2</v>
      </c>
      <c r="SD36" s="17">
        <v>2</v>
      </c>
      <c r="SE36" s="17">
        <v>0.8</v>
      </c>
      <c r="SF36" s="17"/>
      <c r="SG36" s="17">
        <v>0.4</v>
      </c>
      <c r="SH36" s="17">
        <v>0.4</v>
      </c>
      <c r="SI36" s="17">
        <v>-0.4</v>
      </c>
      <c r="SJ36" s="17">
        <v>0.3</v>
      </c>
      <c r="SK36" s="17">
        <v>0.371</v>
      </c>
      <c r="SL36" s="17">
        <v>0.371</v>
      </c>
      <c r="SM36" s="17">
        <v>-7.0999999999999994E-2</v>
      </c>
      <c r="SN36" s="17">
        <v>19.600000000000001</v>
      </c>
      <c r="SO36" s="17">
        <v>19.1448</v>
      </c>
      <c r="SP36" s="17">
        <v>19.1448</v>
      </c>
      <c r="SQ36" s="17">
        <v>0.45519999999999999</v>
      </c>
      <c r="SR36" s="17">
        <v>12.2</v>
      </c>
      <c r="SS36" s="17">
        <v>12.244899999999999</v>
      </c>
      <c r="ST36" s="17">
        <v>12.244899999999999</v>
      </c>
      <c r="SU36" s="17">
        <v>-4.4900000000000002E-2</v>
      </c>
      <c r="SV36" s="17">
        <v>20</v>
      </c>
      <c r="SW36" s="17">
        <v>19.436350000000001</v>
      </c>
      <c r="SX36" s="17">
        <v>19.436350000000001</v>
      </c>
      <c r="SY36" s="17">
        <v>0.56364999999999998</v>
      </c>
      <c r="SZ36" s="17">
        <v>20.399999999999999</v>
      </c>
      <c r="TA36" s="17">
        <v>19.436350000000001</v>
      </c>
      <c r="TB36" s="17">
        <v>19.436350000000001</v>
      </c>
      <c r="TC36" s="17">
        <v>0.96365000000000001</v>
      </c>
      <c r="TD36" s="17">
        <v>27.6</v>
      </c>
      <c r="TE36" s="17">
        <v>16.419</v>
      </c>
      <c r="TF36" s="17">
        <v>16.419</v>
      </c>
      <c r="TG36" s="17">
        <v>11.180999999999999</v>
      </c>
      <c r="TH36" s="17">
        <v>64.599999999999994</v>
      </c>
      <c r="TI36" s="17">
        <v>60</v>
      </c>
      <c r="TJ36" s="17">
        <v>68.277000000000001</v>
      </c>
      <c r="TK36" s="17">
        <v>-3.677</v>
      </c>
      <c r="TL36" s="17">
        <v>23.7</v>
      </c>
      <c r="TM36" s="17">
        <v>35</v>
      </c>
      <c r="TN36" s="17">
        <v>28.484000000000002</v>
      </c>
      <c r="TO36" s="17">
        <v>-4.7839999999999998</v>
      </c>
      <c r="TP36" s="17">
        <v>105.4</v>
      </c>
      <c r="TQ36" s="17">
        <v>21.750830000000001</v>
      </c>
      <c r="TR36" s="17">
        <v>28.234249999999999</v>
      </c>
      <c r="TS36" s="17">
        <v>77.165750000000003</v>
      </c>
      <c r="TT36" s="17">
        <v>112.9</v>
      </c>
      <c r="TU36" s="17">
        <v>111.10999</v>
      </c>
      <c r="TV36" s="17">
        <v>111.11</v>
      </c>
      <c r="TW36" s="17">
        <v>1.79</v>
      </c>
      <c r="TX36" s="17">
        <v>19.7</v>
      </c>
      <c r="TY36" s="17">
        <v>7.0284399999999998</v>
      </c>
      <c r="TZ36" s="17">
        <v>7.3677700000000002</v>
      </c>
      <c r="UA36" s="17">
        <v>12.332229999999999</v>
      </c>
      <c r="UB36" s="17">
        <v>13.8</v>
      </c>
      <c r="UC36" s="17">
        <v>10.09999</v>
      </c>
      <c r="UD36" s="17">
        <v>10.1</v>
      </c>
      <c r="UE36" s="17">
        <v>3.7</v>
      </c>
      <c r="UF36" s="17">
        <v>40.9</v>
      </c>
      <c r="UG36" s="17">
        <v>45.14</v>
      </c>
      <c r="UH36" s="17">
        <v>45.14</v>
      </c>
      <c r="UI36" s="17">
        <v>-4.24</v>
      </c>
      <c r="UJ36" s="17">
        <v>21</v>
      </c>
      <c r="UK36" s="17">
        <v>19.436350000000001</v>
      </c>
      <c r="UL36" s="17">
        <v>19.436350000000001</v>
      </c>
      <c r="UM36" s="17">
        <v>1.56365</v>
      </c>
      <c r="UN36" s="17">
        <v>8.1</v>
      </c>
      <c r="UO36" s="17">
        <v>7</v>
      </c>
      <c r="UP36" s="17">
        <v>7</v>
      </c>
      <c r="UQ36" s="17">
        <v>1.1000000000000001</v>
      </c>
      <c r="UR36" s="17">
        <v>7.5</v>
      </c>
      <c r="US36" s="17">
        <v>7.5</v>
      </c>
      <c r="UT36" s="17">
        <v>7.5</v>
      </c>
      <c r="UU36" s="17">
        <v>0</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9.6999999999999993</v>
      </c>
      <c r="VI36" s="17">
        <v>5.27</v>
      </c>
      <c r="VJ36" s="17">
        <v>5.27</v>
      </c>
      <c r="VK36" s="17">
        <v>4.43</v>
      </c>
      <c r="VL36" s="17">
        <v>251.7</v>
      </c>
      <c r="VM36" s="17">
        <v>242.494</v>
      </c>
      <c r="VN36" s="17">
        <v>242.494</v>
      </c>
      <c r="VO36" s="17">
        <v>9.2059999999999995</v>
      </c>
      <c r="VP36" s="17">
        <v>16.5</v>
      </c>
      <c r="VQ36" s="17">
        <v>16.821999999999999</v>
      </c>
      <c r="VR36" s="17">
        <v>16.821999999999999</v>
      </c>
      <c r="VS36" s="17">
        <v>-0.32200000000000001</v>
      </c>
      <c r="VT36" s="17">
        <v>133.30000000000001</v>
      </c>
      <c r="VU36" s="17">
        <v>135</v>
      </c>
      <c r="VV36" s="17">
        <v>129.14500000000001</v>
      </c>
      <c r="VW36" s="17">
        <v>4.1550000000000002</v>
      </c>
      <c r="VX36" s="17">
        <v>0.6</v>
      </c>
      <c r="VY36" s="17">
        <v>0.6</v>
      </c>
      <c r="VZ36" s="17">
        <v>0.6</v>
      </c>
      <c r="WA36" s="17">
        <v>0</v>
      </c>
      <c r="WB36" s="17">
        <v>102.9</v>
      </c>
      <c r="WC36" s="17">
        <v>111.43</v>
      </c>
      <c r="WD36" s="17">
        <v>114</v>
      </c>
      <c r="WE36" s="17">
        <v>-11.1</v>
      </c>
      <c r="WF36" s="17">
        <v>131</v>
      </c>
      <c r="WG36" s="17">
        <v>142.09</v>
      </c>
      <c r="WH36" s="17">
        <v>96</v>
      </c>
      <c r="WI36" s="17">
        <v>35</v>
      </c>
      <c r="WJ36" s="17">
        <v>101.9</v>
      </c>
      <c r="WK36" s="17">
        <v>95.424000000000007</v>
      </c>
      <c r="WL36" s="17">
        <v>95.424000000000007</v>
      </c>
      <c r="WM36" s="17">
        <v>6.476</v>
      </c>
      <c r="WN36" s="17">
        <v>3.7</v>
      </c>
      <c r="WO36" s="17">
        <v>4.2</v>
      </c>
      <c r="WP36" s="17">
        <v>4.2</v>
      </c>
      <c r="WQ36" s="17">
        <v>-0.5</v>
      </c>
      <c r="WR36" s="17">
        <v>2.4</v>
      </c>
      <c r="WS36" s="17">
        <v>2.4</v>
      </c>
      <c r="WT36" s="17">
        <v>2.4</v>
      </c>
      <c r="WU36" s="17">
        <v>0</v>
      </c>
      <c r="WV36" s="17">
        <v>1</v>
      </c>
      <c r="WW36" s="17">
        <v>1.2</v>
      </c>
      <c r="WX36" s="17">
        <v>1.2</v>
      </c>
      <c r="WY36" s="17">
        <v>-0.2</v>
      </c>
      <c r="WZ36" s="17">
        <v>2</v>
      </c>
      <c r="XA36" s="17">
        <v>2.8</v>
      </c>
      <c r="XB36" s="17">
        <v>2.8</v>
      </c>
      <c r="XC36" s="17">
        <v>-0.8</v>
      </c>
      <c r="XD36" s="17">
        <v>10.4</v>
      </c>
      <c r="XE36" s="17">
        <v>15.653</v>
      </c>
      <c r="XF36" s="17">
        <v>15.653</v>
      </c>
      <c r="XG36" s="17">
        <v>-5.2530000000000001</v>
      </c>
      <c r="XH36" s="17">
        <v>6</v>
      </c>
      <c r="XI36" s="17">
        <v>5.4</v>
      </c>
      <c r="XJ36" s="17">
        <v>5.4</v>
      </c>
      <c r="XK36" s="17">
        <v>0.6</v>
      </c>
      <c r="XL36" s="17">
        <v>20.100000000000001</v>
      </c>
      <c r="XM36" s="17">
        <v>19.241980000000002</v>
      </c>
      <c r="XN36" s="17">
        <v>19.241980000000002</v>
      </c>
      <c r="XO36" s="17">
        <v>0.85802</v>
      </c>
      <c r="XP36" s="17">
        <v>20</v>
      </c>
      <c r="XQ36" s="17">
        <v>19.241980000000002</v>
      </c>
      <c r="XR36" s="17">
        <v>19.241980000000002</v>
      </c>
      <c r="XS36" s="17">
        <v>0.75802000000000003</v>
      </c>
      <c r="XT36" s="17">
        <v>9.4</v>
      </c>
      <c r="XU36" s="17">
        <v>10.7</v>
      </c>
      <c r="XV36" s="17">
        <v>10.7</v>
      </c>
      <c r="XW36" s="17">
        <v>-1.3</v>
      </c>
      <c r="XX36" s="17"/>
      <c r="XY36" s="17"/>
      <c r="XZ36" s="17"/>
      <c r="YA36" s="17">
        <v>0</v>
      </c>
      <c r="YB36" s="17"/>
      <c r="YC36" s="17"/>
      <c r="YD36" s="17"/>
      <c r="YE36" s="17">
        <v>0</v>
      </c>
      <c r="YF36" s="17">
        <v>15.9</v>
      </c>
      <c r="YG36" s="17">
        <v>14</v>
      </c>
      <c r="YH36" s="17">
        <v>14</v>
      </c>
      <c r="YI36" s="17">
        <v>1.9</v>
      </c>
      <c r="YJ36" s="17"/>
      <c r="YK36" s="17"/>
      <c r="YL36" s="17"/>
      <c r="YM36" s="17">
        <v>0</v>
      </c>
      <c r="YN36" s="17">
        <v>9.8000000000000007</v>
      </c>
      <c r="YO36" s="17">
        <v>8.08</v>
      </c>
      <c r="YP36" s="17">
        <v>8.08</v>
      </c>
      <c r="YQ36" s="17">
        <v>1.72</v>
      </c>
      <c r="YR36" s="17">
        <v>3.4</v>
      </c>
      <c r="YS36" s="17">
        <v>5</v>
      </c>
      <c r="YT36" s="17">
        <v>5</v>
      </c>
      <c r="YU36" s="17">
        <v>-1.6</v>
      </c>
      <c r="YV36" s="17">
        <v>14.5</v>
      </c>
      <c r="YW36" s="17">
        <v>20</v>
      </c>
      <c r="YX36" s="17">
        <v>20</v>
      </c>
      <c r="YY36" s="17">
        <v>-5.5</v>
      </c>
    </row>
    <row r="37" spans="1:675" ht="24" customHeight="1" x14ac:dyDescent="0.35">
      <c r="A37" s="1"/>
      <c r="B37" s="16" t="s">
        <v>70</v>
      </c>
      <c r="C37" s="16" t="s">
        <v>946</v>
      </c>
      <c r="D37" s="17">
        <v>200.3</v>
      </c>
      <c r="E37" s="17">
        <v>203.40136000000001</v>
      </c>
      <c r="F37" s="17">
        <v>203.40136000000001</v>
      </c>
      <c r="G37" s="17">
        <v>-3.1013600000000001</v>
      </c>
      <c r="H37" s="17">
        <v>601</v>
      </c>
      <c r="I37" s="17">
        <v>650</v>
      </c>
      <c r="J37" s="17">
        <v>596.92534000000001</v>
      </c>
      <c r="K37" s="17">
        <v>4.0746599999999997</v>
      </c>
      <c r="L37" s="17"/>
      <c r="M37" s="17"/>
      <c r="N37" s="17"/>
      <c r="O37" s="17">
        <v>0</v>
      </c>
      <c r="P37" s="17">
        <v>3.7</v>
      </c>
      <c r="Q37" s="17">
        <v>6.2132800000000001</v>
      </c>
      <c r="R37" s="17"/>
      <c r="S37" s="17">
        <v>3.7</v>
      </c>
      <c r="T37" s="17">
        <v>4</v>
      </c>
      <c r="U37" s="17">
        <v>8.5166900000000005</v>
      </c>
      <c r="V37" s="17"/>
      <c r="W37" s="17">
        <v>4</v>
      </c>
      <c r="X37" s="17">
        <v>89.7</v>
      </c>
      <c r="Y37" s="17">
        <v>91.867829999999998</v>
      </c>
      <c r="Z37" s="17">
        <v>91.867829999999998</v>
      </c>
      <c r="AA37" s="17">
        <v>-2.1678299999999999</v>
      </c>
      <c r="AB37" s="17">
        <v>145.80000000000001</v>
      </c>
      <c r="AC37" s="17">
        <v>148.00926000000001</v>
      </c>
      <c r="AD37" s="17">
        <v>215</v>
      </c>
      <c r="AE37" s="17">
        <v>-69.2</v>
      </c>
      <c r="AF37" s="17">
        <v>63.3</v>
      </c>
      <c r="AG37" s="17">
        <v>86.98997</v>
      </c>
      <c r="AH37" s="17"/>
      <c r="AI37" s="17">
        <v>63.3</v>
      </c>
      <c r="AJ37" s="17"/>
      <c r="AK37" s="17"/>
      <c r="AL37" s="17"/>
      <c r="AM37" s="17">
        <v>0</v>
      </c>
      <c r="AN37" s="17">
        <v>149.9</v>
      </c>
      <c r="AO37" s="17">
        <v>138.70197999999999</v>
      </c>
      <c r="AP37" s="17">
        <v>123.17234000000001</v>
      </c>
      <c r="AQ37" s="17">
        <v>26.72766</v>
      </c>
      <c r="AR37" s="17">
        <v>149.19999999999999</v>
      </c>
      <c r="AS37" s="17">
        <v>138.70197999999999</v>
      </c>
      <c r="AT37" s="17">
        <v>123.17234000000001</v>
      </c>
      <c r="AU37" s="17">
        <v>26.027660000000001</v>
      </c>
      <c r="AV37" s="17">
        <v>149.1</v>
      </c>
      <c r="AW37" s="17">
        <v>138.70197999999999</v>
      </c>
      <c r="AX37" s="17">
        <v>123.17234000000001</v>
      </c>
      <c r="AY37" s="17">
        <v>25.927659999999999</v>
      </c>
      <c r="AZ37" s="17">
        <v>239.1</v>
      </c>
      <c r="BA37" s="17">
        <v>208.67776000000001</v>
      </c>
      <c r="BB37" s="17">
        <v>185.31334000000001</v>
      </c>
      <c r="BC37" s="17">
        <v>53.786659999999998</v>
      </c>
      <c r="BD37" s="17">
        <v>107.9</v>
      </c>
      <c r="BE37" s="17">
        <v>120.0309</v>
      </c>
      <c r="BF37" s="17">
        <v>120.0309</v>
      </c>
      <c r="BG37" s="17">
        <v>-12.1309</v>
      </c>
      <c r="BH37" s="17">
        <v>69.8</v>
      </c>
      <c r="BI37" s="17">
        <v>60.19567</v>
      </c>
      <c r="BJ37" s="17">
        <v>60.19567</v>
      </c>
      <c r="BK37" s="17">
        <v>9.6043299999999991</v>
      </c>
      <c r="BL37" s="17">
        <v>558.79999999999995</v>
      </c>
      <c r="BM37" s="17">
        <v>566.08941000000004</v>
      </c>
      <c r="BN37" s="17">
        <v>566.08941000000004</v>
      </c>
      <c r="BO37" s="17">
        <v>-7.2894100000000002</v>
      </c>
      <c r="BP37" s="17">
        <v>10</v>
      </c>
      <c r="BQ37" s="17">
        <v>10.52094</v>
      </c>
      <c r="BR37" s="17">
        <v>10.52094</v>
      </c>
      <c r="BS37" s="17">
        <v>-0.52093999999999996</v>
      </c>
      <c r="BT37" s="17"/>
      <c r="BU37" s="17"/>
      <c r="BV37" s="17"/>
      <c r="BW37" s="17">
        <v>0</v>
      </c>
      <c r="BX37" s="17"/>
      <c r="BY37" s="17"/>
      <c r="BZ37" s="17"/>
      <c r="CA37" s="17">
        <v>0</v>
      </c>
      <c r="CB37" s="17"/>
      <c r="CC37" s="17"/>
      <c r="CD37" s="17"/>
      <c r="CE37" s="17">
        <v>0</v>
      </c>
      <c r="CF37" s="17"/>
      <c r="CG37" s="17"/>
      <c r="CH37" s="17"/>
      <c r="CI37" s="17">
        <v>0</v>
      </c>
      <c r="CJ37" s="17">
        <v>163.4</v>
      </c>
      <c r="CK37" s="17">
        <v>164.06706</v>
      </c>
      <c r="CL37" s="17">
        <v>164.06706</v>
      </c>
      <c r="CM37" s="17">
        <v>-0.66705999999999999</v>
      </c>
      <c r="CN37" s="17">
        <v>6.2</v>
      </c>
      <c r="CO37" s="17">
        <v>5.6905000000000001</v>
      </c>
      <c r="CP37" s="17">
        <v>5.6905000000000001</v>
      </c>
      <c r="CQ37" s="17">
        <v>0.50949999999999995</v>
      </c>
      <c r="CR37" s="17">
        <v>0</v>
      </c>
      <c r="CS37" s="17">
        <v>3.0556700000000001</v>
      </c>
      <c r="CT37" s="17">
        <v>3.0556700000000001</v>
      </c>
      <c r="CU37" s="17">
        <v>-3.0556700000000001</v>
      </c>
      <c r="CV37" s="17">
        <v>4</v>
      </c>
      <c r="CW37" s="17">
        <v>5.9106800000000002</v>
      </c>
      <c r="CX37" s="17">
        <v>5.9106800000000002</v>
      </c>
      <c r="CY37" s="17">
        <v>-1.9106799999999999</v>
      </c>
      <c r="CZ37" s="17">
        <v>6.4</v>
      </c>
      <c r="DA37" s="17">
        <v>6.8787000000000003</v>
      </c>
      <c r="DB37" s="17"/>
      <c r="DC37" s="17">
        <v>6.4</v>
      </c>
      <c r="DD37" s="17"/>
      <c r="DE37" s="17"/>
      <c r="DF37" s="17"/>
      <c r="DG37" s="17">
        <v>0</v>
      </c>
      <c r="DH37" s="17">
        <v>60.3</v>
      </c>
      <c r="DI37" s="17">
        <v>37.721040000000002</v>
      </c>
      <c r="DJ37" s="17">
        <v>15.447990000000001</v>
      </c>
      <c r="DK37" s="17">
        <v>44.85201</v>
      </c>
      <c r="DL37" s="17"/>
      <c r="DM37" s="17"/>
      <c r="DN37" s="17"/>
      <c r="DO37" s="17">
        <v>0</v>
      </c>
      <c r="DP37" s="17"/>
      <c r="DQ37" s="17"/>
      <c r="DR37" s="17"/>
      <c r="DS37" s="17">
        <v>0</v>
      </c>
      <c r="DT37" s="17"/>
      <c r="DU37" s="17"/>
      <c r="DV37" s="17"/>
      <c r="DW37" s="17">
        <v>0</v>
      </c>
      <c r="DX37" s="17"/>
      <c r="DY37" s="17"/>
      <c r="DZ37" s="17"/>
      <c r="EA37" s="17">
        <v>0</v>
      </c>
      <c r="EB37" s="17">
        <v>109.8</v>
      </c>
      <c r="EC37" s="17">
        <v>112.46647</v>
      </c>
      <c r="ED37" s="17">
        <v>70.169499999999999</v>
      </c>
      <c r="EE37" s="17">
        <v>39.630499999999998</v>
      </c>
      <c r="EF37" s="17">
        <v>210.9</v>
      </c>
      <c r="EG37" s="17">
        <v>220.69499999999999</v>
      </c>
      <c r="EH37" s="17">
        <v>220.69499999999999</v>
      </c>
      <c r="EI37" s="17">
        <v>-9.7949999999999999</v>
      </c>
      <c r="EJ37" s="17">
        <v>60.1</v>
      </c>
      <c r="EK37" s="17"/>
      <c r="EL37" s="17"/>
      <c r="EM37" s="17">
        <v>60.1</v>
      </c>
      <c r="EN37" s="17"/>
      <c r="EO37" s="17"/>
      <c r="EP37" s="17"/>
      <c r="EQ37" s="17">
        <v>0</v>
      </c>
      <c r="ER37" s="17"/>
      <c r="ES37" s="17"/>
      <c r="ET37" s="17"/>
      <c r="EU37" s="17">
        <v>0</v>
      </c>
      <c r="EV37" s="17">
        <v>6.5</v>
      </c>
      <c r="EW37" s="17">
        <v>6.39</v>
      </c>
      <c r="EX37" s="17">
        <v>6.39</v>
      </c>
      <c r="EY37" s="17">
        <v>0.11</v>
      </c>
      <c r="EZ37" s="17">
        <v>384.1</v>
      </c>
      <c r="FA37" s="17">
        <v>372.85957999999999</v>
      </c>
      <c r="FB37" s="17">
        <v>397.52832000000001</v>
      </c>
      <c r="FC37" s="17">
        <v>-13.428319999999999</v>
      </c>
      <c r="FD37" s="17">
        <v>27.5</v>
      </c>
      <c r="FE37" s="17">
        <v>81.635570000000001</v>
      </c>
      <c r="FF37" s="17">
        <v>81.635570000000001</v>
      </c>
      <c r="FG37" s="17">
        <v>-54.135570000000001</v>
      </c>
      <c r="FH37" s="17">
        <v>149.69999999999999</v>
      </c>
      <c r="FI37" s="17">
        <v>149.98721</v>
      </c>
      <c r="FJ37" s="17">
        <v>149.98721</v>
      </c>
      <c r="FK37" s="17">
        <v>-0.28721000000000002</v>
      </c>
      <c r="FL37" s="17"/>
      <c r="FM37" s="17"/>
      <c r="FN37" s="17">
        <v>41.89893</v>
      </c>
      <c r="FO37" s="17">
        <v>-41.89893</v>
      </c>
      <c r="FP37" s="17">
        <v>18.600000000000001</v>
      </c>
      <c r="FQ37" s="17">
        <v>19.21088</v>
      </c>
      <c r="FR37" s="17">
        <v>19.21088</v>
      </c>
      <c r="FS37" s="17">
        <v>-0.61087999999999998</v>
      </c>
      <c r="FT37" s="17">
        <v>19.399999999999999</v>
      </c>
      <c r="FU37" s="17">
        <v>18.27017</v>
      </c>
      <c r="FV37" s="17">
        <v>18.27017</v>
      </c>
      <c r="FW37" s="17">
        <v>1.1298299999999999</v>
      </c>
      <c r="FX37" s="17">
        <v>89.5</v>
      </c>
      <c r="FY37" s="17">
        <v>87.773570000000007</v>
      </c>
      <c r="FZ37" s="17">
        <v>87.773570000000007</v>
      </c>
      <c r="GA37" s="17">
        <v>1.7264299999999999</v>
      </c>
      <c r="GB37" s="17">
        <v>119.9</v>
      </c>
      <c r="GC37" s="17">
        <v>133.74870999999999</v>
      </c>
      <c r="GD37" s="17">
        <v>133.74870999999999</v>
      </c>
      <c r="GE37" s="17">
        <v>-13.848710000000001</v>
      </c>
      <c r="GF37" s="17">
        <v>120.6</v>
      </c>
      <c r="GG37" s="17">
        <v>133.74870999999999</v>
      </c>
      <c r="GH37" s="17">
        <v>133.74870999999999</v>
      </c>
      <c r="GI37" s="17">
        <v>-13.148709999999999</v>
      </c>
      <c r="GJ37" s="17">
        <v>151.5</v>
      </c>
      <c r="GK37" s="17">
        <v>134.15036000000001</v>
      </c>
      <c r="GL37" s="17">
        <v>134.15036000000001</v>
      </c>
      <c r="GM37" s="17">
        <v>17.349640000000001</v>
      </c>
      <c r="GN37" s="17">
        <v>47.5</v>
      </c>
      <c r="GO37" s="17"/>
      <c r="GP37" s="17">
        <v>95.574870000000004</v>
      </c>
      <c r="GQ37" s="17">
        <v>-48.074869999999997</v>
      </c>
      <c r="GR37" s="17">
        <v>44.2</v>
      </c>
      <c r="GS37" s="17">
        <v>45</v>
      </c>
      <c r="GT37" s="17">
        <v>45</v>
      </c>
      <c r="GU37" s="17">
        <v>-0.8</v>
      </c>
      <c r="GV37" s="17">
        <v>0</v>
      </c>
      <c r="GW37" s="17"/>
      <c r="GX37" s="17">
        <v>44.103009999999998</v>
      </c>
      <c r="GY37" s="17">
        <v>-44.103009999999998</v>
      </c>
      <c r="GZ37" s="17">
        <v>3.8</v>
      </c>
      <c r="HA37" s="17"/>
      <c r="HB37" s="17"/>
      <c r="HC37" s="17">
        <v>3.8</v>
      </c>
      <c r="HD37" s="17">
        <v>37.4</v>
      </c>
      <c r="HE37" s="17">
        <v>34.285710000000002</v>
      </c>
      <c r="HF37" s="17">
        <v>34.285710000000002</v>
      </c>
      <c r="HG37" s="17">
        <v>3.11429</v>
      </c>
      <c r="HH37" s="17">
        <v>170.1</v>
      </c>
      <c r="HI37" s="17">
        <v>174.55948000000001</v>
      </c>
      <c r="HJ37" s="17">
        <v>174.55948000000001</v>
      </c>
      <c r="HK37" s="17">
        <v>-4.4594800000000001</v>
      </c>
      <c r="HL37" s="17"/>
      <c r="HM37" s="17"/>
      <c r="HN37" s="17"/>
      <c r="HO37" s="17">
        <v>0</v>
      </c>
      <c r="HP37" s="17"/>
      <c r="HQ37" s="17"/>
      <c r="HR37" s="17"/>
      <c r="HS37" s="17">
        <v>0</v>
      </c>
      <c r="HT37" s="17">
        <v>72.5</v>
      </c>
      <c r="HU37" s="17">
        <v>89.143749999999997</v>
      </c>
      <c r="HV37" s="17">
        <v>95.545190000000005</v>
      </c>
      <c r="HW37" s="17">
        <v>-23.045190000000002</v>
      </c>
      <c r="HX37" s="17"/>
      <c r="HY37" s="17"/>
      <c r="HZ37" s="17"/>
      <c r="IA37" s="17">
        <v>0</v>
      </c>
      <c r="IB37" s="17"/>
      <c r="IC37" s="17"/>
      <c r="ID37" s="17"/>
      <c r="IE37" s="17">
        <v>0</v>
      </c>
      <c r="IF37" s="17">
        <v>43.6</v>
      </c>
      <c r="IG37" s="17">
        <v>45.265309999999999</v>
      </c>
      <c r="IH37" s="17"/>
      <c r="II37" s="17">
        <v>43.6</v>
      </c>
      <c r="IJ37" s="17"/>
      <c r="IK37" s="17"/>
      <c r="IL37" s="17"/>
      <c r="IM37" s="17">
        <v>0</v>
      </c>
      <c r="IN37" s="17"/>
      <c r="IO37" s="17"/>
      <c r="IP37" s="17"/>
      <c r="IQ37" s="17">
        <v>0</v>
      </c>
      <c r="IR37" s="17"/>
      <c r="IS37" s="17"/>
      <c r="IT37" s="17"/>
      <c r="IU37" s="17">
        <v>0</v>
      </c>
      <c r="IV37" s="17">
        <v>50.5</v>
      </c>
      <c r="IW37" s="17">
        <v>18.665459999999999</v>
      </c>
      <c r="IX37" s="17">
        <v>44.368009999999998</v>
      </c>
      <c r="IY37" s="17">
        <v>6.1319900000000001</v>
      </c>
      <c r="IZ37" s="17">
        <v>0</v>
      </c>
      <c r="JA37" s="17"/>
      <c r="JB37" s="17"/>
      <c r="JC37" s="17">
        <v>0</v>
      </c>
      <c r="JD37" s="17">
        <v>0</v>
      </c>
      <c r="JE37" s="17"/>
      <c r="JF37" s="17">
        <v>150</v>
      </c>
      <c r="JG37" s="17">
        <v>-150</v>
      </c>
      <c r="JH37" s="17">
        <v>0</v>
      </c>
      <c r="JI37" s="17"/>
      <c r="JJ37" s="17"/>
      <c r="JK37" s="17">
        <v>0</v>
      </c>
      <c r="JL37" s="17">
        <v>0</v>
      </c>
      <c r="JM37" s="17"/>
      <c r="JN37" s="17"/>
      <c r="JO37" s="17">
        <v>0</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v>28.1</v>
      </c>
      <c r="KK37" s="17">
        <v>20</v>
      </c>
      <c r="KL37" s="17"/>
      <c r="KM37" s="17">
        <v>28.1</v>
      </c>
      <c r="KN37" s="17"/>
      <c r="KO37" s="17"/>
      <c r="KP37" s="17"/>
      <c r="KQ37" s="17">
        <v>0</v>
      </c>
      <c r="KR37" s="17"/>
      <c r="KS37" s="17"/>
      <c r="KT37" s="17"/>
      <c r="KU37" s="17">
        <v>0</v>
      </c>
      <c r="KV37" s="17">
        <v>3.6</v>
      </c>
      <c r="KW37" s="17">
        <v>4.7853599999999998</v>
      </c>
      <c r="KX37" s="17">
        <v>4.7853500000000002</v>
      </c>
      <c r="KY37" s="17">
        <v>-1.1853499999999999</v>
      </c>
      <c r="KZ37" s="17">
        <v>0</v>
      </c>
      <c r="LA37" s="17"/>
      <c r="LB37" s="17"/>
      <c r="LC37" s="17">
        <v>0</v>
      </c>
      <c r="LD37" s="17">
        <v>130.9</v>
      </c>
      <c r="LE37" s="17">
        <v>133.16031000000001</v>
      </c>
      <c r="LF37" s="17">
        <v>133.16031000000001</v>
      </c>
      <c r="LG37" s="17">
        <v>-2.26031</v>
      </c>
      <c r="LH37" s="17">
        <v>61.6</v>
      </c>
      <c r="LI37" s="17">
        <v>67.199219999999997</v>
      </c>
      <c r="LJ37" s="17">
        <v>67.199219999999997</v>
      </c>
      <c r="LK37" s="17">
        <v>-5.5992199999999999</v>
      </c>
      <c r="LL37" s="17">
        <v>77.099999999999994</v>
      </c>
      <c r="LM37" s="17">
        <v>78.567999999999998</v>
      </c>
      <c r="LN37" s="17">
        <v>78.567999999999998</v>
      </c>
      <c r="LO37" s="17">
        <v>-1.468</v>
      </c>
      <c r="LP37" s="17">
        <v>30</v>
      </c>
      <c r="LQ37" s="17">
        <v>29.980560000000001</v>
      </c>
      <c r="LR37" s="17">
        <v>29.980560000000001</v>
      </c>
      <c r="LS37" s="17">
        <v>1.9439999999999999E-2</v>
      </c>
      <c r="LT37" s="17"/>
      <c r="LU37" s="17"/>
      <c r="LV37" s="17"/>
      <c r="LW37" s="17">
        <v>0</v>
      </c>
      <c r="LX37" s="17"/>
      <c r="LY37" s="17"/>
      <c r="LZ37" s="17"/>
      <c r="MA37" s="17">
        <v>0</v>
      </c>
      <c r="MB37" s="17"/>
      <c r="MC37" s="17"/>
      <c r="MD37" s="17"/>
      <c r="ME37" s="17">
        <v>0</v>
      </c>
      <c r="MF37" s="17">
        <v>0</v>
      </c>
      <c r="MG37" s="17"/>
      <c r="MH37" s="17"/>
      <c r="MI37" s="17">
        <v>0</v>
      </c>
      <c r="MJ37" s="17"/>
      <c r="MK37" s="17"/>
      <c r="ML37" s="17"/>
      <c r="MM37" s="17">
        <v>0</v>
      </c>
      <c r="MN37" s="17">
        <v>0</v>
      </c>
      <c r="MO37" s="17"/>
      <c r="MP37" s="17"/>
      <c r="MQ37" s="17">
        <v>0</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0</v>
      </c>
      <c r="NM37" s="17"/>
      <c r="NN37" s="17"/>
      <c r="NO37" s="17">
        <v>0</v>
      </c>
      <c r="NP37" s="17"/>
      <c r="NQ37" s="17"/>
      <c r="NR37" s="17"/>
      <c r="NS37" s="17">
        <v>0</v>
      </c>
      <c r="NT37" s="17"/>
      <c r="NU37" s="17">
        <v>3.08555</v>
      </c>
      <c r="NV37" s="17">
        <v>3.08555</v>
      </c>
      <c r="NW37" s="17">
        <v>-3.08555</v>
      </c>
      <c r="NX37" s="17">
        <v>5.3</v>
      </c>
      <c r="NY37" s="17">
        <v>3.2370299999999999</v>
      </c>
      <c r="NZ37" s="17">
        <v>3.2370299999999999</v>
      </c>
      <c r="OA37" s="17">
        <v>2.06297</v>
      </c>
      <c r="OB37" s="17">
        <v>17.3</v>
      </c>
      <c r="OC37" s="17">
        <v>16.520890000000001</v>
      </c>
      <c r="OD37" s="17">
        <v>16.520890000000001</v>
      </c>
      <c r="OE37" s="17">
        <v>0.77910999999999997</v>
      </c>
      <c r="OF37" s="17">
        <v>0</v>
      </c>
      <c r="OG37" s="17"/>
      <c r="OH37" s="17"/>
      <c r="OI37" s="17">
        <v>0</v>
      </c>
      <c r="OJ37" s="17">
        <v>100</v>
      </c>
      <c r="OK37" s="17">
        <v>106.8</v>
      </c>
      <c r="OL37" s="17">
        <v>112.52</v>
      </c>
      <c r="OM37" s="17">
        <v>-12.52</v>
      </c>
      <c r="ON37" s="17">
        <v>80.8</v>
      </c>
      <c r="OO37" s="17">
        <v>74.861000000000004</v>
      </c>
      <c r="OP37" s="17">
        <v>74.861000000000004</v>
      </c>
      <c r="OQ37" s="17">
        <v>5.9390000000000001</v>
      </c>
      <c r="OR37" s="17">
        <v>7.5</v>
      </c>
      <c r="OS37" s="17">
        <v>13.1</v>
      </c>
      <c r="OT37" s="17">
        <v>13.1</v>
      </c>
      <c r="OU37" s="17">
        <v>-5.6</v>
      </c>
      <c r="OV37" s="17">
        <v>0.2</v>
      </c>
      <c r="OW37" s="17">
        <v>0.2</v>
      </c>
      <c r="OX37" s="17">
        <v>0.2</v>
      </c>
      <c r="OY37" s="17">
        <v>0</v>
      </c>
      <c r="OZ37" s="17">
        <v>20.399999999999999</v>
      </c>
      <c r="PA37" s="17">
        <v>20.456230000000001</v>
      </c>
      <c r="PB37" s="17">
        <v>20.456230000000001</v>
      </c>
      <c r="PC37" s="17">
        <v>-5.6230000000000002E-2</v>
      </c>
      <c r="PD37" s="17">
        <v>10</v>
      </c>
      <c r="PE37" s="17">
        <v>9.9830000000000005</v>
      </c>
      <c r="PF37" s="17">
        <v>9.9830000000000005</v>
      </c>
      <c r="PG37" s="17">
        <v>1.7000000000000001E-2</v>
      </c>
      <c r="PH37" s="17">
        <v>5.7</v>
      </c>
      <c r="PI37" s="17">
        <v>5.67</v>
      </c>
      <c r="PJ37" s="17">
        <v>5.67</v>
      </c>
      <c r="PK37" s="17">
        <v>0.03</v>
      </c>
      <c r="PL37" s="17">
        <v>145</v>
      </c>
      <c r="PM37" s="17">
        <v>161.15100000000001</v>
      </c>
      <c r="PN37" s="17">
        <v>161.15100000000001</v>
      </c>
      <c r="PO37" s="17">
        <v>-16.151</v>
      </c>
      <c r="PP37" s="17">
        <v>0.06</v>
      </c>
      <c r="PQ37" s="17"/>
      <c r="PR37" s="17"/>
      <c r="PS37" s="17">
        <v>0.06</v>
      </c>
      <c r="PT37" s="17">
        <v>1.8</v>
      </c>
      <c r="PU37" s="17">
        <v>1</v>
      </c>
      <c r="PV37" s="17">
        <v>1</v>
      </c>
      <c r="PW37" s="17">
        <v>0.8</v>
      </c>
      <c r="PX37" s="17">
        <v>3.7</v>
      </c>
      <c r="PY37" s="17">
        <v>3.6</v>
      </c>
      <c r="PZ37" s="17">
        <v>3.6</v>
      </c>
      <c r="QA37" s="17">
        <v>0.1</v>
      </c>
      <c r="QB37" s="17">
        <v>5.0999999999999996</v>
      </c>
      <c r="QC37" s="17">
        <v>3</v>
      </c>
      <c r="QD37" s="17">
        <v>3</v>
      </c>
      <c r="QE37" s="17">
        <v>2.1</v>
      </c>
      <c r="QF37" s="17">
        <v>20.5</v>
      </c>
      <c r="QG37" s="17">
        <v>20.422219999999999</v>
      </c>
      <c r="QH37" s="17">
        <v>20.422219999999999</v>
      </c>
      <c r="QI37" s="17">
        <v>7.7780000000000002E-2</v>
      </c>
      <c r="QJ37" s="17">
        <v>20</v>
      </c>
      <c r="QK37" s="17">
        <v>19.436350000000001</v>
      </c>
      <c r="QL37" s="17">
        <v>19.436350000000001</v>
      </c>
      <c r="QM37" s="17">
        <v>0.56364999999999998</v>
      </c>
      <c r="QN37" s="17">
        <v>19.3</v>
      </c>
      <c r="QO37" s="17">
        <v>17.492709999999999</v>
      </c>
      <c r="QP37" s="17">
        <v>17.492709999999999</v>
      </c>
      <c r="QQ37" s="17">
        <v>1.8072900000000001</v>
      </c>
      <c r="QR37" s="17">
        <v>3.6</v>
      </c>
      <c r="QS37" s="17">
        <v>3.5</v>
      </c>
      <c r="QT37" s="17">
        <v>3.5</v>
      </c>
      <c r="QU37" s="17">
        <v>0.1</v>
      </c>
      <c r="QV37" s="17">
        <v>0</v>
      </c>
      <c r="QW37" s="17"/>
      <c r="QX37" s="17"/>
      <c r="QY37" s="17">
        <v>0</v>
      </c>
      <c r="QZ37" s="17">
        <v>14</v>
      </c>
      <c r="RA37" s="17">
        <v>13.772</v>
      </c>
      <c r="RB37" s="17">
        <v>13.772</v>
      </c>
      <c r="RC37" s="17">
        <v>0.22800000000000001</v>
      </c>
      <c r="RD37" s="17">
        <v>17.2</v>
      </c>
      <c r="RE37" s="17">
        <v>17.431000000000001</v>
      </c>
      <c r="RF37" s="17">
        <v>17.431000000000001</v>
      </c>
      <c r="RG37" s="17">
        <v>-0.23100000000000001</v>
      </c>
      <c r="RH37" s="17">
        <v>25.3</v>
      </c>
      <c r="RI37" s="17">
        <v>26.41</v>
      </c>
      <c r="RJ37" s="17">
        <v>26.105</v>
      </c>
      <c r="RK37" s="17">
        <v>-0.80500000000000005</v>
      </c>
      <c r="RL37" s="17">
        <v>84.5</v>
      </c>
      <c r="RM37" s="17">
        <v>80.89</v>
      </c>
      <c r="RN37" s="17">
        <v>86.905000000000001</v>
      </c>
      <c r="RO37" s="17">
        <v>-2.4049999999999998</v>
      </c>
      <c r="RP37" s="17">
        <v>16.5</v>
      </c>
      <c r="RQ37" s="17">
        <v>13.231999999999999</v>
      </c>
      <c r="RR37" s="17">
        <v>13.231999999999999</v>
      </c>
      <c r="RS37" s="17">
        <v>3.2679999999999998</v>
      </c>
      <c r="RT37" s="17">
        <v>3.5</v>
      </c>
      <c r="RU37" s="17">
        <v>3.5009999999999999</v>
      </c>
      <c r="RV37" s="17">
        <v>3.5009999999999999</v>
      </c>
      <c r="RW37" s="17">
        <v>-1E-3</v>
      </c>
      <c r="RX37" s="17">
        <v>20.100000000000001</v>
      </c>
      <c r="RY37" s="17">
        <v>19.792000000000002</v>
      </c>
      <c r="RZ37" s="17">
        <v>19.792000000000002</v>
      </c>
      <c r="SA37" s="17">
        <v>0.308</v>
      </c>
      <c r="SB37" s="17">
        <v>2.9</v>
      </c>
      <c r="SC37" s="17">
        <v>2</v>
      </c>
      <c r="SD37" s="17">
        <v>2</v>
      </c>
      <c r="SE37" s="17">
        <v>0.9</v>
      </c>
      <c r="SF37" s="17"/>
      <c r="SG37" s="17">
        <v>0.4</v>
      </c>
      <c r="SH37" s="17">
        <v>0.4</v>
      </c>
      <c r="SI37" s="17">
        <v>-0.4</v>
      </c>
      <c r="SJ37" s="17">
        <v>0.3</v>
      </c>
      <c r="SK37" s="17">
        <v>0.36</v>
      </c>
      <c r="SL37" s="17">
        <v>0.36</v>
      </c>
      <c r="SM37" s="17">
        <v>-0.06</v>
      </c>
      <c r="SN37" s="17">
        <v>19.600000000000001</v>
      </c>
      <c r="SO37" s="17">
        <v>19.1448</v>
      </c>
      <c r="SP37" s="17">
        <v>19.1448</v>
      </c>
      <c r="SQ37" s="17">
        <v>0.45519999999999999</v>
      </c>
      <c r="SR37" s="17">
        <v>12.2</v>
      </c>
      <c r="SS37" s="17">
        <v>12.244899999999999</v>
      </c>
      <c r="ST37" s="17">
        <v>12.244899999999999</v>
      </c>
      <c r="SU37" s="17">
        <v>-4.4900000000000002E-2</v>
      </c>
      <c r="SV37" s="17">
        <v>19.7</v>
      </c>
      <c r="SW37" s="17">
        <v>19.436350000000001</v>
      </c>
      <c r="SX37" s="17">
        <v>19.436350000000001</v>
      </c>
      <c r="SY37" s="17">
        <v>0.26365</v>
      </c>
      <c r="SZ37" s="17">
        <v>20.3</v>
      </c>
      <c r="TA37" s="17">
        <v>19.436350000000001</v>
      </c>
      <c r="TB37" s="17">
        <v>19.436350000000001</v>
      </c>
      <c r="TC37" s="17">
        <v>0.86365000000000003</v>
      </c>
      <c r="TD37" s="17">
        <v>28.8</v>
      </c>
      <c r="TE37" s="17">
        <v>17.608000000000001</v>
      </c>
      <c r="TF37" s="17">
        <v>17.608000000000001</v>
      </c>
      <c r="TG37" s="17">
        <v>11.192</v>
      </c>
      <c r="TH37" s="17">
        <v>67.599999999999994</v>
      </c>
      <c r="TI37" s="17">
        <v>60</v>
      </c>
      <c r="TJ37" s="17">
        <v>68.608000000000004</v>
      </c>
      <c r="TK37" s="17">
        <v>-1.008</v>
      </c>
      <c r="TL37" s="17">
        <v>9.5</v>
      </c>
      <c r="TM37" s="17">
        <v>32</v>
      </c>
      <c r="TN37" s="17">
        <v>26.204000000000001</v>
      </c>
      <c r="TO37" s="17">
        <v>-16.704000000000001</v>
      </c>
      <c r="TP37" s="17">
        <v>98.8</v>
      </c>
      <c r="TQ37" s="17">
        <v>22.524149999999999</v>
      </c>
      <c r="TR37" s="17">
        <v>33.923830000000002</v>
      </c>
      <c r="TS37" s="17">
        <v>64.876170000000002</v>
      </c>
      <c r="TT37" s="17">
        <v>106.1</v>
      </c>
      <c r="TU37" s="17">
        <v>111.25999</v>
      </c>
      <c r="TV37" s="17">
        <v>111.25994</v>
      </c>
      <c r="TW37" s="17">
        <v>-5.1599399999999997</v>
      </c>
      <c r="TX37" s="17">
        <v>16.8</v>
      </c>
      <c r="TY37" s="17">
        <v>7.08209</v>
      </c>
      <c r="TZ37" s="17">
        <v>7.58826</v>
      </c>
      <c r="UA37" s="17">
        <v>9.2117400000000007</v>
      </c>
      <c r="UB37" s="17">
        <v>14.4</v>
      </c>
      <c r="UC37" s="17">
        <v>10.09999</v>
      </c>
      <c r="UD37" s="17">
        <v>10.09994</v>
      </c>
      <c r="UE37" s="17">
        <v>4.3000600000000002</v>
      </c>
      <c r="UF37" s="17">
        <v>27.6</v>
      </c>
      <c r="UG37" s="17">
        <v>44.51</v>
      </c>
      <c r="UH37" s="17">
        <v>44.51</v>
      </c>
      <c r="UI37" s="17">
        <v>-16.91</v>
      </c>
      <c r="UJ37" s="17">
        <v>15.5</v>
      </c>
      <c r="UK37" s="17">
        <v>19.436350000000001</v>
      </c>
      <c r="UL37" s="17">
        <v>19.436350000000001</v>
      </c>
      <c r="UM37" s="17">
        <v>-3.93635</v>
      </c>
      <c r="UN37" s="17">
        <v>8.1</v>
      </c>
      <c r="UO37" s="17">
        <v>7</v>
      </c>
      <c r="UP37" s="17">
        <v>7</v>
      </c>
      <c r="UQ37" s="17">
        <v>1.1000000000000001</v>
      </c>
      <c r="UR37" s="17">
        <v>7.3</v>
      </c>
      <c r="US37" s="17">
        <v>7.5</v>
      </c>
      <c r="UT37" s="17">
        <v>7.5</v>
      </c>
      <c r="UU37" s="17">
        <v>-0.2</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8.6</v>
      </c>
      <c r="VI37" s="17">
        <v>8</v>
      </c>
      <c r="VJ37" s="17">
        <v>8</v>
      </c>
      <c r="VK37" s="17">
        <v>0.6</v>
      </c>
      <c r="VL37" s="17">
        <v>80.8</v>
      </c>
      <c r="VM37" s="17">
        <v>240.68299999999999</v>
      </c>
      <c r="VN37" s="17">
        <v>240.68299999999999</v>
      </c>
      <c r="VO37" s="17">
        <v>-159.88300000000001</v>
      </c>
      <c r="VP37" s="17">
        <v>15.2</v>
      </c>
      <c r="VQ37" s="17">
        <v>15.638999999999999</v>
      </c>
      <c r="VR37" s="17">
        <v>15.638999999999999</v>
      </c>
      <c r="VS37" s="17">
        <v>-0.439</v>
      </c>
      <c r="VT37" s="17">
        <v>103.8</v>
      </c>
      <c r="VU37" s="17">
        <v>130</v>
      </c>
      <c r="VV37" s="17">
        <v>128.70099999999999</v>
      </c>
      <c r="VW37" s="17">
        <v>-24.901</v>
      </c>
      <c r="VX37" s="17">
        <v>0.6</v>
      </c>
      <c r="VY37" s="17">
        <v>0.6</v>
      </c>
      <c r="VZ37" s="17">
        <v>0.6</v>
      </c>
      <c r="WA37" s="17">
        <v>0</v>
      </c>
      <c r="WB37" s="17">
        <v>106</v>
      </c>
      <c r="WC37" s="17">
        <v>115.41</v>
      </c>
      <c r="WD37" s="17">
        <v>119</v>
      </c>
      <c r="WE37" s="17">
        <v>-13</v>
      </c>
      <c r="WF37" s="17">
        <v>128.1</v>
      </c>
      <c r="WG37" s="17">
        <v>144.11000000000001</v>
      </c>
      <c r="WH37" s="17">
        <v>101</v>
      </c>
      <c r="WI37" s="17">
        <v>27.1</v>
      </c>
      <c r="WJ37" s="17">
        <v>54.6</v>
      </c>
      <c r="WK37" s="17">
        <v>95.078999999999994</v>
      </c>
      <c r="WL37" s="17">
        <v>95.078999999999994</v>
      </c>
      <c r="WM37" s="17">
        <v>-40.478999999999999</v>
      </c>
      <c r="WN37" s="17">
        <v>3.7</v>
      </c>
      <c r="WO37" s="17">
        <v>4.2</v>
      </c>
      <c r="WP37" s="17">
        <v>4.2</v>
      </c>
      <c r="WQ37" s="17">
        <v>-0.5</v>
      </c>
      <c r="WR37" s="17">
        <v>2.4</v>
      </c>
      <c r="WS37" s="17">
        <v>2.4</v>
      </c>
      <c r="WT37" s="17">
        <v>2.4</v>
      </c>
      <c r="WU37" s="17">
        <v>0</v>
      </c>
      <c r="WV37" s="17">
        <v>1</v>
      </c>
      <c r="WW37" s="17">
        <v>1.2</v>
      </c>
      <c r="WX37" s="17">
        <v>1.2</v>
      </c>
      <c r="WY37" s="17">
        <v>-0.2</v>
      </c>
      <c r="WZ37" s="17">
        <v>2</v>
      </c>
      <c r="XA37" s="17">
        <v>2.8</v>
      </c>
      <c r="XB37" s="17">
        <v>2.8</v>
      </c>
      <c r="XC37" s="17">
        <v>-0.8</v>
      </c>
      <c r="XD37" s="17">
        <v>16</v>
      </c>
      <c r="XE37" s="17">
        <v>14.051</v>
      </c>
      <c r="XF37" s="17">
        <v>14.051</v>
      </c>
      <c r="XG37" s="17">
        <v>1.9490000000000001</v>
      </c>
      <c r="XH37" s="17">
        <v>6</v>
      </c>
      <c r="XI37" s="17">
        <v>5.4</v>
      </c>
      <c r="XJ37" s="17">
        <v>5.4</v>
      </c>
      <c r="XK37" s="17">
        <v>0.6</v>
      </c>
      <c r="XL37" s="17">
        <v>20.2</v>
      </c>
      <c r="XM37" s="17">
        <v>19.241980000000002</v>
      </c>
      <c r="XN37" s="17">
        <v>19.241980000000002</v>
      </c>
      <c r="XO37" s="17">
        <v>0.95801999999999998</v>
      </c>
      <c r="XP37" s="17">
        <v>20.2</v>
      </c>
      <c r="XQ37" s="17">
        <v>19.241980000000002</v>
      </c>
      <c r="XR37" s="17">
        <v>19.241980000000002</v>
      </c>
      <c r="XS37" s="17">
        <v>0.95801999999999998</v>
      </c>
      <c r="XT37" s="17">
        <v>5</v>
      </c>
      <c r="XU37" s="17">
        <v>10.7</v>
      </c>
      <c r="XV37" s="17">
        <v>10.7</v>
      </c>
      <c r="XW37" s="17">
        <v>-5.7</v>
      </c>
      <c r="XX37" s="17"/>
      <c r="XY37" s="17"/>
      <c r="XZ37" s="17"/>
      <c r="YA37" s="17">
        <v>0</v>
      </c>
      <c r="YB37" s="17"/>
      <c r="YC37" s="17"/>
      <c r="YD37" s="17"/>
      <c r="YE37" s="17">
        <v>0</v>
      </c>
      <c r="YF37" s="17">
        <v>17.100000000000001</v>
      </c>
      <c r="YG37" s="17">
        <v>14</v>
      </c>
      <c r="YH37" s="17">
        <v>14</v>
      </c>
      <c r="YI37" s="17">
        <v>3.1</v>
      </c>
      <c r="YJ37" s="17"/>
      <c r="YK37" s="17"/>
      <c r="YL37" s="17"/>
      <c r="YM37" s="17">
        <v>0</v>
      </c>
      <c r="YN37" s="17">
        <v>9.5</v>
      </c>
      <c r="YO37" s="17">
        <v>8.08</v>
      </c>
      <c r="YP37" s="17">
        <v>8.08</v>
      </c>
      <c r="YQ37" s="17">
        <v>1.42</v>
      </c>
      <c r="YR37" s="17">
        <v>3.5</v>
      </c>
      <c r="YS37" s="17">
        <v>5</v>
      </c>
      <c r="YT37" s="17">
        <v>5</v>
      </c>
      <c r="YU37" s="17">
        <v>-1.5</v>
      </c>
      <c r="YV37" s="17">
        <v>16.5</v>
      </c>
      <c r="YW37" s="17">
        <v>20</v>
      </c>
      <c r="YX37" s="17">
        <v>20</v>
      </c>
      <c r="YY37" s="17">
        <v>-3.5</v>
      </c>
    </row>
    <row r="38" spans="1:675" ht="24" customHeight="1" x14ac:dyDescent="0.35">
      <c r="A38" s="1"/>
      <c r="B38" s="16" t="s">
        <v>70</v>
      </c>
      <c r="C38" s="16" t="s">
        <v>947</v>
      </c>
      <c r="D38" s="17">
        <v>200.4</v>
      </c>
      <c r="E38" s="17">
        <v>203.40136000000001</v>
      </c>
      <c r="F38" s="17">
        <v>154.04686000000001</v>
      </c>
      <c r="G38" s="17">
        <v>46.353140000000003</v>
      </c>
      <c r="H38" s="17">
        <v>592.79999999999995</v>
      </c>
      <c r="I38" s="17">
        <v>650</v>
      </c>
      <c r="J38" s="17">
        <v>596.92534000000001</v>
      </c>
      <c r="K38" s="17">
        <v>-4.1253399999999996</v>
      </c>
      <c r="L38" s="17"/>
      <c r="M38" s="17"/>
      <c r="N38" s="17"/>
      <c r="O38" s="17">
        <v>0</v>
      </c>
      <c r="P38" s="17">
        <v>0</v>
      </c>
      <c r="Q38" s="17">
        <v>8.4041599999999992</v>
      </c>
      <c r="R38" s="17"/>
      <c r="S38" s="17">
        <v>0</v>
      </c>
      <c r="T38" s="17">
        <v>0</v>
      </c>
      <c r="U38" s="17">
        <v>8.5166900000000005</v>
      </c>
      <c r="V38" s="17"/>
      <c r="W38" s="17">
        <v>0</v>
      </c>
      <c r="X38" s="17">
        <v>88.8</v>
      </c>
      <c r="Y38" s="17">
        <v>91.867829999999998</v>
      </c>
      <c r="Z38" s="17">
        <v>91.867829999999998</v>
      </c>
      <c r="AA38" s="17">
        <v>-3.0678299999999998</v>
      </c>
      <c r="AB38" s="17">
        <v>143.30000000000001</v>
      </c>
      <c r="AC38" s="17">
        <v>148.00926000000001</v>
      </c>
      <c r="AD38" s="17">
        <v>215</v>
      </c>
      <c r="AE38" s="17">
        <v>-71.7</v>
      </c>
      <c r="AF38" s="17">
        <v>79.7</v>
      </c>
      <c r="AG38" s="17">
        <v>86.98997</v>
      </c>
      <c r="AH38" s="17"/>
      <c r="AI38" s="17">
        <v>79.7</v>
      </c>
      <c r="AJ38" s="17"/>
      <c r="AK38" s="17"/>
      <c r="AL38" s="17"/>
      <c r="AM38" s="17">
        <v>0</v>
      </c>
      <c r="AN38" s="17">
        <v>135</v>
      </c>
      <c r="AO38" s="17">
        <v>135.58384000000001</v>
      </c>
      <c r="AP38" s="17">
        <v>123.17234000000001</v>
      </c>
      <c r="AQ38" s="17">
        <v>11.82766</v>
      </c>
      <c r="AR38" s="17">
        <v>135.69999999999999</v>
      </c>
      <c r="AS38" s="17">
        <v>135.58384000000001</v>
      </c>
      <c r="AT38" s="17">
        <v>123.17234000000001</v>
      </c>
      <c r="AU38" s="17">
        <v>12.527659999999999</v>
      </c>
      <c r="AV38" s="17">
        <v>134.9</v>
      </c>
      <c r="AW38" s="17">
        <v>135.58384000000001</v>
      </c>
      <c r="AX38" s="17">
        <v>123.17234000000001</v>
      </c>
      <c r="AY38" s="17">
        <v>11.72766</v>
      </c>
      <c r="AZ38" s="17">
        <v>246</v>
      </c>
      <c r="BA38" s="17">
        <v>203.98649</v>
      </c>
      <c r="BB38" s="17">
        <v>185.31334000000001</v>
      </c>
      <c r="BC38" s="17">
        <v>60.686660000000003</v>
      </c>
      <c r="BD38" s="17">
        <v>202</v>
      </c>
      <c r="BE38" s="17">
        <v>120.0309</v>
      </c>
      <c r="BF38" s="17">
        <v>120.0309</v>
      </c>
      <c r="BG38" s="17">
        <v>81.969099999999997</v>
      </c>
      <c r="BH38" s="17">
        <v>100.6</v>
      </c>
      <c r="BI38" s="17">
        <v>60.19567</v>
      </c>
      <c r="BJ38" s="17">
        <v>60.19567</v>
      </c>
      <c r="BK38" s="17">
        <v>40.404330000000002</v>
      </c>
      <c r="BL38" s="17">
        <v>550</v>
      </c>
      <c r="BM38" s="17">
        <v>566.08941000000004</v>
      </c>
      <c r="BN38" s="17">
        <v>566.08941000000004</v>
      </c>
      <c r="BO38" s="17">
        <v>-16.089410000000001</v>
      </c>
      <c r="BP38" s="17">
        <v>10</v>
      </c>
      <c r="BQ38" s="17">
        <v>10.52094</v>
      </c>
      <c r="BR38" s="17">
        <v>10.52094</v>
      </c>
      <c r="BS38" s="17">
        <v>-0.52093999999999996</v>
      </c>
      <c r="BT38" s="17"/>
      <c r="BU38" s="17"/>
      <c r="BV38" s="17"/>
      <c r="BW38" s="17">
        <v>0</v>
      </c>
      <c r="BX38" s="17"/>
      <c r="BY38" s="17"/>
      <c r="BZ38" s="17"/>
      <c r="CA38" s="17">
        <v>0</v>
      </c>
      <c r="CB38" s="17"/>
      <c r="CC38" s="17"/>
      <c r="CD38" s="17"/>
      <c r="CE38" s="17">
        <v>0</v>
      </c>
      <c r="CF38" s="17"/>
      <c r="CG38" s="17"/>
      <c r="CH38" s="17"/>
      <c r="CI38" s="17">
        <v>0</v>
      </c>
      <c r="CJ38" s="17">
        <v>162</v>
      </c>
      <c r="CK38" s="17">
        <v>164.06706</v>
      </c>
      <c r="CL38" s="17">
        <v>164.06706</v>
      </c>
      <c r="CM38" s="17">
        <v>-2.0670600000000001</v>
      </c>
      <c r="CN38" s="17">
        <v>5.7</v>
      </c>
      <c r="CO38" s="17">
        <v>5.6905000000000001</v>
      </c>
      <c r="CP38" s="17">
        <v>5.6905000000000001</v>
      </c>
      <c r="CQ38" s="17">
        <v>9.4999999999999998E-3</v>
      </c>
      <c r="CR38" s="17">
        <v>0</v>
      </c>
      <c r="CS38" s="17">
        <v>3.0556700000000001</v>
      </c>
      <c r="CT38" s="17">
        <v>3.05566</v>
      </c>
      <c r="CU38" s="17">
        <v>-3.05566</v>
      </c>
      <c r="CV38" s="17">
        <v>4</v>
      </c>
      <c r="CW38" s="17">
        <v>5.5316799999999997</v>
      </c>
      <c r="CX38" s="17">
        <v>5.5316799999999997</v>
      </c>
      <c r="CY38" s="17">
        <v>-1.5316799999999999</v>
      </c>
      <c r="CZ38" s="17">
        <v>6.4</v>
      </c>
      <c r="DA38" s="17">
        <v>6.8787000000000003</v>
      </c>
      <c r="DB38" s="17"/>
      <c r="DC38" s="17">
        <v>6.4</v>
      </c>
      <c r="DD38" s="17"/>
      <c r="DE38" s="17"/>
      <c r="DF38" s="17"/>
      <c r="DG38" s="17">
        <v>0</v>
      </c>
      <c r="DH38" s="17">
        <v>89.7</v>
      </c>
      <c r="DI38" s="17">
        <v>71.854010000000002</v>
      </c>
      <c r="DJ38" s="17">
        <v>15.447990000000001</v>
      </c>
      <c r="DK38" s="17">
        <v>74.252009999999999</v>
      </c>
      <c r="DL38" s="17"/>
      <c r="DM38" s="17"/>
      <c r="DN38" s="17"/>
      <c r="DO38" s="17">
        <v>0</v>
      </c>
      <c r="DP38" s="17"/>
      <c r="DQ38" s="17"/>
      <c r="DR38" s="17"/>
      <c r="DS38" s="17">
        <v>0</v>
      </c>
      <c r="DT38" s="17"/>
      <c r="DU38" s="17"/>
      <c r="DV38" s="17"/>
      <c r="DW38" s="17">
        <v>0</v>
      </c>
      <c r="DX38" s="17"/>
      <c r="DY38" s="17"/>
      <c r="DZ38" s="17"/>
      <c r="EA38" s="17">
        <v>0</v>
      </c>
      <c r="EB38" s="17">
        <v>109.2</v>
      </c>
      <c r="EC38" s="17">
        <v>112.46647</v>
      </c>
      <c r="ED38" s="17">
        <v>22.02693</v>
      </c>
      <c r="EE38" s="17">
        <v>87.173069999999996</v>
      </c>
      <c r="EF38" s="17">
        <v>221.3</v>
      </c>
      <c r="EG38" s="17">
        <v>220.69499999999999</v>
      </c>
      <c r="EH38" s="17">
        <v>220.69499999999999</v>
      </c>
      <c r="EI38" s="17">
        <v>0.60499999999999998</v>
      </c>
      <c r="EJ38" s="17">
        <v>59.8</v>
      </c>
      <c r="EK38" s="17"/>
      <c r="EL38" s="17"/>
      <c r="EM38" s="17">
        <v>59.8</v>
      </c>
      <c r="EN38" s="17"/>
      <c r="EO38" s="17"/>
      <c r="EP38" s="17"/>
      <c r="EQ38" s="17">
        <v>0</v>
      </c>
      <c r="ER38" s="17"/>
      <c r="ES38" s="17"/>
      <c r="ET38" s="17"/>
      <c r="EU38" s="17">
        <v>0</v>
      </c>
      <c r="EV38" s="17">
        <v>6.5</v>
      </c>
      <c r="EW38" s="17">
        <v>6.39</v>
      </c>
      <c r="EX38" s="17">
        <v>6.39</v>
      </c>
      <c r="EY38" s="17">
        <v>0.11</v>
      </c>
      <c r="EZ38" s="17">
        <v>375.8</v>
      </c>
      <c r="FA38" s="17">
        <v>228.67832999999999</v>
      </c>
      <c r="FB38" s="17">
        <v>397.52832000000001</v>
      </c>
      <c r="FC38" s="17">
        <v>-21.72832</v>
      </c>
      <c r="FD38" s="17">
        <v>24.1</v>
      </c>
      <c r="FE38" s="17">
        <v>81.635570000000001</v>
      </c>
      <c r="FF38" s="17">
        <v>81.635570000000001</v>
      </c>
      <c r="FG38" s="17">
        <v>-57.53557</v>
      </c>
      <c r="FH38" s="17">
        <v>148.80000000000001</v>
      </c>
      <c r="FI38" s="17">
        <v>151.36251999999999</v>
      </c>
      <c r="FJ38" s="17">
        <v>149.98721</v>
      </c>
      <c r="FK38" s="17">
        <v>-1.1872100000000001</v>
      </c>
      <c r="FL38" s="17"/>
      <c r="FM38" s="17"/>
      <c r="FN38" s="17">
        <v>41.89893</v>
      </c>
      <c r="FO38" s="17">
        <v>-41.89893</v>
      </c>
      <c r="FP38" s="17">
        <v>18.600000000000001</v>
      </c>
      <c r="FQ38" s="17">
        <v>19.21088</v>
      </c>
      <c r="FR38" s="17">
        <v>19.21088</v>
      </c>
      <c r="FS38" s="17">
        <v>-0.61087999999999998</v>
      </c>
      <c r="FT38" s="17">
        <v>19.399999999999999</v>
      </c>
      <c r="FU38" s="17">
        <v>18.27017</v>
      </c>
      <c r="FV38" s="17">
        <v>18.27017</v>
      </c>
      <c r="FW38" s="17">
        <v>1.1298299999999999</v>
      </c>
      <c r="FX38" s="17">
        <v>88.2</v>
      </c>
      <c r="FY38" s="17">
        <v>87.773570000000007</v>
      </c>
      <c r="FZ38" s="17">
        <v>87.773570000000007</v>
      </c>
      <c r="GA38" s="17">
        <v>0.42642999999999998</v>
      </c>
      <c r="GB38" s="17">
        <v>167.7</v>
      </c>
      <c r="GC38" s="17">
        <v>156.39878999999999</v>
      </c>
      <c r="GD38" s="17">
        <v>133.74870999999999</v>
      </c>
      <c r="GE38" s="17">
        <v>33.95129</v>
      </c>
      <c r="GF38" s="17">
        <v>168.5</v>
      </c>
      <c r="GG38" s="17">
        <v>156.39878999999999</v>
      </c>
      <c r="GH38" s="17">
        <v>133.74870999999999</v>
      </c>
      <c r="GI38" s="17">
        <v>34.751289999999997</v>
      </c>
      <c r="GJ38" s="17">
        <v>176.9</v>
      </c>
      <c r="GK38" s="17">
        <v>156.86845</v>
      </c>
      <c r="GL38" s="17">
        <v>134.15036000000001</v>
      </c>
      <c r="GM38" s="17">
        <v>42.749639999999999</v>
      </c>
      <c r="GN38" s="17">
        <v>45.2</v>
      </c>
      <c r="GO38" s="17">
        <v>110.48202000000001</v>
      </c>
      <c r="GP38" s="17">
        <v>102.51881</v>
      </c>
      <c r="GQ38" s="17">
        <v>-57.318809999999999</v>
      </c>
      <c r="GR38" s="17">
        <v>42.3</v>
      </c>
      <c r="GS38" s="17">
        <v>47.082599999999999</v>
      </c>
      <c r="GT38" s="17">
        <v>45</v>
      </c>
      <c r="GU38" s="17">
        <v>-2.7</v>
      </c>
      <c r="GV38" s="17">
        <v>0</v>
      </c>
      <c r="GW38" s="17"/>
      <c r="GX38" s="17">
        <v>44.103009999999998</v>
      </c>
      <c r="GY38" s="17">
        <v>-44.103009999999998</v>
      </c>
      <c r="GZ38" s="17">
        <v>3.8</v>
      </c>
      <c r="HA38" s="17"/>
      <c r="HB38" s="17"/>
      <c r="HC38" s="17">
        <v>3.8</v>
      </c>
      <c r="HD38" s="17">
        <v>36.9</v>
      </c>
      <c r="HE38" s="17">
        <v>34.285710000000002</v>
      </c>
      <c r="HF38" s="17">
        <v>34.285710000000002</v>
      </c>
      <c r="HG38" s="17">
        <v>2.61429</v>
      </c>
      <c r="HH38" s="17">
        <v>166.7</v>
      </c>
      <c r="HI38" s="17">
        <v>157.76581999999999</v>
      </c>
      <c r="HJ38" s="17">
        <v>174.55948000000001</v>
      </c>
      <c r="HK38" s="17">
        <v>-7.8594799999999996</v>
      </c>
      <c r="HL38" s="17"/>
      <c r="HM38" s="17"/>
      <c r="HN38" s="17"/>
      <c r="HO38" s="17">
        <v>0</v>
      </c>
      <c r="HP38" s="17"/>
      <c r="HQ38" s="17"/>
      <c r="HR38" s="17"/>
      <c r="HS38" s="17">
        <v>0</v>
      </c>
      <c r="HT38" s="17">
        <v>94.5</v>
      </c>
      <c r="HU38" s="17"/>
      <c r="HV38" s="17">
        <v>95.545190000000005</v>
      </c>
      <c r="HW38" s="17">
        <v>-1.0451900000000001</v>
      </c>
      <c r="HX38" s="17"/>
      <c r="HY38" s="17"/>
      <c r="HZ38" s="17"/>
      <c r="IA38" s="17">
        <v>0</v>
      </c>
      <c r="IB38" s="17"/>
      <c r="IC38" s="17"/>
      <c r="ID38" s="17"/>
      <c r="IE38" s="17">
        <v>0</v>
      </c>
      <c r="IF38" s="17">
        <v>43.6</v>
      </c>
      <c r="IG38" s="17">
        <v>45.265309999999999</v>
      </c>
      <c r="IH38" s="17"/>
      <c r="II38" s="17">
        <v>43.6</v>
      </c>
      <c r="IJ38" s="17"/>
      <c r="IK38" s="17"/>
      <c r="IL38" s="17"/>
      <c r="IM38" s="17">
        <v>0</v>
      </c>
      <c r="IN38" s="17"/>
      <c r="IO38" s="17"/>
      <c r="IP38" s="17"/>
      <c r="IQ38" s="17">
        <v>0</v>
      </c>
      <c r="IR38" s="17"/>
      <c r="IS38" s="17"/>
      <c r="IT38" s="17"/>
      <c r="IU38" s="17">
        <v>0</v>
      </c>
      <c r="IV38" s="17">
        <v>49.4</v>
      </c>
      <c r="IW38" s="17">
        <v>44.368009999999998</v>
      </c>
      <c r="IX38" s="17">
        <v>44.368009999999998</v>
      </c>
      <c r="IY38" s="17">
        <v>5.0319900000000004</v>
      </c>
      <c r="IZ38" s="17">
        <v>0</v>
      </c>
      <c r="JA38" s="17"/>
      <c r="JB38" s="17"/>
      <c r="JC38" s="17">
        <v>0</v>
      </c>
      <c r="JD38" s="17">
        <v>0</v>
      </c>
      <c r="JE38" s="17"/>
      <c r="JF38" s="17">
        <v>119.88</v>
      </c>
      <c r="JG38" s="17">
        <v>-119.88</v>
      </c>
      <c r="JH38" s="17">
        <v>0</v>
      </c>
      <c r="JI38" s="17"/>
      <c r="JJ38" s="17">
        <v>10</v>
      </c>
      <c r="JK38" s="17">
        <v>-10</v>
      </c>
      <c r="JL38" s="17">
        <v>0</v>
      </c>
      <c r="JM38" s="17"/>
      <c r="JN38" s="17">
        <v>60.12</v>
      </c>
      <c r="JO38" s="17">
        <v>-60.12</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v>26.9</v>
      </c>
      <c r="KK38" s="17">
        <v>20</v>
      </c>
      <c r="KL38" s="17">
        <v>16</v>
      </c>
      <c r="KM38" s="17">
        <v>10.9</v>
      </c>
      <c r="KN38" s="17"/>
      <c r="KO38" s="17"/>
      <c r="KP38" s="17"/>
      <c r="KQ38" s="17">
        <v>0</v>
      </c>
      <c r="KR38" s="17"/>
      <c r="KS38" s="17"/>
      <c r="KT38" s="17"/>
      <c r="KU38" s="17">
        <v>0</v>
      </c>
      <c r="KV38" s="17">
        <v>3.6</v>
      </c>
      <c r="KW38" s="17">
        <v>4.7853599999999998</v>
      </c>
      <c r="KX38" s="17">
        <v>4.7853500000000002</v>
      </c>
      <c r="KY38" s="17">
        <v>-1.1853499999999999</v>
      </c>
      <c r="KZ38" s="17">
        <v>0.2</v>
      </c>
      <c r="LA38" s="17"/>
      <c r="LB38" s="17"/>
      <c r="LC38" s="17">
        <v>0.2</v>
      </c>
      <c r="LD38" s="17">
        <v>128.5</v>
      </c>
      <c r="LE38" s="17">
        <v>133.16031000000001</v>
      </c>
      <c r="LF38" s="17">
        <v>133.16031000000001</v>
      </c>
      <c r="LG38" s="17">
        <v>-4.66031</v>
      </c>
      <c r="LH38" s="17">
        <v>60.3</v>
      </c>
      <c r="LI38" s="17">
        <v>67.199219999999997</v>
      </c>
      <c r="LJ38" s="17">
        <v>67.199219999999997</v>
      </c>
      <c r="LK38" s="17">
        <v>-6.8992199999999997</v>
      </c>
      <c r="LL38" s="17">
        <v>74.5</v>
      </c>
      <c r="LM38" s="17">
        <v>78.567999999999998</v>
      </c>
      <c r="LN38" s="17">
        <v>78.567999999999998</v>
      </c>
      <c r="LO38" s="17">
        <v>-4.0679999999999996</v>
      </c>
      <c r="LP38" s="17">
        <v>29.4</v>
      </c>
      <c r="LQ38" s="17">
        <v>29.980560000000001</v>
      </c>
      <c r="LR38" s="17">
        <v>29.980560000000001</v>
      </c>
      <c r="LS38" s="17">
        <v>-0.58055999999999996</v>
      </c>
      <c r="LT38" s="17"/>
      <c r="LU38" s="17"/>
      <c r="LV38" s="17"/>
      <c r="LW38" s="17">
        <v>0</v>
      </c>
      <c r="LX38" s="17"/>
      <c r="LY38" s="17"/>
      <c r="LZ38" s="17"/>
      <c r="MA38" s="17">
        <v>0</v>
      </c>
      <c r="MB38" s="17"/>
      <c r="MC38" s="17"/>
      <c r="MD38" s="17"/>
      <c r="ME38" s="17">
        <v>0</v>
      </c>
      <c r="MF38" s="17">
        <v>0</v>
      </c>
      <c r="MG38" s="17"/>
      <c r="MH38" s="17"/>
      <c r="MI38" s="17">
        <v>0</v>
      </c>
      <c r="MJ38" s="17"/>
      <c r="MK38" s="17"/>
      <c r="ML38" s="17"/>
      <c r="MM38" s="17">
        <v>0</v>
      </c>
      <c r="MN38" s="17">
        <v>0</v>
      </c>
      <c r="MO38" s="17"/>
      <c r="MP38" s="17"/>
      <c r="MQ38" s="17">
        <v>0</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0</v>
      </c>
      <c r="NM38" s="17"/>
      <c r="NN38" s="17"/>
      <c r="NO38" s="17">
        <v>0</v>
      </c>
      <c r="NP38" s="17"/>
      <c r="NQ38" s="17"/>
      <c r="NR38" s="17"/>
      <c r="NS38" s="17">
        <v>0</v>
      </c>
      <c r="NT38" s="17"/>
      <c r="NU38" s="17">
        <v>3.08555</v>
      </c>
      <c r="NV38" s="17">
        <v>3.08555</v>
      </c>
      <c r="NW38" s="17">
        <v>-3.08555</v>
      </c>
      <c r="NX38" s="17">
        <v>5.3</v>
      </c>
      <c r="NY38" s="17">
        <v>3.2370299999999999</v>
      </c>
      <c r="NZ38" s="17">
        <v>3.2370299999999999</v>
      </c>
      <c r="OA38" s="17">
        <v>2.06297</v>
      </c>
      <c r="OB38" s="17">
        <v>17.3</v>
      </c>
      <c r="OC38" s="17">
        <v>16.520890000000001</v>
      </c>
      <c r="OD38" s="17">
        <v>16.520890000000001</v>
      </c>
      <c r="OE38" s="17">
        <v>0.77910999999999997</v>
      </c>
      <c r="OF38" s="17">
        <v>0</v>
      </c>
      <c r="OG38" s="17"/>
      <c r="OH38" s="17"/>
      <c r="OI38" s="17">
        <v>0</v>
      </c>
      <c r="OJ38" s="17">
        <v>109.4</v>
      </c>
      <c r="OK38" s="17">
        <v>107.26</v>
      </c>
      <c r="OL38" s="17">
        <v>112.04</v>
      </c>
      <c r="OM38" s="17">
        <v>-2.64</v>
      </c>
      <c r="ON38" s="17">
        <v>80.8</v>
      </c>
      <c r="OO38" s="17">
        <v>73.828999999999994</v>
      </c>
      <c r="OP38" s="17">
        <v>73.828999999999994</v>
      </c>
      <c r="OQ38" s="17">
        <v>6.9710000000000001</v>
      </c>
      <c r="OR38" s="17">
        <v>7.2</v>
      </c>
      <c r="OS38" s="17">
        <v>10</v>
      </c>
      <c r="OT38" s="17">
        <v>10</v>
      </c>
      <c r="OU38" s="17">
        <v>-2.8</v>
      </c>
      <c r="OV38" s="17">
        <v>0.2</v>
      </c>
      <c r="OW38" s="17">
        <v>0.2</v>
      </c>
      <c r="OX38" s="17">
        <v>0.2</v>
      </c>
      <c r="OY38" s="17">
        <v>0</v>
      </c>
      <c r="OZ38" s="17">
        <v>20.100000000000001</v>
      </c>
      <c r="PA38" s="17">
        <v>20.456230000000001</v>
      </c>
      <c r="PB38" s="17">
        <v>20.456230000000001</v>
      </c>
      <c r="PC38" s="17">
        <v>-0.35622999999999999</v>
      </c>
      <c r="PD38" s="17">
        <v>10</v>
      </c>
      <c r="PE38" s="17">
        <v>9.9830000000000005</v>
      </c>
      <c r="PF38" s="17">
        <v>9.9830000000000005</v>
      </c>
      <c r="PG38" s="17">
        <v>1.7000000000000001E-2</v>
      </c>
      <c r="PH38" s="17">
        <v>5.6</v>
      </c>
      <c r="PI38" s="17">
        <v>5.67</v>
      </c>
      <c r="PJ38" s="17">
        <v>5.67</v>
      </c>
      <c r="PK38" s="17">
        <v>-7.0000000000000007E-2</v>
      </c>
      <c r="PL38" s="17">
        <v>57.3</v>
      </c>
      <c r="PM38" s="17">
        <v>152.965</v>
      </c>
      <c r="PN38" s="17">
        <v>152.965</v>
      </c>
      <c r="PO38" s="17">
        <v>-95.665000000000006</v>
      </c>
      <c r="PP38" s="17">
        <v>0.05</v>
      </c>
      <c r="PQ38" s="17"/>
      <c r="PR38" s="17"/>
      <c r="PS38" s="17">
        <v>0.05</v>
      </c>
      <c r="PT38" s="17">
        <v>1.8</v>
      </c>
      <c r="PU38" s="17">
        <v>1</v>
      </c>
      <c r="PV38" s="17">
        <v>1</v>
      </c>
      <c r="PW38" s="17">
        <v>0.8</v>
      </c>
      <c r="PX38" s="17">
        <v>3.7</v>
      </c>
      <c r="PY38" s="17">
        <v>3.6</v>
      </c>
      <c r="PZ38" s="17">
        <v>3.6</v>
      </c>
      <c r="QA38" s="17">
        <v>0.1</v>
      </c>
      <c r="QB38" s="17">
        <v>5.2</v>
      </c>
      <c r="QC38" s="17">
        <v>3</v>
      </c>
      <c r="QD38" s="17">
        <v>3</v>
      </c>
      <c r="QE38" s="17">
        <v>2.2000000000000002</v>
      </c>
      <c r="QF38" s="17">
        <v>20.100000000000001</v>
      </c>
      <c r="QG38" s="17">
        <v>20.422219999999999</v>
      </c>
      <c r="QH38" s="17">
        <v>20.422219999999999</v>
      </c>
      <c r="QI38" s="17">
        <v>-0.32222000000000001</v>
      </c>
      <c r="QJ38" s="17">
        <v>20</v>
      </c>
      <c r="QK38" s="17">
        <v>19.436350000000001</v>
      </c>
      <c r="QL38" s="17">
        <v>19.436350000000001</v>
      </c>
      <c r="QM38" s="17">
        <v>0.56364999999999998</v>
      </c>
      <c r="QN38" s="17">
        <v>19.3</v>
      </c>
      <c r="QO38" s="17">
        <v>17.492709999999999</v>
      </c>
      <c r="QP38" s="17">
        <v>17.492709999999999</v>
      </c>
      <c r="QQ38" s="17">
        <v>1.8072900000000001</v>
      </c>
      <c r="QR38" s="17">
        <v>3.6</v>
      </c>
      <c r="QS38" s="17">
        <v>3.5</v>
      </c>
      <c r="QT38" s="17">
        <v>3.5</v>
      </c>
      <c r="QU38" s="17">
        <v>0.1</v>
      </c>
      <c r="QV38" s="17">
        <v>0</v>
      </c>
      <c r="QW38" s="17"/>
      <c r="QX38" s="17"/>
      <c r="QY38" s="17">
        <v>0</v>
      </c>
      <c r="QZ38" s="17">
        <v>14</v>
      </c>
      <c r="RA38" s="17">
        <v>13.696999999999999</v>
      </c>
      <c r="RB38" s="17">
        <v>13.696999999999999</v>
      </c>
      <c r="RC38" s="17">
        <v>0.30299999999999999</v>
      </c>
      <c r="RD38" s="17">
        <v>16.899999999999999</v>
      </c>
      <c r="RE38" s="17">
        <v>17.280999999999999</v>
      </c>
      <c r="RF38" s="17">
        <v>17.280999999999999</v>
      </c>
      <c r="RG38" s="17">
        <v>-0.38100000000000001</v>
      </c>
      <c r="RH38" s="17">
        <v>27</v>
      </c>
      <c r="RI38" s="17">
        <v>26.55</v>
      </c>
      <c r="RJ38" s="17">
        <v>26.036999999999999</v>
      </c>
      <c r="RK38" s="17">
        <v>0.96299999999999997</v>
      </c>
      <c r="RL38" s="17">
        <v>85.8</v>
      </c>
      <c r="RM38" s="17">
        <v>81.36</v>
      </c>
      <c r="RN38" s="17">
        <v>86.933000000000007</v>
      </c>
      <c r="RO38" s="17">
        <v>-1.133</v>
      </c>
      <c r="RP38" s="17">
        <v>17.3</v>
      </c>
      <c r="RQ38" s="17">
        <v>11.409000000000001</v>
      </c>
      <c r="RR38" s="17">
        <v>11.409000000000001</v>
      </c>
      <c r="RS38" s="17">
        <v>5.891</v>
      </c>
      <c r="RT38" s="17">
        <v>3.5</v>
      </c>
      <c r="RU38" s="17">
        <v>3.5009999999999999</v>
      </c>
      <c r="RV38" s="17">
        <v>3.5009999999999999</v>
      </c>
      <c r="RW38" s="17">
        <v>-1E-3</v>
      </c>
      <c r="RX38" s="17">
        <v>20.100000000000001</v>
      </c>
      <c r="RY38" s="17">
        <v>19.792000000000002</v>
      </c>
      <c r="RZ38" s="17">
        <v>19.792000000000002</v>
      </c>
      <c r="SA38" s="17">
        <v>0.308</v>
      </c>
      <c r="SB38" s="17">
        <v>2.9</v>
      </c>
      <c r="SC38" s="17">
        <v>2</v>
      </c>
      <c r="SD38" s="17">
        <v>2</v>
      </c>
      <c r="SE38" s="17">
        <v>0.9</v>
      </c>
      <c r="SF38" s="17"/>
      <c r="SG38" s="17">
        <v>0.4</v>
      </c>
      <c r="SH38" s="17">
        <v>0.4</v>
      </c>
      <c r="SI38" s="17">
        <v>-0.4</v>
      </c>
      <c r="SJ38" s="17">
        <v>0.3</v>
      </c>
      <c r="SK38" s="17">
        <v>0.34499999999999997</v>
      </c>
      <c r="SL38" s="17">
        <v>0.34499999999999997</v>
      </c>
      <c r="SM38" s="17">
        <v>-4.4999999999999998E-2</v>
      </c>
      <c r="SN38" s="17">
        <v>19.600000000000001</v>
      </c>
      <c r="SO38" s="17">
        <v>19.1448</v>
      </c>
      <c r="SP38" s="17">
        <v>19.1448</v>
      </c>
      <c r="SQ38" s="17">
        <v>0.45519999999999999</v>
      </c>
      <c r="SR38" s="17">
        <v>12.1</v>
      </c>
      <c r="SS38" s="17">
        <v>12.244899999999999</v>
      </c>
      <c r="ST38" s="17">
        <v>12.244899999999999</v>
      </c>
      <c r="SU38" s="17">
        <v>-0.1449</v>
      </c>
      <c r="SV38" s="17">
        <v>19.899999999999999</v>
      </c>
      <c r="SW38" s="17">
        <v>19.436350000000001</v>
      </c>
      <c r="SX38" s="17">
        <v>19.436350000000001</v>
      </c>
      <c r="SY38" s="17">
        <v>0.46365000000000001</v>
      </c>
      <c r="SZ38" s="17">
        <v>20.100000000000001</v>
      </c>
      <c r="TA38" s="17">
        <v>19.436350000000001</v>
      </c>
      <c r="TB38" s="17">
        <v>19.436350000000001</v>
      </c>
      <c r="TC38" s="17">
        <v>0.66364999999999996</v>
      </c>
      <c r="TD38" s="17">
        <v>29</v>
      </c>
      <c r="TE38" s="17">
        <v>18.251999999999999</v>
      </c>
      <c r="TF38" s="17">
        <v>18.251999999999999</v>
      </c>
      <c r="TG38" s="17">
        <v>10.747999999999999</v>
      </c>
      <c r="TH38" s="17">
        <v>65.8</v>
      </c>
      <c r="TI38" s="17">
        <v>60</v>
      </c>
      <c r="TJ38" s="17">
        <v>69.052000000000007</v>
      </c>
      <c r="TK38" s="17">
        <v>-3.2519999999999998</v>
      </c>
      <c r="TL38" s="17">
        <v>6.4</v>
      </c>
      <c r="TM38" s="17">
        <v>28</v>
      </c>
      <c r="TN38" s="17">
        <v>22.859000000000002</v>
      </c>
      <c r="TO38" s="17">
        <v>-16.459</v>
      </c>
      <c r="TP38" s="17">
        <v>107.1</v>
      </c>
      <c r="TQ38" s="17">
        <v>23.861509999999999</v>
      </c>
      <c r="TR38" s="17">
        <v>55.590229999999998</v>
      </c>
      <c r="TS38" s="17">
        <v>51.509770000000003</v>
      </c>
      <c r="TT38" s="17">
        <v>105</v>
      </c>
      <c r="TU38" s="17">
        <v>111.25998</v>
      </c>
      <c r="TV38" s="17">
        <v>111.25994</v>
      </c>
      <c r="TW38" s="17">
        <v>-6.2599400000000003</v>
      </c>
      <c r="TX38" s="17">
        <v>19.2</v>
      </c>
      <c r="TY38" s="17">
        <v>7.1632300000000004</v>
      </c>
      <c r="TZ38" s="17">
        <v>8.2075700000000005</v>
      </c>
      <c r="UA38" s="17">
        <v>10.992430000000001</v>
      </c>
      <c r="UB38" s="17">
        <v>13.3</v>
      </c>
      <c r="UC38" s="17">
        <v>10.09998</v>
      </c>
      <c r="UD38" s="17">
        <v>10.09994</v>
      </c>
      <c r="UE38" s="17">
        <v>3.2000600000000001</v>
      </c>
      <c r="UF38" s="17">
        <v>13.4</v>
      </c>
      <c r="UG38" s="17">
        <v>42.63</v>
      </c>
      <c r="UH38" s="17">
        <v>42.63</v>
      </c>
      <c r="UI38" s="17">
        <v>-29.23</v>
      </c>
      <c r="UJ38" s="17">
        <v>0</v>
      </c>
      <c r="UK38" s="17">
        <v>19.436350000000001</v>
      </c>
      <c r="UL38" s="17">
        <v>19.436350000000001</v>
      </c>
      <c r="UM38" s="17">
        <v>-19.436350000000001</v>
      </c>
      <c r="UN38" s="17">
        <v>8.1</v>
      </c>
      <c r="UO38" s="17">
        <v>7</v>
      </c>
      <c r="UP38" s="17">
        <v>7</v>
      </c>
      <c r="UQ38" s="17">
        <v>1.1000000000000001</v>
      </c>
      <c r="UR38" s="17">
        <v>7</v>
      </c>
      <c r="US38" s="17">
        <v>7.5</v>
      </c>
      <c r="UT38" s="17">
        <v>7.5</v>
      </c>
      <c r="UU38" s="17">
        <v>-0.5</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8.6999999999999993</v>
      </c>
      <c r="VI38" s="17">
        <v>5.27</v>
      </c>
      <c r="VJ38" s="17">
        <v>5.27</v>
      </c>
      <c r="VK38" s="17">
        <v>3.43</v>
      </c>
      <c r="VL38" s="17">
        <v>68.400000000000006</v>
      </c>
      <c r="VM38" s="17">
        <v>235.00700000000001</v>
      </c>
      <c r="VN38" s="17">
        <v>235.00700000000001</v>
      </c>
      <c r="VO38" s="17">
        <v>-166.607</v>
      </c>
      <c r="VP38" s="17">
        <v>13.8</v>
      </c>
      <c r="VQ38" s="17">
        <v>13.952</v>
      </c>
      <c r="VR38" s="17">
        <v>13.952</v>
      </c>
      <c r="VS38" s="17">
        <v>-0.152</v>
      </c>
      <c r="VT38" s="17">
        <v>78.7</v>
      </c>
      <c r="VU38" s="17">
        <v>125.93600000000001</v>
      </c>
      <c r="VV38" s="17">
        <v>125.93600000000001</v>
      </c>
      <c r="VW38" s="17">
        <v>-47.235999999999997</v>
      </c>
      <c r="VX38" s="17">
        <v>0.6</v>
      </c>
      <c r="VY38" s="17">
        <v>0.6</v>
      </c>
      <c r="VZ38" s="17">
        <v>0.6</v>
      </c>
      <c r="WA38" s="17">
        <v>0</v>
      </c>
      <c r="WB38" s="17">
        <v>105.5</v>
      </c>
      <c r="WC38" s="17">
        <v>117.51</v>
      </c>
      <c r="WD38" s="17">
        <v>122</v>
      </c>
      <c r="WE38" s="17">
        <v>-16.5</v>
      </c>
      <c r="WF38" s="17">
        <v>133.4</v>
      </c>
      <c r="WG38" s="17">
        <v>145.91</v>
      </c>
      <c r="WH38" s="17">
        <v>104</v>
      </c>
      <c r="WI38" s="17">
        <v>29.4</v>
      </c>
      <c r="WJ38" s="17">
        <v>48.5</v>
      </c>
      <c r="WK38" s="17">
        <v>93.444999999999993</v>
      </c>
      <c r="WL38" s="17">
        <v>93.444999999999993</v>
      </c>
      <c r="WM38" s="17">
        <v>-44.945</v>
      </c>
      <c r="WN38" s="17">
        <v>3.7</v>
      </c>
      <c r="WO38" s="17">
        <v>4.2</v>
      </c>
      <c r="WP38" s="17">
        <v>4.2</v>
      </c>
      <c r="WQ38" s="17">
        <v>-0.5</v>
      </c>
      <c r="WR38" s="17">
        <v>2.4</v>
      </c>
      <c r="WS38" s="17">
        <v>2.4</v>
      </c>
      <c r="WT38" s="17">
        <v>2.4</v>
      </c>
      <c r="WU38" s="17">
        <v>0</v>
      </c>
      <c r="WV38" s="17">
        <v>1</v>
      </c>
      <c r="WW38" s="17">
        <v>1.2</v>
      </c>
      <c r="WX38" s="17">
        <v>1.2</v>
      </c>
      <c r="WY38" s="17">
        <v>-0.2</v>
      </c>
      <c r="WZ38" s="17">
        <v>2</v>
      </c>
      <c r="XA38" s="17">
        <v>2.8</v>
      </c>
      <c r="XB38" s="17">
        <v>2.8</v>
      </c>
      <c r="XC38" s="17">
        <v>-0.8</v>
      </c>
      <c r="XD38" s="17">
        <v>10.1</v>
      </c>
      <c r="XE38" s="17">
        <v>12.041</v>
      </c>
      <c r="XF38" s="17">
        <v>12.041</v>
      </c>
      <c r="XG38" s="17">
        <v>-1.9410000000000001</v>
      </c>
      <c r="XH38" s="17">
        <v>6.1</v>
      </c>
      <c r="XI38" s="17">
        <v>5.4</v>
      </c>
      <c r="XJ38" s="17">
        <v>5.4</v>
      </c>
      <c r="XK38" s="17">
        <v>0.7</v>
      </c>
      <c r="XL38" s="17">
        <v>20</v>
      </c>
      <c r="XM38" s="17">
        <v>19.241980000000002</v>
      </c>
      <c r="XN38" s="17">
        <v>19.241980000000002</v>
      </c>
      <c r="XO38" s="17">
        <v>0.75802000000000003</v>
      </c>
      <c r="XP38" s="17">
        <v>20</v>
      </c>
      <c r="XQ38" s="17">
        <v>19.241980000000002</v>
      </c>
      <c r="XR38" s="17">
        <v>19.241980000000002</v>
      </c>
      <c r="XS38" s="17">
        <v>0.75802000000000003</v>
      </c>
      <c r="XT38" s="17">
        <v>5</v>
      </c>
      <c r="XU38" s="17">
        <v>10.7</v>
      </c>
      <c r="XV38" s="17">
        <v>10.7</v>
      </c>
      <c r="XW38" s="17">
        <v>-5.7</v>
      </c>
      <c r="XX38" s="17"/>
      <c r="XY38" s="17"/>
      <c r="XZ38" s="17"/>
      <c r="YA38" s="17">
        <v>0</v>
      </c>
      <c r="YB38" s="17"/>
      <c r="YC38" s="17"/>
      <c r="YD38" s="17"/>
      <c r="YE38" s="17">
        <v>0</v>
      </c>
      <c r="YF38" s="17">
        <v>17.100000000000001</v>
      </c>
      <c r="YG38" s="17">
        <v>14</v>
      </c>
      <c r="YH38" s="17">
        <v>14</v>
      </c>
      <c r="YI38" s="17">
        <v>3.1</v>
      </c>
      <c r="YJ38" s="17"/>
      <c r="YK38" s="17"/>
      <c r="YL38" s="17"/>
      <c r="YM38" s="17">
        <v>0</v>
      </c>
      <c r="YN38" s="17">
        <v>9.3000000000000007</v>
      </c>
      <c r="YO38" s="17">
        <v>8.08</v>
      </c>
      <c r="YP38" s="17">
        <v>8.08</v>
      </c>
      <c r="YQ38" s="17">
        <v>1.22</v>
      </c>
      <c r="YR38" s="17">
        <v>3.5</v>
      </c>
      <c r="YS38" s="17">
        <v>5</v>
      </c>
      <c r="YT38" s="17">
        <v>5</v>
      </c>
      <c r="YU38" s="17">
        <v>-1.5</v>
      </c>
      <c r="YV38" s="17">
        <v>17.100000000000001</v>
      </c>
      <c r="YW38" s="17">
        <v>20</v>
      </c>
      <c r="YX38" s="17">
        <v>20</v>
      </c>
      <c r="YY38" s="17">
        <v>-2.9</v>
      </c>
    </row>
    <row r="39" spans="1:675" ht="24" customHeight="1" x14ac:dyDescent="0.35">
      <c r="A39" s="1"/>
      <c r="B39" s="16" t="s">
        <v>70</v>
      </c>
      <c r="C39" s="16" t="s">
        <v>948</v>
      </c>
      <c r="D39" s="17">
        <v>205.4</v>
      </c>
      <c r="E39" s="17">
        <v>203.40136000000001</v>
      </c>
      <c r="F39" s="17">
        <v>203.40136000000001</v>
      </c>
      <c r="G39" s="17">
        <v>1.99864</v>
      </c>
      <c r="H39" s="17">
        <v>604.29999999999995</v>
      </c>
      <c r="I39" s="17">
        <v>596.92534000000001</v>
      </c>
      <c r="J39" s="17">
        <v>596.92534000000001</v>
      </c>
      <c r="K39" s="17">
        <v>7.3746600000000004</v>
      </c>
      <c r="L39" s="17"/>
      <c r="M39" s="17"/>
      <c r="N39" s="17"/>
      <c r="O39" s="17">
        <v>0</v>
      </c>
      <c r="P39" s="17">
        <v>0</v>
      </c>
      <c r="Q39" s="17"/>
      <c r="R39" s="17"/>
      <c r="S39" s="17">
        <v>0</v>
      </c>
      <c r="T39" s="17">
        <v>0</v>
      </c>
      <c r="U39" s="17"/>
      <c r="V39" s="17"/>
      <c r="W39" s="17">
        <v>0</v>
      </c>
      <c r="X39" s="17">
        <v>90</v>
      </c>
      <c r="Y39" s="17">
        <v>91.867829999999998</v>
      </c>
      <c r="Z39" s="17">
        <v>91.867829999999998</v>
      </c>
      <c r="AA39" s="17">
        <v>-1.8678300000000001</v>
      </c>
      <c r="AB39" s="17">
        <v>148.80000000000001</v>
      </c>
      <c r="AC39" s="17">
        <v>148.00926000000001</v>
      </c>
      <c r="AD39" s="17">
        <v>215</v>
      </c>
      <c r="AE39" s="17">
        <v>-66.2</v>
      </c>
      <c r="AF39" s="17">
        <v>81.7</v>
      </c>
      <c r="AG39" s="17">
        <v>86.98997</v>
      </c>
      <c r="AH39" s="17"/>
      <c r="AI39" s="17">
        <v>81.7</v>
      </c>
      <c r="AJ39" s="17"/>
      <c r="AK39" s="17"/>
      <c r="AL39" s="17"/>
      <c r="AM39" s="17">
        <v>0</v>
      </c>
      <c r="AN39" s="17">
        <v>137.19999999999999</v>
      </c>
      <c r="AO39" s="17">
        <v>135.58384000000001</v>
      </c>
      <c r="AP39" s="17">
        <v>123.17234000000001</v>
      </c>
      <c r="AQ39" s="17">
        <v>14.027659999999999</v>
      </c>
      <c r="AR39" s="17">
        <v>136.9</v>
      </c>
      <c r="AS39" s="17">
        <v>135.58384000000001</v>
      </c>
      <c r="AT39" s="17">
        <v>123.17234000000001</v>
      </c>
      <c r="AU39" s="17">
        <v>13.72766</v>
      </c>
      <c r="AV39" s="17">
        <v>137.80000000000001</v>
      </c>
      <c r="AW39" s="17">
        <v>135.58384000000001</v>
      </c>
      <c r="AX39" s="17">
        <v>123.17234000000001</v>
      </c>
      <c r="AY39" s="17">
        <v>14.627660000000001</v>
      </c>
      <c r="AZ39" s="17">
        <v>234.7</v>
      </c>
      <c r="BA39" s="17">
        <v>203.98649</v>
      </c>
      <c r="BB39" s="17">
        <v>185.31334000000001</v>
      </c>
      <c r="BC39" s="17">
        <v>49.386659999999999</v>
      </c>
      <c r="BD39" s="17">
        <v>200.6</v>
      </c>
      <c r="BE39" s="17">
        <v>132.36319</v>
      </c>
      <c r="BF39" s="17">
        <v>120.0309</v>
      </c>
      <c r="BG39" s="17">
        <v>80.569100000000006</v>
      </c>
      <c r="BH39" s="17">
        <v>105.2</v>
      </c>
      <c r="BI39" s="17">
        <v>66.380340000000004</v>
      </c>
      <c r="BJ39" s="17">
        <v>60.19567</v>
      </c>
      <c r="BK39" s="17">
        <v>45.004330000000003</v>
      </c>
      <c r="BL39" s="17">
        <v>561.29999999999995</v>
      </c>
      <c r="BM39" s="17">
        <v>566.08941000000004</v>
      </c>
      <c r="BN39" s="17">
        <v>566.08941000000004</v>
      </c>
      <c r="BO39" s="17">
        <v>-4.7894100000000002</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c r="CG39" s="17"/>
      <c r="CH39" s="17"/>
      <c r="CI39" s="17">
        <v>0</v>
      </c>
      <c r="CJ39" s="17">
        <v>165.7</v>
      </c>
      <c r="CK39" s="17">
        <v>164.06706</v>
      </c>
      <c r="CL39" s="17">
        <v>164.06706</v>
      </c>
      <c r="CM39" s="17">
        <v>1.6329400000000001</v>
      </c>
      <c r="CN39" s="17">
        <v>6.8</v>
      </c>
      <c r="CO39" s="17">
        <v>5.6905000000000001</v>
      </c>
      <c r="CP39" s="17">
        <v>5.6905000000000001</v>
      </c>
      <c r="CQ39" s="17">
        <v>1.1094999999999999</v>
      </c>
      <c r="CR39" s="17">
        <v>2.8</v>
      </c>
      <c r="CS39" s="17">
        <v>3.0556700000000001</v>
      </c>
      <c r="CT39" s="17">
        <v>3.0556700000000001</v>
      </c>
      <c r="CU39" s="17">
        <v>-0.25567000000000001</v>
      </c>
      <c r="CV39" s="17">
        <v>4</v>
      </c>
      <c r="CW39" s="17">
        <v>5.8616799999999998</v>
      </c>
      <c r="CX39" s="17">
        <v>5.8616799999999998</v>
      </c>
      <c r="CY39" s="17">
        <v>-1.86168</v>
      </c>
      <c r="CZ39" s="17">
        <v>6.4</v>
      </c>
      <c r="DA39" s="17">
        <v>0</v>
      </c>
      <c r="DB39" s="17"/>
      <c r="DC39" s="17">
        <v>6.4</v>
      </c>
      <c r="DD39" s="17"/>
      <c r="DE39" s="17"/>
      <c r="DF39" s="17"/>
      <c r="DG39" s="17">
        <v>0</v>
      </c>
      <c r="DH39" s="17">
        <v>90.9</v>
      </c>
      <c r="DI39" s="17">
        <v>15.447990000000001</v>
      </c>
      <c r="DJ39" s="17">
        <v>15.447990000000001</v>
      </c>
      <c r="DK39" s="17">
        <v>75.452010000000001</v>
      </c>
      <c r="DL39" s="17"/>
      <c r="DM39" s="17"/>
      <c r="DN39" s="17"/>
      <c r="DO39" s="17">
        <v>0</v>
      </c>
      <c r="DP39" s="17"/>
      <c r="DQ39" s="17"/>
      <c r="DR39" s="17"/>
      <c r="DS39" s="17">
        <v>0</v>
      </c>
      <c r="DT39" s="17"/>
      <c r="DU39" s="17"/>
      <c r="DV39" s="17"/>
      <c r="DW39" s="17">
        <v>0</v>
      </c>
      <c r="DX39" s="17"/>
      <c r="DY39" s="17"/>
      <c r="DZ39" s="17"/>
      <c r="EA39" s="17">
        <v>0</v>
      </c>
      <c r="EB39" s="17">
        <v>109.9</v>
      </c>
      <c r="EC39" s="17">
        <v>112.46647</v>
      </c>
      <c r="ED39" s="17">
        <v>68.624520000000004</v>
      </c>
      <c r="EE39" s="17">
        <v>41.275480000000002</v>
      </c>
      <c r="EF39" s="17">
        <v>194.2</v>
      </c>
      <c r="EG39" s="17">
        <v>220.69499999999999</v>
      </c>
      <c r="EH39" s="17">
        <v>220.69499999999999</v>
      </c>
      <c r="EI39" s="17">
        <v>-26.495000000000001</v>
      </c>
      <c r="EJ39" s="17">
        <v>61</v>
      </c>
      <c r="EK39" s="17">
        <v>56.64264</v>
      </c>
      <c r="EL39" s="17"/>
      <c r="EM39" s="17">
        <v>61</v>
      </c>
      <c r="EN39" s="17"/>
      <c r="EO39" s="17"/>
      <c r="EP39" s="17"/>
      <c r="EQ39" s="17">
        <v>0</v>
      </c>
      <c r="ER39" s="17"/>
      <c r="ES39" s="17"/>
      <c r="ET39" s="17"/>
      <c r="EU39" s="17">
        <v>0</v>
      </c>
      <c r="EV39" s="17">
        <v>6.5</v>
      </c>
      <c r="EW39" s="17">
        <v>6.39</v>
      </c>
      <c r="EX39" s="17">
        <v>6.39</v>
      </c>
      <c r="EY39" s="17">
        <v>0.11</v>
      </c>
      <c r="EZ39" s="17">
        <v>367.5</v>
      </c>
      <c r="FA39" s="17">
        <v>333.79086999999998</v>
      </c>
      <c r="FB39" s="17">
        <v>397.52832000000001</v>
      </c>
      <c r="FC39" s="17">
        <v>-30.028320000000001</v>
      </c>
      <c r="FD39" s="17">
        <v>21.9</v>
      </c>
      <c r="FE39" s="17">
        <v>29.3888</v>
      </c>
      <c r="FF39" s="17">
        <v>81.635570000000001</v>
      </c>
      <c r="FG39" s="17">
        <v>-59.735570000000003</v>
      </c>
      <c r="FH39" s="17">
        <v>151.69999999999999</v>
      </c>
      <c r="FI39" s="17">
        <v>151.36251999999999</v>
      </c>
      <c r="FJ39" s="17">
        <v>149.98721</v>
      </c>
      <c r="FK39" s="17">
        <v>1.71279</v>
      </c>
      <c r="FL39" s="17"/>
      <c r="FM39" s="17"/>
      <c r="FN39" s="17">
        <v>41.89893</v>
      </c>
      <c r="FO39" s="17">
        <v>-41.89893</v>
      </c>
      <c r="FP39" s="17">
        <v>18.8</v>
      </c>
      <c r="FQ39" s="17">
        <v>19.21088</v>
      </c>
      <c r="FR39" s="17">
        <v>19.21088</v>
      </c>
      <c r="FS39" s="17">
        <v>-0.41088000000000002</v>
      </c>
      <c r="FT39" s="17">
        <v>19.399999999999999</v>
      </c>
      <c r="FU39" s="17">
        <v>18.27017</v>
      </c>
      <c r="FV39" s="17">
        <v>18.27017</v>
      </c>
      <c r="FW39" s="17">
        <v>1.1298299999999999</v>
      </c>
      <c r="FX39" s="17">
        <v>88</v>
      </c>
      <c r="FY39" s="17">
        <v>87.773570000000007</v>
      </c>
      <c r="FZ39" s="17">
        <v>87.773570000000007</v>
      </c>
      <c r="GA39" s="17">
        <v>0.22642999999999999</v>
      </c>
      <c r="GB39" s="17">
        <v>175.8</v>
      </c>
      <c r="GC39" s="17">
        <v>181.48500000000001</v>
      </c>
      <c r="GD39" s="17">
        <v>133.74870999999999</v>
      </c>
      <c r="GE39" s="17">
        <v>42.051290000000002</v>
      </c>
      <c r="GF39" s="17">
        <v>176.7</v>
      </c>
      <c r="GG39" s="17">
        <v>181.48500000000001</v>
      </c>
      <c r="GH39" s="17">
        <v>133.74870999999999</v>
      </c>
      <c r="GI39" s="17">
        <v>42.95129</v>
      </c>
      <c r="GJ39" s="17">
        <v>176.5</v>
      </c>
      <c r="GK39" s="17">
        <v>182.03</v>
      </c>
      <c r="GL39" s="17">
        <v>134.15036000000001</v>
      </c>
      <c r="GM39" s="17">
        <v>42.349640000000001</v>
      </c>
      <c r="GN39" s="17">
        <v>77.7</v>
      </c>
      <c r="GO39" s="17">
        <v>110.48202000000001</v>
      </c>
      <c r="GP39" s="17">
        <v>78.504750000000001</v>
      </c>
      <c r="GQ39" s="17">
        <v>-0.80474999999999997</v>
      </c>
      <c r="GR39" s="17">
        <v>44.1</v>
      </c>
      <c r="GS39" s="17">
        <v>47.082599999999999</v>
      </c>
      <c r="GT39" s="17">
        <v>45</v>
      </c>
      <c r="GU39" s="17">
        <v>-0.9</v>
      </c>
      <c r="GV39" s="17">
        <v>0</v>
      </c>
      <c r="GW39" s="17"/>
      <c r="GX39" s="17">
        <v>44.103009999999998</v>
      </c>
      <c r="GY39" s="17">
        <v>-44.103009999999998</v>
      </c>
      <c r="GZ39" s="17">
        <v>3.8</v>
      </c>
      <c r="HA39" s="17"/>
      <c r="HB39" s="17"/>
      <c r="HC39" s="17">
        <v>3.8</v>
      </c>
      <c r="HD39" s="17">
        <v>38.5</v>
      </c>
      <c r="HE39" s="17">
        <v>34.285710000000002</v>
      </c>
      <c r="HF39" s="17">
        <v>34.285710000000002</v>
      </c>
      <c r="HG39" s="17">
        <v>4.2142900000000001</v>
      </c>
      <c r="HH39" s="17">
        <v>172.8</v>
      </c>
      <c r="HI39" s="17">
        <v>174.55948000000001</v>
      </c>
      <c r="HJ39" s="17">
        <v>174.55948000000001</v>
      </c>
      <c r="HK39" s="17">
        <v>-1.7594799999999999</v>
      </c>
      <c r="HL39" s="17"/>
      <c r="HM39" s="17"/>
      <c r="HN39" s="17"/>
      <c r="HO39" s="17">
        <v>0</v>
      </c>
      <c r="HP39" s="17"/>
      <c r="HQ39" s="17"/>
      <c r="HR39" s="17"/>
      <c r="HS39" s="17">
        <v>0</v>
      </c>
      <c r="HT39" s="17">
        <v>96.4</v>
      </c>
      <c r="HU39" s="17">
        <v>95.545190000000005</v>
      </c>
      <c r="HV39" s="17">
        <v>95.545190000000005</v>
      </c>
      <c r="HW39" s="17">
        <v>0.85480999999999996</v>
      </c>
      <c r="HX39" s="17"/>
      <c r="HY39" s="17"/>
      <c r="HZ39" s="17"/>
      <c r="IA39" s="17">
        <v>0</v>
      </c>
      <c r="IB39" s="17"/>
      <c r="IC39" s="17"/>
      <c r="ID39" s="17"/>
      <c r="IE39" s="17">
        <v>0</v>
      </c>
      <c r="IF39" s="17">
        <v>43.5</v>
      </c>
      <c r="IG39" s="17">
        <v>45.265309999999999</v>
      </c>
      <c r="IH39" s="17"/>
      <c r="II39" s="17">
        <v>43.5</v>
      </c>
      <c r="IJ39" s="17"/>
      <c r="IK39" s="17"/>
      <c r="IL39" s="17"/>
      <c r="IM39" s="17">
        <v>0</v>
      </c>
      <c r="IN39" s="17"/>
      <c r="IO39" s="17"/>
      <c r="IP39" s="17"/>
      <c r="IQ39" s="17">
        <v>0</v>
      </c>
      <c r="IR39" s="17"/>
      <c r="IS39" s="17"/>
      <c r="IT39" s="17"/>
      <c r="IU39" s="17">
        <v>0</v>
      </c>
      <c r="IV39" s="17">
        <v>84.3</v>
      </c>
      <c r="IW39" s="17">
        <v>88.73603</v>
      </c>
      <c r="IX39" s="17">
        <v>44.368009999999998</v>
      </c>
      <c r="IY39" s="17">
        <v>39.931989999999999</v>
      </c>
      <c r="IZ39" s="17">
        <v>0</v>
      </c>
      <c r="JA39" s="17"/>
      <c r="JB39" s="17"/>
      <c r="JC39" s="17">
        <v>0</v>
      </c>
      <c r="JD39" s="17">
        <v>0</v>
      </c>
      <c r="JE39" s="17"/>
      <c r="JF39" s="17">
        <v>119.88</v>
      </c>
      <c r="JG39" s="17">
        <v>-119.88</v>
      </c>
      <c r="JH39" s="17">
        <v>0</v>
      </c>
      <c r="JI39" s="17"/>
      <c r="JJ39" s="17">
        <v>10</v>
      </c>
      <c r="JK39" s="17">
        <v>-10</v>
      </c>
      <c r="JL39" s="17">
        <v>0</v>
      </c>
      <c r="JM39" s="17"/>
      <c r="JN39" s="17">
        <v>60.12</v>
      </c>
      <c r="JO39" s="17">
        <v>-60.12</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v>32.9</v>
      </c>
      <c r="KK39" s="17">
        <v>20</v>
      </c>
      <c r="KL39" s="17">
        <v>16</v>
      </c>
      <c r="KM39" s="17">
        <v>16.899999999999999</v>
      </c>
      <c r="KN39" s="17"/>
      <c r="KO39" s="17"/>
      <c r="KP39" s="17"/>
      <c r="KQ39" s="17">
        <v>0</v>
      </c>
      <c r="KR39" s="17"/>
      <c r="KS39" s="17"/>
      <c r="KT39" s="17"/>
      <c r="KU39" s="17">
        <v>0</v>
      </c>
      <c r="KV39" s="17">
        <v>3.6</v>
      </c>
      <c r="KW39" s="17">
        <v>4.7853500000000002</v>
      </c>
      <c r="KX39" s="17">
        <v>4.7853500000000002</v>
      </c>
      <c r="KY39" s="17">
        <v>-1.1853499999999999</v>
      </c>
      <c r="KZ39" s="17">
        <v>57.5</v>
      </c>
      <c r="LA39" s="17"/>
      <c r="LB39" s="17"/>
      <c r="LC39" s="17">
        <v>57.5</v>
      </c>
      <c r="LD39" s="17">
        <v>133.4</v>
      </c>
      <c r="LE39" s="17">
        <v>133.16031000000001</v>
      </c>
      <c r="LF39" s="17">
        <v>133.16031000000001</v>
      </c>
      <c r="LG39" s="17">
        <v>0.23968999999999999</v>
      </c>
      <c r="LH39" s="17">
        <v>62.5</v>
      </c>
      <c r="LI39" s="17">
        <v>67.199219999999997</v>
      </c>
      <c r="LJ39" s="17">
        <v>67.199219999999997</v>
      </c>
      <c r="LK39" s="17">
        <v>-4.6992200000000004</v>
      </c>
      <c r="LL39" s="17">
        <v>77.3</v>
      </c>
      <c r="LM39" s="17">
        <v>78.567999999999998</v>
      </c>
      <c r="LN39" s="17">
        <v>78.567999999999998</v>
      </c>
      <c r="LO39" s="17">
        <v>-1.268</v>
      </c>
      <c r="LP39" s="17">
        <v>30.5</v>
      </c>
      <c r="LQ39" s="17">
        <v>29.980560000000001</v>
      </c>
      <c r="LR39" s="17">
        <v>29.980560000000001</v>
      </c>
      <c r="LS39" s="17">
        <v>0.51944000000000001</v>
      </c>
      <c r="LT39" s="17"/>
      <c r="LU39" s="17"/>
      <c r="LV39" s="17"/>
      <c r="LW39" s="17">
        <v>0</v>
      </c>
      <c r="LX39" s="17"/>
      <c r="LY39" s="17"/>
      <c r="LZ39" s="17"/>
      <c r="MA39" s="17">
        <v>0</v>
      </c>
      <c r="MB39" s="17"/>
      <c r="MC39" s="17"/>
      <c r="MD39" s="17"/>
      <c r="ME39" s="17">
        <v>0</v>
      </c>
      <c r="MF39" s="17">
        <v>0</v>
      </c>
      <c r="MG39" s="17"/>
      <c r="MH39" s="17"/>
      <c r="MI39" s="17">
        <v>0</v>
      </c>
      <c r="MJ39" s="17"/>
      <c r="MK39" s="17"/>
      <c r="ML39" s="17"/>
      <c r="MM39" s="17">
        <v>0</v>
      </c>
      <c r="MN39" s="17">
        <v>0</v>
      </c>
      <c r="MO39" s="17"/>
      <c r="MP39" s="17"/>
      <c r="MQ39" s="17">
        <v>0</v>
      </c>
      <c r="MR39" s="17">
        <v>0</v>
      </c>
      <c r="MS39" s="17"/>
      <c r="MT39" s="17"/>
      <c r="MU39" s="17">
        <v>0</v>
      </c>
      <c r="MV39" s="17"/>
      <c r="MW39" s="17"/>
      <c r="MX39" s="17"/>
      <c r="MY39" s="17">
        <v>0</v>
      </c>
      <c r="MZ39" s="17"/>
      <c r="NA39" s="17"/>
      <c r="NB39" s="17"/>
      <c r="NC39" s="17">
        <v>0</v>
      </c>
      <c r="ND39" s="17"/>
      <c r="NE39" s="17"/>
      <c r="NF39" s="17"/>
      <c r="NG39" s="17">
        <v>0</v>
      </c>
      <c r="NH39" s="17"/>
      <c r="NI39" s="17"/>
      <c r="NJ39" s="17"/>
      <c r="NK39" s="17">
        <v>0</v>
      </c>
      <c r="NL39" s="17">
        <v>0</v>
      </c>
      <c r="NM39" s="17"/>
      <c r="NN39" s="17"/>
      <c r="NO39" s="17">
        <v>0</v>
      </c>
      <c r="NP39" s="17"/>
      <c r="NQ39" s="17"/>
      <c r="NR39" s="17"/>
      <c r="NS39" s="17">
        <v>0</v>
      </c>
      <c r="NT39" s="17"/>
      <c r="NU39" s="17">
        <v>3.08555</v>
      </c>
      <c r="NV39" s="17">
        <v>3.08555</v>
      </c>
      <c r="NW39" s="17">
        <v>-3.08555</v>
      </c>
      <c r="NX39" s="17">
        <v>5.3</v>
      </c>
      <c r="NY39" s="17">
        <v>3.2370299999999999</v>
      </c>
      <c r="NZ39" s="17">
        <v>3.2370299999999999</v>
      </c>
      <c r="OA39" s="17">
        <v>2.06297</v>
      </c>
      <c r="OB39" s="17">
        <v>17.3</v>
      </c>
      <c r="OC39" s="17">
        <v>16.520890000000001</v>
      </c>
      <c r="OD39" s="17">
        <v>16.520890000000001</v>
      </c>
      <c r="OE39" s="17">
        <v>0.77910999999999997</v>
      </c>
      <c r="OF39" s="17">
        <v>0.6</v>
      </c>
      <c r="OG39" s="17"/>
      <c r="OH39" s="17"/>
      <c r="OI39" s="17">
        <v>0.6</v>
      </c>
      <c r="OJ39" s="17">
        <v>113.9</v>
      </c>
      <c r="OK39" s="17">
        <v>106.35</v>
      </c>
      <c r="OL39" s="17">
        <v>111.63</v>
      </c>
      <c r="OM39" s="17">
        <v>2.27</v>
      </c>
      <c r="ON39" s="17">
        <v>30.3</v>
      </c>
      <c r="OO39" s="17">
        <v>70.537000000000006</v>
      </c>
      <c r="OP39" s="17">
        <v>70.537000000000006</v>
      </c>
      <c r="OQ39" s="17">
        <v>-40.237000000000002</v>
      </c>
      <c r="OR39" s="17">
        <v>6</v>
      </c>
      <c r="OS39" s="17">
        <v>7.27</v>
      </c>
      <c r="OT39" s="17">
        <v>7.27</v>
      </c>
      <c r="OU39" s="17">
        <v>-1.27</v>
      </c>
      <c r="OV39" s="17">
        <v>0.2</v>
      </c>
      <c r="OW39" s="17">
        <v>0.1</v>
      </c>
      <c r="OX39" s="17">
        <v>0.1</v>
      </c>
      <c r="OY39" s="17">
        <v>0.1</v>
      </c>
      <c r="OZ39" s="17">
        <v>20.6</v>
      </c>
      <c r="PA39" s="17">
        <v>20.456230000000001</v>
      </c>
      <c r="PB39" s="17">
        <v>20.456230000000001</v>
      </c>
      <c r="PC39" s="17">
        <v>0.14377000000000001</v>
      </c>
      <c r="PD39" s="17">
        <v>9.8000000000000007</v>
      </c>
      <c r="PE39" s="17">
        <v>9.9830000000000005</v>
      </c>
      <c r="PF39" s="17">
        <v>9.9830000000000005</v>
      </c>
      <c r="PG39" s="17">
        <v>-0.183</v>
      </c>
      <c r="PH39" s="17">
        <v>5.7</v>
      </c>
      <c r="PI39" s="17">
        <v>5.67</v>
      </c>
      <c r="PJ39" s="17">
        <v>5.67</v>
      </c>
      <c r="PK39" s="17">
        <v>0.03</v>
      </c>
      <c r="PL39" s="17">
        <v>62.6</v>
      </c>
      <c r="PM39" s="17">
        <v>80</v>
      </c>
      <c r="PN39" s="17">
        <v>137.16800000000001</v>
      </c>
      <c r="PO39" s="17">
        <v>-74.567999999999998</v>
      </c>
      <c r="PP39" s="17">
        <v>0.03</v>
      </c>
      <c r="PQ39" s="17"/>
      <c r="PR39" s="17"/>
      <c r="PS39" s="17">
        <v>0.03</v>
      </c>
      <c r="PT39" s="17">
        <v>1.8</v>
      </c>
      <c r="PU39" s="17">
        <v>1</v>
      </c>
      <c r="PV39" s="17">
        <v>1</v>
      </c>
      <c r="PW39" s="17">
        <v>0.8</v>
      </c>
      <c r="PX39" s="17">
        <v>3.6</v>
      </c>
      <c r="PY39" s="17">
        <v>3.6</v>
      </c>
      <c r="PZ39" s="17">
        <v>3.6</v>
      </c>
      <c r="QA39" s="17">
        <v>0</v>
      </c>
      <c r="QB39" s="17">
        <v>5.2</v>
      </c>
      <c r="QC39" s="17">
        <v>3</v>
      </c>
      <c r="QD39" s="17">
        <v>3</v>
      </c>
      <c r="QE39" s="17">
        <v>2.2000000000000002</v>
      </c>
      <c r="QF39" s="17">
        <v>21</v>
      </c>
      <c r="QG39" s="17">
        <v>20.422219999999999</v>
      </c>
      <c r="QH39" s="17">
        <v>20.422219999999999</v>
      </c>
      <c r="QI39" s="17">
        <v>0.57777999999999996</v>
      </c>
      <c r="QJ39" s="17">
        <v>20</v>
      </c>
      <c r="QK39" s="17">
        <v>19.436350000000001</v>
      </c>
      <c r="QL39" s="17">
        <v>19.436350000000001</v>
      </c>
      <c r="QM39" s="17">
        <v>0.56364999999999998</v>
      </c>
      <c r="QN39" s="17">
        <v>19.3</v>
      </c>
      <c r="QO39" s="17">
        <v>17.492709999999999</v>
      </c>
      <c r="QP39" s="17">
        <v>17.492709999999999</v>
      </c>
      <c r="QQ39" s="17">
        <v>1.8072900000000001</v>
      </c>
      <c r="QR39" s="17">
        <v>3.6</v>
      </c>
      <c r="QS39" s="17">
        <v>3.5</v>
      </c>
      <c r="QT39" s="17">
        <v>3.5</v>
      </c>
      <c r="QU39" s="17">
        <v>0.1</v>
      </c>
      <c r="QV39" s="17">
        <v>0</v>
      </c>
      <c r="QW39" s="17"/>
      <c r="QX39" s="17"/>
      <c r="QY39" s="17">
        <v>0</v>
      </c>
      <c r="QZ39" s="17">
        <v>8.1</v>
      </c>
      <c r="RA39" s="17">
        <v>13.468999999999999</v>
      </c>
      <c r="RB39" s="17">
        <v>13.468999999999999</v>
      </c>
      <c r="RC39" s="17">
        <v>-5.3689999999999998</v>
      </c>
      <c r="RD39" s="17">
        <v>12.6</v>
      </c>
      <c r="RE39" s="17">
        <v>16.864000000000001</v>
      </c>
      <c r="RF39" s="17">
        <v>16.864000000000001</v>
      </c>
      <c r="RG39" s="17">
        <v>-4.2640000000000002</v>
      </c>
      <c r="RH39" s="17">
        <v>27.9</v>
      </c>
      <c r="RI39" s="17">
        <v>26.46</v>
      </c>
      <c r="RJ39" s="17">
        <v>25.94</v>
      </c>
      <c r="RK39" s="17">
        <v>1.96</v>
      </c>
      <c r="RL39" s="17">
        <v>86.5</v>
      </c>
      <c r="RM39" s="17">
        <v>81.63</v>
      </c>
      <c r="RN39" s="17">
        <v>86.891999999999996</v>
      </c>
      <c r="RO39" s="17">
        <v>-0.39200000000000002</v>
      </c>
      <c r="RP39" s="17">
        <v>15.9</v>
      </c>
      <c r="RQ39" s="17">
        <v>7.718</v>
      </c>
      <c r="RR39" s="17">
        <v>7.718</v>
      </c>
      <c r="RS39" s="17">
        <v>8.1820000000000004</v>
      </c>
      <c r="RT39" s="17">
        <v>3.5</v>
      </c>
      <c r="RU39" s="17">
        <v>3.5009999999999999</v>
      </c>
      <c r="RV39" s="17">
        <v>3.5009999999999999</v>
      </c>
      <c r="RW39" s="17">
        <v>-1E-3</v>
      </c>
      <c r="RX39" s="17">
        <v>20.100000000000001</v>
      </c>
      <c r="RY39" s="17">
        <v>19.792000000000002</v>
      </c>
      <c r="RZ39" s="17">
        <v>19.792000000000002</v>
      </c>
      <c r="SA39" s="17">
        <v>0.308</v>
      </c>
      <c r="SB39" s="17">
        <v>2.9</v>
      </c>
      <c r="SC39" s="17">
        <v>2</v>
      </c>
      <c r="SD39" s="17">
        <v>2</v>
      </c>
      <c r="SE39" s="17">
        <v>0.9</v>
      </c>
      <c r="SF39" s="17"/>
      <c r="SG39" s="17">
        <v>0.4</v>
      </c>
      <c r="SH39" s="17">
        <v>0.4</v>
      </c>
      <c r="SI39" s="17">
        <v>-0.4</v>
      </c>
      <c r="SJ39" s="17">
        <v>0.3</v>
      </c>
      <c r="SK39" s="17">
        <v>0.32900000000000001</v>
      </c>
      <c r="SL39" s="17">
        <v>0.32900000000000001</v>
      </c>
      <c r="SM39" s="17">
        <v>-2.9000000000000001E-2</v>
      </c>
      <c r="SN39" s="17">
        <v>19.5</v>
      </c>
      <c r="SO39" s="17">
        <v>19.1448</v>
      </c>
      <c r="SP39" s="17">
        <v>19.1448</v>
      </c>
      <c r="SQ39" s="17">
        <v>0.35520000000000002</v>
      </c>
      <c r="SR39" s="17">
        <v>11.9</v>
      </c>
      <c r="SS39" s="17">
        <v>12.244899999999999</v>
      </c>
      <c r="ST39" s="17">
        <v>12.244899999999999</v>
      </c>
      <c r="SU39" s="17">
        <v>-0.34489999999999998</v>
      </c>
      <c r="SV39" s="17">
        <v>20.2</v>
      </c>
      <c r="SW39" s="17">
        <v>19.436350000000001</v>
      </c>
      <c r="SX39" s="17">
        <v>19.436350000000001</v>
      </c>
      <c r="SY39" s="17">
        <v>0.76365000000000005</v>
      </c>
      <c r="SZ39" s="17">
        <v>20.3</v>
      </c>
      <c r="TA39" s="17">
        <v>19.436350000000001</v>
      </c>
      <c r="TB39" s="17">
        <v>19.436350000000001</v>
      </c>
      <c r="TC39" s="17">
        <v>0.86365000000000003</v>
      </c>
      <c r="TD39" s="17">
        <v>29.6</v>
      </c>
      <c r="TE39" s="17">
        <v>18.013000000000002</v>
      </c>
      <c r="TF39" s="17">
        <v>18.013000000000002</v>
      </c>
      <c r="TG39" s="17">
        <v>11.587</v>
      </c>
      <c r="TH39" s="17">
        <v>61.2</v>
      </c>
      <c r="TI39" s="17">
        <v>51.7</v>
      </c>
      <c r="TJ39" s="17">
        <v>69.224999999999994</v>
      </c>
      <c r="TK39" s="17">
        <v>-8.0250000000000004</v>
      </c>
      <c r="TL39" s="17">
        <v>7.4</v>
      </c>
      <c r="TM39" s="17">
        <v>22</v>
      </c>
      <c r="TN39" s="17">
        <v>19.856000000000002</v>
      </c>
      <c r="TO39" s="17">
        <v>-12.456</v>
      </c>
      <c r="TP39" s="17">
        <v>107.3</v>
      </c>
      <c r="TQ39" s="17">
        <v>96.637820000000005</v>
      </c>
      <c r="TR39" s="17">
        <v>50.089669999999998</v>
      </c>
      <c r="TS39" s="17">
        <v>57.210329999999999</v>
      </c>
      <c r="TT39" s="17">
        <v>104.6</v>
      </c>
      <c r="TU39" s="17">
        <v>107.6298</v>
      </c>
      <c r="TV39" s="17">
        <v>112.69994</v>
      </c>
      <c r="TW39" s="17">
        <v>-8.0999400000000001</v>
      </c>
      <c r="TX39" s="17">
        <v>16.600000000000001</v>
      </c>
      <c r="TY39" s="17">
        <v>13.200150000000001</v>
      </c>
      <c r="TZ39" s="17">
        <v>8.61754</v>
      </c>
      <c r="UA39" s="17">
        <v>7.9824599999999997</v>
      </c>
      <c r="UB39" s="17">
        <v>13</v>
      </c>
      <c r="UC39" s="17">
        <v>13.1198</v>
      </c>
      <c r="UD39" s="17">
        <v>11.52994</v>
      </c>
      <c r="UE39" s="17">
        <v>1.4700599999999999</v>
      </c>
      <c r="UF39" s="17">
        <v>9.1</v>
      </c>
      <c r="UG39" s="17">
        <v>36.54</v>
      </c>
      <c r="UH39" s="17">
        <v>36.54</v>
      </c>
      <c r="UI39" s="17">
        <v>-27.44</v>
      </c>
      <c r="UJ39" s="17">
        <v>0</v>
      </c>
      <c r="UK39" s="17">
        <v>19.436350000000001</v>
      </c>
      <c r="UL39" s="17">
        <v>19.436350000000001</v>
      </c>
      <c r="UM39" s="17">
        <v>-19.436350000000001</v>
      </c>
      <c r="UN39" s="17">
        <v>8.1</v>
      </c>
      <c r="UO39" s="17">
        <v>7</v>
      </c>
      <c r="UP39" s="17">
        <v>7</v>
      </c>
      <c r="UQ39" s="17">
        <v>1.1000000000000001</v>
      </c>
      <c r="UR39" s="17">
        <v>7.1</v>
      </c>
      <c r="US39" s="17">
        <v>7.5</v>
      </c>
      <c r="UT39" s="17">
        <v>7.5</v>
      </c>
      <c r="UU39" s="17">
        <v>-0.4</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5.8</v>
      </c>
      <c r="VI39" s="17">
        <v>3.16</v>
      </c>
      <c r="VJ39" s="17">
        <v>3.16</v>
      </c>
      <c r="VK39" s="17">
        <v>2.64</v>
      </c>
      <c r="VL39" s="17">
        <v>79.400000000000006</v>
      </c>
      <c r="VM39" s="17">
        <v>55</v>
      </c>
      <c r="VN39" s="17">
        <v>217.92500000000001</v>
      </c>
      <c r="VO39" s="17">
        <v>-138.52500000000001</v>
      </c>
      <c r="VP39" s="17">
        <v>7.7</v>
      </c>
      <c r="VQ39" s="17">
        <v>11.803000000000001</v>
      </c>
      <c r="VR39" s="17">
        <v>11.803000000000001</v>
      </c>
      <c r="VS39" s="17">
        <v>-4.1029999999999998</v>
      </c>
      <c r="VT39" s="17">
        <v>45.9</v>
      </c>
      <c r="VU39" s="17">
        <v>55</v>
      </c>
      <c r="VV39" s="17">
        <v>119.453</v>
      </c>
      <c r="VW39" s="17">
        <v>-73.552999999999997</v>
      </c>
      <c r="VX39" s="17">
        <v>0.6</v>
      </c>
      <c r="VY39" s="17">
        <v>0.6</v>
      </c>
      <c r="VZ39" s="17">
        <v>0.6</v>
      </c>
      <c r="WA39" s="17">
        <v>0</v>
      </c>
      <c r="WB39" s="17">
        <v>104.7</v>
      </c>
      <c r="WC39" s="17">
        <v>120.7</v>
      </c>
      <c r="WD39" s="17">
        <v>124</v>
      </c>
      <c r="WE39" s="17">
        <v>-19.3</v>
      </c>
      <c r="WF39" s="17">
        <v>123.9</v>
      </c>
      <c r="WG39" s="17">
        <v>151.1</v>
      </c>
      <c r="WH39" s="17">
        <v>107</v>
      </c>
      <c r="WI39" s="17">
        <v>16.899999999999999</v>
      </c>
      <c r="WJ39" s="17">
        <v>36</v>
      </c>
      <c r="WK39" s="17">
        <v>48</v>
      </c>
      <c r="WL39" s="17">
        <v>88.234999999999999</v>
      </c>
      <c r="WM39" s="17">
        <v>-52.234999999999999</v>
      </c>
      <c r="WN39" s="17">
        <v>3.7</v>
      </c>
      <c r="WO39" s="17">
        <v>4.2</v>
      </c>
      <c r="WP39" s="17">
        <v>4.2</v>
      </c>
      <c r="WQ39" s="17">
        <v>-0.5</v>
      </c>
      <c r="WR39" s="17">
        <v>2.4</v>
      </c>
      <c r="WS39" s="17">
        <v>2.4</v>
      </c>
      <c r="WT39" s="17">
        <v>2.4</v>
      </c>
      <c r="WU39" s="17">
        <v>0</v>
      </c>
      <c r="WV39" s="17">
        <v>1</v>
      </c>
      <c r="WW39" s="17">
        <v>1.2</v>
      </c>
      <c r="WX39" s="17">
        <v>1.2</v>
      </c>
      <c r="WY39" s="17">
        <v>-0.2</v>
      </c>
      <c r="WZ39" s="17">
        <v>2</v>
      </c>
      <c r="XA39" s="17">
        <v>2.8</v>
      </c>
      <c r="XB39" s="17">
        <v>2.8</v>
      </c>
      <c r="XC39" s="17">
        <v>-0.8</v>
      </c>
      <c r="XD39" s="17">
        <v>3.7</v>
      </c>
      <c r="XE39" s="17">
        <v>9.3160000000000007</v>
      </c>
      <c r="XF39" s="17">
        <v>9.3160000000000007</v>
      </c>
      <c r="XG39" s="17">
        <v>-5.6159999999999997</v>
      </c>
      <c r="XH39" s="17">
        <v>6.1</v>
      </c>
      <c r="XI39" s="17">
        <v>5.4</v>
      </c>
      <c r="XJ39" s="17">
        <v>5.4</v>
      </c>
      <c r="XK39" s="17">
        <v>0.7</v>
      </c>
      <c r="XL39" s="17">
        <v>20</v>
      </c>
      <c r="XM39" s="17">
        <v>19.241980000000002</v>
      </c>
      <c r="XN39" s="17">
        <v>19.241980000000002</v>
      </c>
      <c r="XO39" s="17">
        <v>0.75802000000000003</v>
      </c>
      <c r="XP39" s="17">
        <v>20</v>
      </c>
      <c r="XQ39" s="17">
        <v>19.241980000000002</v>
      </c>
      <c r="XR39" s="17">
        <v>19.241980000000002</v>
      </c>
      <c r="XS39" s="17">
        <v>0.75802000000000003</v>
      </c>
      <c r="XT39" s="17">
        <v>5</v>
      </c>
      <c r="XU39" s="17">
        <v>10.7</v>
      </c>
      <c r="XV39" s="17">
        <v>10.7</v>
      </c>
      <c r="XW39" s="17">
        <v>-5.7</v>
      </c>
      <c r="XX39" s="17"/>
      <c r="XY39" s="17"/>
      <c r="XZ39" s="17"/>
      <c r="YA39" s="17">
        <v>0</v>
      </c>
      <c r="YB39" s="17"/>
      <c r="YC39" s="17"/>
      <c r="YD39" s="17"/>
      <c r="YE39" s="17">
        <v>0</v>
      </c>
      <c r="YF39" s="17">
        <v>17</v>
      </c>
      <c r="YG39" s="17">
        <v>14</v>
      </c>
      <c r="YH39" s="17">
        <v>14</v>
      </c>
      <c r="YI39" s="17">
        <v>3</v>
      </c>
      <c r="YJ39" s="17"/>
      <c r="YK39" s="17"/>
      <c r="YL39" s="17"/>
      <c r="YM39" s="17">
        <v>0</v>
      </c>
      <c r="YN39" s="17">
        <v>8.4</v>
      </c>
      <c r="YO39" s="17">
        <v>8.08</v>
      </c>
      <c r="YP39" s="17">
        <v>8.08</v>
      </c>
      <c r="YQ39" s="17">
        <v>0.32</v>
      </c>
      <c r="YR39" s="17">
        <v>3.5</v>
      </c>
      <c r="YS39" s="17">
        <v>5</v>
      </c>
      <c r="YT39" s="17">
        <v>5</v>
      </c>
      <c r="YU39" s="17">
        <v>-1.5</v>
      </c>
      <c r="YV39" s="17">
        <v>17.600000000000001</v>
      </c>
      <c r="YW39" s="17">
        <v>20</v>
      </c>
      <c r="YX39" s="17">
        <v>20</v>
      </c>
      <c r="YY39" s="17">
        <v>-2.4</v>
      </c>
    </row>
    <row r="40" spans="1:675" ht="24" customHeight="1" x14ac:dyDescent="0.35">
      <c r="A40" s="1"/>
      <c r="B40" s="18" t="s">
        <v>70</v>
      </c>
      <c r="C40" s="18" t="s">
        <v>949</v>
      </c>
      <c r="D40" s="19">
        <v>204.5</v>
      </c>
      <c r="E40" s="19">
        <v>203.40136000000001</v>
      </c>
      <c r="F40" s="19">
        <v>203.40136000000001</v>
      </c>
      <c r="G40" s="19">
        <v>1.0986400000000001</v>
      </c>
      <c r="H40" s="19">
        <v>595.1</v>
      </c>
      <c r="I40" s="19">
        <v>596.92534000000001</v>
      </c>
      <c r="J40" s="19">
        <v>596.92534000000001</v>
      </c>
      <c r="K40" s="19">
        <v>-1.82534</v>
      </c>
      <c r="L40" s="19"/>
      <c r="M40" s="19"/>
      <c r="N40" s="19"/>
      <c r="O40" s="19">
        <v>0</v>
      </c>
      <c r="P40" s="19">
        <v>0</v>
      </c>
      <c r="Q40" s="19"/>
      <c r="R40" s="19"/>
      <c r="S40" s="19">
        <v>0</v>
      </c>
      <c r="T40" s="19">
        <v>0</v>
      </c>
      <c r="U40" s="19"/>
      <c r="V40" s="19"/>
      <c r="W40" s="19">
        <v>0</v>
      </c>
      <c r="X40" s="19">
        <v>89.8</v>
      </c>
      <c r="Y40" s="19">
        <v>91.867829999999998</v>
      </c>
      <c r="Z40" s="19">
        <v>91.867829999999998</v>
      </c>
      <c r="AA40" s="19">
        <v>-2.0678299999999998</v>
      </c>
      <c r="AB40" s="19">
        <v>155.1</v>
      </c>
      <c r="AC40" s="19">
        <v>148.00926000000001</v>
      </c>
      <c r="AD40" s="19">
        <v>215</v>
      </c>
      <c r="AE40" s="19">
        <v>-59.9</v>
      </c>
      <c r="AF40" s="19">
        <v>81</v>
      </c>
      <c r="AG40" s="19">
        <v>83.012129999999999</v>
      </c>
      <c r="AH40" s="19"/>
      <c r="AI40" s="19">
        <v>81</v>
      </c>
      <c r="AJ40" s="19"/>
      <c r="AK40" s="19"/>
      <c r="AL40" s="19"/>
      <c r="AM40" s="19">
        <v>0</v>
      </c>
      <c r="AN40" s="19">
        <v>130.30000000000001</v>
      </c>
      <c r="AO40" s="19">
        <v>135.58384000000001</v>
      </c>
      <c r="AP40" s="19">
        <v>127.01324</v>
      </c>
      <c r="AQ40" s="19">
        <v>3.2867600000000001</v>
      </c>
      <c r="AR40" s="19">
        <v>129.5</v>
      </c>
      <c r="AS40" s="19">
        <v>135.58384000000001</v>
      </c>
      <c r="AT40" s="19">
        <v>127.01324</v>
      </c>
      <c r="AU40" s="19">
        <v>2.4867599999999999</v>
      </c>
      <c r="AV40" s="19">
        <v>130.5</v>
      </c>
      <c r="AW40" s="19">
        <v>135.58384000000001</v>
      </c>
      <c r="AX40" s="19">
        <v>127.01324</v>
      </c>
      <c r="AY40" s="19">
        <v>3.4867599999999999</v>
      </c>
      <c r="AZ40" s="19">
        <v>234.9</v>
      </c>
      <c r="BA40" s="19">
        <v>203.98649</v>
      </c>
      <c r="BB40" s="19">
        <v>191.09200000000001</v>
      </c>
      <c r="BC40" s="19">
        <v>43.808</v>
      </c>
      <c r="BD40" s="19">
        <v>198.9</v>
      </c>
      <c r="BE40" s="19">
        <v>120.0309</v>
      </c>
      <c r="BF40" s="19">
        <v>120.0309</v>
      </c>
      <c r="BG40" s="19">
        <v>78.869100000000003</v>
      </c>
      <c r="BH40" s="19">
        <v>106.3</v>
      </c>
      <c r="BI40" s="19">
        <v>60.19567</v>
      </c>
      <c r="BJ40" s="19">
        <v>60.19567</v>
      </c>
      <c r="BK40" s="19">
        <v>46.104329999999997</v>
      </c>
      <c r="BL40" s="19">
        <v>548.6</v>
      </c>
      <c r="BM40" s="19">
        <v>566.08941000000004</v>
      </c>
      <c r="BN40" s="19">
        <v>566.08941000000004</v>
      </c>
      <c r="BO40" s="19">
        <v>-17.489409999999999</v>
      </c>
      <c r="BP40" s="19">
        <v>10.1</v>
      </c>
      <c r="BQ40" s="19">
        <v>10.52094</v>
      </c>
      <c r="BR40" s="19">
        <v>10.52094</v>
      </c>
      <c r="BS40" s="19">
        <v>-0.42093999999999998</v>
      </c>
      <c r="BT40" s="19"/>
      <c r="BU40" s="19"/>
      <c r="BV40" s="19"/>
      <c r="BW40" s="19">
        <v>0</v>
      </c>
      <c r="BX40" s="19"/>
      <c r="BY40" s="19"/>
      <c r="BZ40" s="19"/>
      <c r="CA40" s="19">
        <v>0</v>
      </c>
      <c r="CB40" s="19"/>
      <c r="CC40" s="19"/>
      <c r="CD40" s="19"/>
      <c r="CE40" s="19">
        <v>0</v>
      </c>
      <c r="CF40" s="19"/>
      <c r="CG40" s="19"/>
      <c r="CH40" s="19"/>
      <c r="CI40" s="19">
        <v>0</v>
      </c>
      <c r="CJ40" s="19">
        <v>165</v>
      </c>
      <c r="CK40" s="19">
        <v>164.06706</v>
      </c>
      <c r="CL40" s="19">
        <v>164.06706</v>
      </c>
      <c r="CM40" s="19">
        <v>0.93293999999999999</v>
      </c>
      <c r="CN40" s="19">
        <v>6</v>
      </c>
      <c r="CO40" s="19">
        <v>5.6905000000000001</v>
      </c>
      <c r="CP40" s="19">
        <v>5.6905000000000001</v>
      </c>
      <c r="CQ40" s="19">
        <v>0.3095</v>
      </c>
      <c r="CR40" s="19">
        <v>3.9</v>
      </c>
      <c r="CS40" s="19">
        <v>3.0556700000000001</v>
      </c>
      <c r="CT40" s="19">
        <v>3.0556700000000001</v>
      </c>
      <c r="CU40" s="19">
        <v>0.84433000000000002</v>
      </c>
      <c r="CV40" s="19">
        <v>0</v>
      </c>
      <c r="CW40" s="19">
        <v>5.8266799999999996</v>
      </c>
      <c r="CX40" s="19">
        <v>5.8266799999999996</v>
      </c>
      <c r="CY40" s="19">
        <v>-5.8266799999999996</v>
      </c>
      <c r="CZ40" s="19">
        <v>6.4</v>
      </c>
      <c r="DA40" s="19">
        <v>6.7230299999999996</v>
      </c>
      <c r="DB40" s="19">
        <v>6.8787000000000003</v>
      </c>
      <c r="DC40" s="19">
        <v>-0.47870000000000001</v>
      </c>
      <c r="DD40" s="19"/>
      <c r="DE40" s="19"/>
      <c r="DF40" s="19"/>
      <c r="DG40" s="19">
        <v>0</v>
      </c>
      <c r="DH40" s="19">
        <v>79.8</v>
      </c>
      <c r="DI40" s="19">
        <v>15.447990000000001</v>
      </c>
      <c r="DJ40" s="19">
        <v>15.447990000000001</v>
      </c>
      <c r="DK40" s="19">
        <v>64.352010000000007</v>
      </c>
      <c r="DL40" s="19"/>
      <c r="DM40" s="19"/>
      <c r="DN40" s="19"/>
      <c r="DO40" s="19">
        <v>0</v>
      </c>
      <c r="DP40" s="19"/>
      <c r="DQ40" s="19"/>
      <c r="DR40" s="19"/>
      <c r="DS40" s="19">
        <v>0</v>
      </c>
      <c r="DT40" s="19"/>
      <c r="DU40" s="19"/>
      <c r="DV40" s="19"/>
      <c r="DW40" s="19">
        <v>0</v>
      </c>
      <c r="DX40" s="19"/>
      <c r="DY40" s="19"/>
      <c r="DZ40" s="19"/>
      <c r="EA40" s="19">
        <v>0</v>
      </c>
      <c r="EB40" s="19">
        <v>109.5</v>
      </c>
      <c r="EC40" s="19">
        <v>112.46647</v>
      </c>
      <c r="ED40" s="19">
        <v>112.46647</v>
      </c>
      <c r="EE40" s="19">
        <v>-2.9664700000000002</v>
      </c>
      <c r="EF40" s="19">
        <v>211.5</v>
      </c>
      <c r="EG40" s="19">
        <v>220.69499999999999</v>
      </c>
      <c r="EH40" s="19">
        <v>220.69499999999999</v>
      </c>
      <c r="EI40" s="19">
        <v>-9.1950000000000003</v>
      </c>
      <c r="EJ40" s="19">
        <v>60.9</v>
      </c>
      <c r="EK40" s="19">
        <v>56.64264</v>
      </c>
      <c r="EL40" s="19"/>
      <c r="EM40" s="19">
        <v>60.9</v>
      </c>
      <c r="EN40" s="19"/>
      <c r="EO40" s="19"/>
      <c r="EP40" s="19"/>
      <c r="EQ40" s="19">
        <v>0</v>
      </c>
      <c r="ER40" s="19"/>
      <c r="ES40" s="19"/>
      <c r="ET40" s="19"/>
      <c r="EU40" s="19">
        <v>0</v>
      </c>
      <c r="EV40" s="19">
        <v>6.5</v>
      </c>
      <c r="EW40" s="19">
        <v>6.39</v>
      </c>
      <c r="EX40" s="19">
        <v>6.39</v>
      </c>
      <c r="EY40" s="19">
        <v>0.11</v>
      </c>
      <c r="EZ40" s="19">
        <v>362.2</v>
      </c>
      <c r="FA40" s="19">
        <v>401.07053000000002</v>
      </c>
      <c r="FB40" s="19">
        <v>399.90183000000002</v>
      </c>
      <c r="FC40" s="19">
        <v>-37.701830000000001</v>
      </c>
      <c r="FD40" s="19">
        <v>23.1</v>
      </c>
      <c r="FE40" s="19">
        <v>29.3888</v>
      </c>
      <c r="FF40" s="19">
        <v>81.635570000000001</v>
      </c>
      <c r="FG40" s="19">
        <v>-58.53557</v>
      </c>
      <c r="FH40" s="19">
        <v>150.4</v>
      </c>
      <c r="FI40" s="19">
        <v>151.36251999999999</v>
      </c>
      <c r="FJ40" s="19">
        <v>149.98721</v>
      </c>
      <c r="FK40" s="19">
        <v>0.41278999999999999</v>
      </c>
      <c r="FL40" s="19"/>
      <c r="FM40" s="19"/>
      <c r="FN40" s="19">
        <v>41.89893</v>
      </c>
      <c r="FO40" s="19">
        <v>-41.89893</v>
      </c>
      <c r="FP40" s="19">
        <v>18.600000000000001</v>
      </c>
      <c r="FQ40" s="19">
        <v>19.21088</v>
      </c>
      <c r="FR40" s="19">
        <v>19.21088</v>
      </c>
      <c r="FS40" s="19">
        <v>-0.61087999999999998</v>
      </c>
      <c r="FT40" s="19">
        <v>19.399999999999999</v>
      </c>
      <c r="FU40" s="19">
        <v>18.27017</v>
      </c>
      <c r="FV40" s="19">
        <v>18.27017</v>
      </c>
      <c r="FW40" s="19">
        <v>1.1298299999999999</v>
      </c>
      <c r="FX40" s="19">
        <v>88.5</v>
      </c>
      <c r="FY40" s="19">
        <v>87.773570000000007</v>
      </c>
      <c r="FZ40" s="19">
        <v>87.773570000000007</v>
      </c>
      <c r="GA40" s="19">
        <v>0.72643000000000002</v>
      </c>
      <c r="GB40" s="19">
        <v>160.9</v>
      </c>
      <c r="GC40" s="19">
        <v>181.48500000000001</v>
      </c>
      <c r="GD40" s="19">
        <v>133.74870999999999</v>
      </c>
      <c r="GE40" s="19">
        <v>27.151289999999999</v>
      </c>
      <c r="GF40" s="19">
        <v>161.1</v>
      </c>
      <c r="GG40" s="19">
        <v>181.48500000000001</v>
      </c>
      <c r="GH40" s="19">
        <v>133.74870999999999</v>
      </c>
      <c r="GI40" s="19">
        <v>27.351289999999999</v>
      </c>
      <c r="GJ40" s="19">
        <v>176.2</v>
      </c>
      <c r="GK40" s="19">
        <v>182.03</v>
      </c>
      <c r="GL40" s="19">
        <v>134.15036000000001</v>
      </c>
      <c r="GM40" s="19">
        <v>42.049639999999997</v>
      </c>
      <c r="GN40" s="19">
        <v>77.099999999999994</v>
      </c>
      <c r="GO40" s="19">
        <v>110.48202000000001</v>
      </c>
      <c r="GP40" s="19">
        <v>110.48202000000001</v>
      </c>
      <c r="GQ40" s="19">
        <v>-33.382019999999997</v>
      </c>
      <c r="GR40" s="19">
        <v>43.7</v>
      </c>
      <c r="GS40" s="19">
        <v>47.082599999999999</v>
      </c>
      <c r="GT40" s="19">
        <v>47.082599999999999</v>
      </c>
      <c r="GU40" s="19">
        <v>-3.3826000000000001</v>
      </c>
      <c r="GV40" s="19">
        <v>0</v>
      </c>
      <c r="GW40" s="19"/>
      <c r="GX40" s="19">
        <v>44.103009999999998</v>
      </c>
      <c r="GY40" s="19">
        <v>-44.103009999999998</v>
      </c>
      <c r="GZ40" s="19">
        <v>3.8</v>
      </c>
      <c r="HA40" s="19"/>
      <c r="HB40" s="19"/>
      <c r="HC40" s="19">
        <v>3.8</v>
      </c>
      <c r="HD40" s="19">
        <v>37.700000000000003</v>
      </c>
      <c r="HE40" s="19">
        <v>34.285710000000002</v>
      </c>
      <c r="HF40" s="19">
        <v>34.285710000000002</v>
      </c>
      <c r="HG40" s="19">
        <v>3.4142899999999998</v>
      </c>
      <c r="HH40" s="19">
        <v>167.3</v>
      </c>
      <c r="HI40" s="19">
        <v>174.55948000000001</v>
      </c>
      <c r="HJ40" s="19">
        <v>174.55948000000001</v>
      </c>
      <c r="HK40" s="19">
        <v>-7.2594799999999999</v>
      </c>
      <c r="HL40" s="19"/>
      <c r="HM40" s="19"/>
      <c r="HN40" s="19"/>
      <c r="HO40" s="19">
        <v>0</v>
      </c>
      <c r="HP40" s="19"/>
      <c r="HQ40" s="19"/>
      <c r="HR40" s="19"/>
      <c r="HS40" s="19">
        <v>0</v>
      </c>
      <c r="HT40" s="19">
        <v>95.3</v>
      </c>
      <c r="HU40" s="19">
        <v>95.545190000000005</v>
      </c>
      <c r="HV40" s="19">
        <v>95.545190000000005</v>
      </c>
      <c r="HW40" s="19">
        <v>-0.24518999999999999</v>
      </c>
      <c r="HX40" s="19"/>
      <c r="HY40" s="19"/>
      <c r="HZ40" s="19"/>
      <c r="IA40" s="19">
        <v>0</v>
      </c>
      <c r="IB40" s="19"/>
      <c r="IC40" s="19"/>
      <c r="ID40" s="19"/>
      <c r="IE40" s="19">
        <v>0</v>
      </c>
      <c r="IF40" s="19">
        <v>43.3</v>
      </c>
      <c r="IG40" s="19">
        <v>45.265309999999999</v>
      </c>
      <c r="IH40" s="19"/>
      <c r="II40" s="19">
        <v>43.3</v>
      </c>
      <c r="IJ40" s="19"/>
      <c r="IK40" s="19"/>
      <c r="IL40" s="19"/>
      <c r="IM40" s="19">
        <v>0</v>
      </c>
      <c r="IN40" s="19"/>
      <c r="IO40" s="19"/>
      <c r="IP40" s="19"/>
      <c r="IQ40" s="19">
        <v>0</v>
      </c>
      <c r="IR40" s="19"/>
      <c r="IS40" s="19"/>
      <c r="IT40" s="19"/>
      <c r="IU40" s="19">
        <v>0</v>
      </c>
      <c r="IV40" s="19">
        <v>83.6</v>
      </c>
      <c r="IW40" s="19">
        <v>88.73603</v>
      </c>
      <c r="IX40" s="19">
        <v>44.368009999999998</v>
      </c>
      <c r="IY40" s="19">
        <v>39.231990000000003</v>
      </c>
      <c r="IZ40" s="19">
        <v>0</v>
      </c>
      <c r="JA40" s="19"/>
      <c r="JB40" s="19"/>
      <c r="JC40" s="19">
        <v>0</v>
      </c>
      <c r="JD40" s="19">
        <v>0</v>
      </c>
      <c r="JE40" s="19"/>
      <c r="JF40" s="19">
        <v>119.88</v>
      </c>
      <c r="JG40" s="19">
        <v>-119.88</v>
      </c>
      <c r="JH40" s="19">
        <v>0</v>
      </c>
      <c r="JI40" s="19"/>
      <c r="JJ40" s="19">
        <v>10</v>
      </c>
      <c r="JK40" s="19">
        <v>-10</v>
      </c>
      <c r="JL40" s="19">
        <v>0</v>
      </c>
      <c r="JM40" s="19"/>
      <c r="JN40" s="19">
        <v>60.12</v>
      </c>
      <c r="JO40" s="19">
        <v>-60.12</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v>25.1</v>
      </c>
      <c r="KK40" s="19">
        <v>20</v>
      </c>
      <c r="KL40" s="19">
        <v>16</v>
      </c>
      <c r="KM40" s="19">
        <v>9.1</v>
      </c>
      <c r="KN40" s="19"/>
      <c r="KO40" s="19"/>
      <c r="KP40" s="19"/>
      <c r="KQ40" s="19">
        <v>0</v>
      </c>
      <c r="KR40" s="19"/>
      <c r="KS40" s="19"/>
      <c r="KT40" s="19"/>
      <c r="KU40" s="19">
        <v>0</v>
      </c>
      <c r="KV40" s="19">
        <v>3.6</v>
      </c>
      <c r="KW40" s="19">
        <v>4.7853500000000002</v>
      </c>
      <c r="KX40" s="19">
        <v>4.7853599999999998</v>
      </c>
      <c r="KY40" s="19">
        <v>-1.18536</v>
      </c>
      <c r="KZ40" s="19">
        <v>81.099999999999994</v>
      </c>
      <c r="LA40" s="19"/>
      <c r="LB40" s="19"/>
      <c r="LC40" s="19">
        <v>81.099999999999994</v>
      </c>
      <c r="LD40" s="19">
        <v>130.9</v>
      </c>
      <c r="LE40" s="19">
        <v>133.16031000000001</v>
      </c>
      <c r="LF40" s="19">
        <v>133.16031000000001</v>
      </c>
      <c r="LG40" s="19">
        <v>-2.26031</v>
      </c>
      <c r="LH40" s="19">
        <v>61.4</v>
      </c>
      <c r="LI40" s="19">
        <v>67.199219999999997</v>
      </c>
      <c r="LJ40" s="19">
        <v>67.199219999999997</v>
      </c>
      <c r="LK40" s="19">
        <v>-5.79922</v>
      </c>
      <c r="LL40" s="19">
        <v>77.099999999999994</v>
      </c>
      <c r="LM40" s="19">
        <v>78.567999999999998</v>
      </c>
      <c r="LN40" s="19">
        <v>78.567999999999998</v>
      </c>
      <c r="LO40" s="19">
        <v>-1.468</v>
      </c>
      <c r="LP40" s="19">
        <v>30</v>
      </c>
      <c r="LQ40" s="19">
        <v>29.980560000000001</v>
      </c>
      <c r="LR40" s="19">
        <v>29.980560000000001</v>
      </c>
      <c r="LS40" s="19">
        <v>1.9439999999999999E-2</v>
      </c>
      <c r="LT40" s="19"/>
      <c r="LU40" s="19"/>
      <c r="LV40" s="19"/>
      <c r="LW40" s="19">
        <v>0</v>
      </c>
      <c r="LX40" s="19"/>
      <c r="LY40" s="19"/>
      <c r="LZ40" s="19"/>
      <c r="MA40" s="19">
        <v>0</v>
      </c>
      <c r="MB40" s="19"/>
      <c r="MC40" s="19"/>
      <c r="MD40" s="19"/>
      <c r="ME40" s="19">
        <v>0</v>
      </c>
      <c r="MF40" s="19">
        <v>0</v>
      </c>
      <c r="MG40" s="19"/>
      <c r="MH40" s="19"/>
      <c r="MI40" s="19">
        <v>0</v>
      </c>
      <c r="MJ40" s="19"/>
      <c r="MK40" s="19"/>
      <c r="ML40" s="19"/>
      <c r="MM40" s="19">
        <v>0</v>
      </c>
      <c r="MN40" s="19">
        <v>0</v>
      </c>
      <c r="MO40" s="19"/>
      <c r="MP40" s="19"/>
      <c r="MQ40" s="19">
        <v>0</v>
      </c>
      <c r="MR40" s="19">
        <v>0</v>
      </c>
      <c r="MS40" s="19"/>
      <c r="MT40" s="19"/>
      <c r="MU40" s="19">
        <v>0</v>
      </c>
      <c r="MV40" s="19"/>
      <c r="MW40" s="19"/>
      <c r="MX40" s="19"/>
      <c r="MY40" s="19">
        <v>0</v>
      </c>
      <c r="MZ40" s="19"/>
      <c r="NA40" s="19"/>
      <c r="NB40" s="19"/>
      <c r="NC40" s="19">
        <v>0</v>
      </c>
      <c r="ND40" s="19"/>
      <c r="NE40" s="19"/>
      <c r="NF40" s="19"/>
      <c r="NG40" s="19">
        <v>0</v>
      </c>
      <c r="NH40" s="19"/>
      <c r="NI40" s="19"/>
      <c r="NJ40" s="19"/>
      <c r="NK40" s="19">
        <v>0</v>
      </c>
      <c r="NL40" s="19">
        <v>0</v>
      </c>
      <c r="NM40" s="19"/>
      <c r="NN40" s="19"/>
      <c r="NO40" s="19">
        <v>0</v>
      </c>
      <c r="NP40" s="19"/>
      <c r="NQ40" s="19"/>
      <c r="NR40" s="19"/>
      <c r="NS40" s="19">
        <v>0</v>
      </c>
      <c r="NT40" s="19"/>
      <c r="NU40" s="19">
        <v>3.08555</v>
      </c>
      <c r="NV40" s="19">
        <v>3.08555</v>
      </c>
      <c r="NW40" s="19">
        <v>-3.08555</v>
      </c>
      <c r="NX40" s="19">
        <v>5.4</v>
      </c>
      <c r="NY40" s="19">
        <v>3.2370299999999999</v>
      </c>
      <c r="NZ40" s="19">
        <v>3.2370299999999999</v>
      </c>
      <c r="OA40" s="19">
        <v>2.1629700000000001</v>
      </c>
      <c r="OB40" s="19">
        <v>17.3</v>
      </c>
      <c r="OC40" s="19">
        <v>16.520890000000001</v>
      </c>
      <c r="OD40" s="19">
        <v>16.520890000000001</v>
      </c>
      <c r="OE40" s="19">
        <v>0.77910999999999997</v>
      </c>
      <c r="OF40" s="19">
        <v>0.5</v>
      </c>
      <c r="OG40" s="19"/>
      <c r="OH40" s="19"/>
      <c r="OI40" s="19">
        <v>0.5</v>
      </c>
      <c r="OJ40" s="19">
        <v>116.4</v>
      </c>
      <c r="OK40" s="19">
        <v>105.37</v>
      </c>
      <c r="OL40" s="19">
        <v>111.3</v>
      </c>
      <c r="OM40" s="19">
        <v>5.0999999999999996</v>
      </c>
      <c r="ON40" s="19">
        <v>24.7</v>
      </c>
      <c r="OO40" s="19">
        <v>63.468000000000004</v>
      </c>
      <c r="OP40" s="19">
        <v>63.468000000000004</v>
      </c>
      <c r="OQ40" s="19">
        <v>-38.768000000000001</v>
      </c>
      <c r="OR40" s="19">
        <v>7.3</v>
      </c>
      <c r="OS40" s="19">
        <v>7.27</v>
      </c>
      <c r="OT40" s="19">
        <v>7.27</v>
      </c>
      <c r="OU40" s="19">
        <v>0.03</v>
      </c>
      <c r="OV40" s="19">
        <v>0.2</v>
      </c>
      <c r="OW40" s="19">
        <v>0.1</v>
      </c>
      <c r="OX40" s="19">
        <v>0.1</v>
      </c>
      <c r="OY40" s="19">
        <v>0.1</v>
      </c>
      <c r="OZ40" s="19">
        <v>20.3</v>
      </c>
      <c r="PA40" s="19">
        <v>20.456230000000001</v>
      </c>
      <c r="PB40" s="19">
        <v>20.456230000000001</v>
      </c>
      <c r="PC40" s="19">
        <v>-0.15623000000000001</v>
      </c>
      <c r="PD40" s="19">
        <v>9.6999999999999993</v>
      </c>
      <c r="PE40" s="19">
        <v>9.9830000000000005</v>
      </c>
      <c r="PF40" s="19">
        <v>9.9830000000000005</v>
      </c>
      <c r="PG40" s="19">
        <v>-0.28299999999999997</v>
      </c>
      <c r="PH40" s="19">
        <v>5.5</v>
      </c>
      <c r="PI40" s="19">
        <v>5.67</v>
      </c>
      <c r="PJ40" s="19">
        <v>5.67</v>
      </c>
      <c r="PK40" s="19">
        <v>-0.17</v>
      </c>
      <c r="PL40" s="19">
        <v>79.7</v>
      </c>
      <c r="PM40" s="19">
        <v>70</v>
      </c>
      <c r="PN40" s="19">
        <v>117.241</v>
      </c>
      <c r="PO40" s="19">
        <v>-37.540999999999997</v>
      </c>
      <c r="PP40" s="19">
        <v>0.04</v>
      </c>
      <c r="PQ40" s="19"/>
      <c r="PR40" s="19"/>
      <c r="PS40" s="19">
        <v>0.04</v>
      </c>
      <c r="PT40" s="19">
        <v>1.8</v>
      </c>
      <c r="PU40" s="19">
        <v>1</v>
      </c>
      <c r="PV40" s="19">
        <v>1</v>
      </c>
      <c r="PW40" s="19">
        <v>0.8</v>
      </c>
      <c r="PX40" s="19">
        <v>3.7</v>
      </c>
      <c r="PY40" s="19">
        <v>3.6</v>
      </c>
      <c r="PZ40" s="19">
        <v>3.6</v>
      </c>
      <c r="QA40" s="19">
        <v>0.1</v>
      </c>
      <c r="QB40" s="19">
        <v>5.2</v>
      </c>
      <c r="QC40" s="19">
        <v>3</v>
      </c>
      <c r="QD40" s="19">
        <v>3</v>
      </c>
      <c r="QE40" s="19">
        <v>2.2000000000000002</v>
      </c>
      <c r="QF40" s="19">
        <v>20.399999999999999</v>
      </c>
      <c r="QG40" s="19">
        <v>20.422219999999999</v>
      </c>
      <c r="QH40" s="19">
        <v>20.422219999999999</v>
      </c>
      <c r="QI40" s="19">
        <v>-2.222E-2</v>
      </c>
      <c r="QJ40" s="19">
        <v>20</v>
      </c>
      <c r="QK40" s="19">
        <v>19.436350000000001</v>
      </c>
      <c r="QL40" s="19">
        <v>19.436350000000001</v>
      </c>
      <c r="QM40" s="19">
        <v>0.56364999999999998</v>
      </c>
      <c r="QN40" s="19">
        <v>19.3</v>
      </c>
      <c r="QO40" s="19">
        <v>17.492709999999999</v>
      </c>
      <c r="QP40" s="19">
        <v>17.492709999999999</v>
      </c>
      <c r="QQ40" s="19">
        <v>1.8072900000000001</v>
      </c>
      <c r="QR40" s="19">
        <v>3.6</v>
      </c>
      <c r="QS40" s="19">
        <v>3.5</v>
      </c>
      <c r="QT40" s="19">
        <v>3.5</v>
      </c>
      <c r="QU40" s="19">
        <v>0.1</v>
      </c>
      <c r="QV40" s="19">
        <v>0</v>
      </c>
      <c r="QW40" s="19"/>
      <c r="QX40" s="19"/>
      <c r="QY40" s="19">
        <v>0</v>
      </c>
      <c r="QZ40" s="19">
        <v>10.3</v>
      </c>
      <c r="RA40" s="19">
        <v>12.968999999999999</v>
      </c>
      <c r="RB40" s="19">
        <v>12.968999999999999</v>
      </c>
      <c r="RC40" s="19">
        <v>-2.669</v>
      </c>
      <c r="RD40" s="19">
        <v>9.5</v>
      </c>
      <c r="RE40" s="19">
        <v>16.23</v>
      </c>
      <c r="RF40" s="19">
        <v>16.23</v>
      </c>
      <c r="RG40" s="19">
        <v>-6.73</v>
      </c>
      <c r="RH40" s="19">
        <v>27.9</v>
      </c>
      <c r="RI40" s="19">
        <v>26.29</v>
      </c>
      <c r="RJ40" s="19">
        <v>25.965</v>
      </c>
      <c r="RK40" s="19">
        <v>1.9350000000000001</v>
      </c>
      <c r="RL40" s="19">
        <v>87.8</v>
      </c>
      <c r="RM40" s="19">
        <v>81.430000000000007</v>
      </c>
      <c r="RN40" s="19">
        <v>86.828000000000003</v>
      </c>
      <c r="RO40" s="19">
        <v>0.97199999999999998</v>
      </c>
      <c r="RP40" s="19">
        <v>9</v>
      </c>
      <c r="RQ40" s="19">
        <v>4.72</v>
      </c>
      <c r="RR40" s="19">
        <v>4.72</v>
      </c>
      <c r="RS40" s="19">
        <v>4.28</v>
      </c>
      <c r="RT40" s="19">
        <v>3.5</v>
      </c>
      <c r="RU40" s="19">
        <v>3.5009999999999999</v>
      </c>
      <c r="RV40" s="19">
        <v>3.5009999999999999</v>
      </c>
      <c r="RW40" s="19">
        <v>-1E-3</v>
      </c>
      <c r="RX40" s="19">
        <v>20.100000000000001</v>
      </c>
      <c r="RY40" s="19">
        <v>19.792000000000002</v>
      </c>
      <c r="RZ40" s="19">
        <v>19.792000000000002</v>
      </c>
      <c r="SA40" s="19">
        <v>0.308</v>
      </c>
      <c r="SB40" s="19">
        <v>1.4</v>
      </c>
      <c r="SC40" s="19">
        <v>2</v>
      </c>
      <c r="SD40" s="19">
        <v>2</v>
      </c>
      <c r="SE40" s="19">
        <v>-0.6</v>
      </c>
      <c r="SF40" s="19"/>
      <c r="SG40" s="19">
        <v>0.4</v>
      </c>
      <c r="SH40" s="19">
        <v>0.4</v>
      </c>
      <c r="SI40" s="19">
        <v>-0.4</v>
      </c>
      <c r="SJ40" s="19">
        <v>0.1</v>
      </c>
      <c r="SK40" s="19">
        <v>0.28799999999999998</v>
      </c>
      <c r="SL40" s="19">
        <v>0.28799999999999998</v>
      </c>
      <c r="SM40" s="19">
        <v>-0.188</v>
      </c>
      <c r="SN40" s="19">
        <v>19.7</v>
      </c>
      <c r="SO40" s="19">
        <v>19.1448</v>
      </c>
      <c r="SP40" s="19">
        <v>19.1448</v>
      </c>
      <c r="SQ40" s="19">
        <v>0.55520000000000003</v>
      </c>
      <c r="SR40" s="19">
        <v>11.9</v>
      </c>
      <c r="SS40" s="19">
        <v>12.244899999999999</v>
      </c>
      <c r="ST40" s="19">
        <v>12.244899999999999</v>
      </c>
      <c r="SU40" s="19">
        <v>-0.34489999999999998</v>
      </c>
      <c r="SV40" s="19">
        <v>20.100000000000001</v>
      </c>
      <c r="SW40" s="19">
        <v>19.436350000000001</v>
      </c>
      <c r="SX40" s="19">
        <v>19.436350000000001</v>
      </c>
      <c r="SY40" s="19">
        <v>0.66364999999999996</v>
      </c>
      <c r="SZ40" s="19">
        <v>20.2</v>
      </c>
      <c r="TA40" s="19">
        <v>19.436350000000001</v>
      </c>
      <c r="TB40" s="19">
        <v>19.436350000000001</v>
      </c>
      <c r="TC40" s="19">
        <v>0.76365000000000005</v>
      </c>
      <c r="TD40" s="19">
        <v>30</v>
      </c>
      <c r="TE40" s="19">
        <v>17.02</v>
      </c>
      <c r="TF40" s="19">
        <v>17.02</v>
      </c>
      <c r="TG40" s="19">
        <v>12.98</v>
      </c>
      <c r="TH40" s="19">
        <v>67.8</v>
      </c>
      <c r="TI40" s="19">
        <v>57.47</v>
      </c>
      <c r="TJ40" s="19">
        <v>68.494</v>
      </c>
      <c r="TK40" s="19">
        <v>-0.69399999999999995</v>
      </c>
      <c r="TL40" s="19">
        <v>2.6</v>
      </c>
      <c r="TM40" s="19">
        <v>15.882999999999999</v>
      </c>
      <c r="TN40" s="19">
        <v>15.882999999999999</v>
      </c>
      <c r="TO40" s="19">
        <v>-13.282999999999999</v>
      </c>
      <c r="TP40" s="19">
        <v>99.4</v>
      </c>
      <c r="TQ40" s="19">
        <v>99.22</v>
      </c>
      <c r="TR40" s="19">
        <v>59.472029999999997</v>
      </c>
      <c r="TS40" s="19">
        <v>39.927970000000002</v>
      </c>
      <c r="TT40" s="19">
        <v>109.8</v>
      </c>
      <c r="TU40" s="19">
        <v>107.97</v>
      </c>
      <c r="TV40" s="19">
        <v>112.7</v>
      </c>
      <c r="TW40" s="19">
        <v>-2.9</v>
      </c>
      <c r="TX40" s="19">
        <v>17.5</v>
      </c>
      <c r="TY40" s="19">
        <v>14.19</v>
      </c>
      <c r="TZ40" s="19">
        <v>8.7568099999999998</v>
      </c>
      <c r="UA40" s="19">
        <v>8.7431900000000002</v>
      </c>
      <c r="UB40" s="19">
        <v>10.7</v>
      </c>
      <c r="UC40" s="19">
        <v>11.72</v>
      </c>
      <c r="UD40" s="19">
        <v>11.53</v>
      </c>
      <c r="UE40" s="19">
        <v>-0.83</v>
      </c>
      <c r="UF40" s="19">
        <v>10</v>
      </c>
      <c r="UG40" s="19">
        <v>27.94</v>
      </c>
      <c r="UH40" s="19">
        <v>27.94</v>
      </c>
      <c r="UI40" s="19">
        <v>-17.940000000000001</v>
      </c>
      <c r="UJ40" s="19">
        <v>3.1</v>
      </c>
      <c r="UK40" s="19">
        <v>19.436350000000001</v>
      </c>
      <c r="UL40" s="19">
        <v>19.436350000000001</v>
      </c>
      <c r="UM40" s="19">
        <v>-16.336349999999999</v>
      </c>
      <c r="UN40" s="19">
        <v>8.1</v>
      </c>
      <c r="UO40" s="19">
        <v>7</v>
      </c>
      <c r="UP40" s="19">
        <v>7</v>
      </c>
      <c r="UQ40" s="19">
        <v>1.1000000000000001</v>
      </c>
      <c r="UR40" s="19">
        <v>7.1</v>
      </c>
      <c r="US40" s="19">
        <v>7.5</v>
      </c>
      <c r="UT40" s="19">
        <v>7.5</v>
      </c>
      <c r="UU40" s="19">
        <v>-0.4</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8.9</v>
      </c>
      <c r="VI40" s="19">
        <v>3.16</v>
      </c>
      <c r="VJ40" s="19">
        <v>3.16</v>
      </c>
      <c r="VK40" s="19">
        <v>5.74</v>
      </c>
      <c r="VL40" s="19">
        <v>87</v>
      </c>
      <c r="VM40" s="19">
        <v>50</v>
      </c>
      <c r="VN40" s="19">
        <v>195.39699999999999</v>
      </c>
      <c r="VO40" s="19">
        <v>-108.39700000000001</v>
      </c>
      <c r="VP40" s="19">
        <v>7</v>
      </c>
      <c r="VQ40" s="19">
        <v>9.2520000000000007</v>
      </c>
      <c r="VR40" s="19">
        <v>9.2520000000000007</v>
      </c>
      <c r="VS40" s="19">
        <v>-2.2519999999999998</v>
      </c>
      <c r="VT40" s="19">
        <v>52.3</v>
      </c>
      <c r="VU40" s="19">
        <v>50</v>
      </c>
      <c r="VV40" s="19">
        <v>106.80500000000001</v>
      </c>
      <c r="VW40" s="19">
        <v>-54.505000000000003</v>
      </c>
      <c r="VX40" s="19">
        <v>0.6</v>
      </c>
      <c r="VY40" s="19">
        <v>0.6</v>
      </c>
      <c r="VZ40" s="19">
        <v>0.6</v>
      </c>
      <c r="WA40" s="19">
        <v>0</v>
      </c>
      <c r="WB40" s="19">
        <v>109.1</v>
      </c>
      <c r="WC40" s="19">
        <v>122.29</v>
      </c>
      <c r="WD40" s="19">
        <v>126</v>
      </c>
      <c r="WE40" s="19">
        <v>-16.899999999999999</v>
      </c>
      <c r="WF40" s="19">
        <v>140.4</v>
      </c>
      <c r="WG40" s="19">
        <v>152.24</v>
      </c>
      <c r="WH40" s="19">
        <v>109</v>
      </c>
      <c r="WI40" s="19">
        <v>31.4</v>
      </c>
      <c r="WJ40" s="19">
        <v>49.4</v>
      </c>
      <c r="WK40" s="19">
        <v>44</v>
      </c>
      <c r="WL40" s="19">
        <v>78.033000000000001</v>
      </c>
      <c r="WM40" s="19">
        <v>-28.632999999999999</v>
      </c>
      <c r="WN40" s="19">
        <v>3.7</v>
      </c>
      <c r="WO40" s="19">
        <v>4.2</v>
      </c>
      <c r="WP40" s="19">
        <v>4.2</v>
      </c>
      <c r="WQ40" s="19">
        <v>-0.5</v>
      </c>
      <c r="WR40" s="19">
        <v>2.4</v>
      </c>
      <c r="WS40" s="19">
        <v>2.4</v>
      </c>
      <c r="WT40" s="19">
        <v>2.4</v>
      </c>
      <c r="WU40" s="19">
        <v>0</v>
      </c>
      <c r="WV40" s="19">
        <v>1</v>
      </c>
      <c r="WW40" s="19">
        <v>1.2</v>
      </c>
      <c r="WX40" s="19">
        <v>1.2</v>
      </c>
      <c r="WY40" s="19">
        <v>-0.2</v>
      </c>
      <c r="WZ40" s="19">
        <v>2</v>
      </c>
      <c r="XA40" s="19">
        <v>2.8</v>
      </c>
      <c r="XB40" s="19">
        <v>2.8</v>
      </c>
      <c r="XC40" s="19">
        <v>-0.8</v>
      </c>
      <c r="XD40" s="19">
        <v>3.6</v>
      </c>
      <c r="XE40" s="19">
        <v>6.556</v>
      </c>
      <c r="XF40" s="19">
        <v>6.556</v>
      </c>
      <c r="XG40" s="19">
        <v>-2.956</v>
      </c>
      <c r="XH40" s="19">
        <v>6.2</v>
      </c>
      <c r="XI40" s="19">
        <v>5.4</v>
      </c>
      <c r="XJ40" s="19">
        <v>5.4</v>
      </c>
      <c r="XK40" s="19">
        <v>0.8</v>
      </c>
      <c r="XL40" s="19">
        <v>20</v>
      </c>
      <c r="XM40" s="19">
        <v>19.241980000000002</v>
      </c>
      <c r="XN40" s="19">
        <v>19.241980000000002</v>
      </c>
      <c r="XO40" s="19">
        <v>0.75802000000000003</v>
      </c>
      <c r="XP40" s="19">
        <v>20</v>
      </c>
      <c r="XQ40" s="19">
        <v>19.241980000000002</v>
      </c>
      <c r="XR40" s="19">
        <v>19.241980000000002</v>
      </c>
      <c r="XS40" s="19">
        <v>0.75802000000000003</v>
      </c>
      <c r="XT40" s="19">
        <v>7</v>
      </c>
      <c r="XU40" s="19">
        <v>10.7</v>
      </c>
      <c r="XV40" s="19">
        <v>10.7</v>
      </c>
      <c r="XW40" s="19">
        <v>-3.7</v>
      </c>
      <c r="XX40" s="19"/>
      <c r="XY40" s="19"/>
      <c r="XZ40" s="19"/>
      <c r="YA40" s="19">
        <v>0</v>
      </c>
      <c r="YB40" s="19"/>
      <c r="YC40" s="19"/>
      <c r="YD40" s="19"/>
      <c r="YE40" s="19">
        <v>0</v>
      </c>
      <c r="YF40" s="19">
        <v>17.2</v>
      </c>
      <c r="YG40" s="19">
        <v>14</v>
      </c>
      <c r="YH40" s="19">
        <v>14</v>
      </c>
      <c r="YI40" s="19">
        <v>3.2</v>
      </c>
      <c r="YJ40" s="19"/>
      <c r="YK40" s="19"/>
      <c r="YL40" s="19"/>
      <c r="YM40" s="19">
        <v>0</v>
      </c>
      <c r="YN40" s="19">
        <v>8.6</v>
      </c>
      <c r="YO40" s="19">
        <v>8.08</v>
      </c>
      <c r="YP40" s="19">
        <v>8.08</v>
      </c>
      <c r="YQ40" s="19">
        <v>0.52</v>
      </c>
      <c r="YR40" s="19">
        <v>3.3</v>
      </c>
      <c r="YS40" s="19">
        <v>5</v>
      </c>
      <c r="YT40" s="19">
        <v>5</v>
      </c>
      <c r="YU40" s="19">
        <v>-1.7</v>
      </c>
      <c r="YV40" s="19">
        <v>14.1</v>
      </c>
      <c r="YW40" s="19">
        <v>20</v>
      </c>
      <c r="YX40" s="19">
        <v>20</v>
      </c>
      <c r="YY40" s="19">
        <v>-5.9</v>
      </c>
    </row>
    <row r="41" spans="1:675" ht="24" customHeight="1" x14ac:dyDescent="0.35">
      <c r="A41" s="1"/>
      <c r="B41" s="13" t="s">
        <v>70</v>
      </c>
      <c r="C41" s="13" t="s">
        <v>950</v>
      </c>
      <c r="D41" s="14">
        <v>207.2</v>
      </c>
      <c r="E41" s="14">
        <v>203.40136000000001</v>
      </c>
      <c r="F41" s="14">
        <v>165.61823000000001</v>
      </c>
      <c r="G41" s="14">
        <v>41.581769999999999</v>
      </c>
      <c r="H41" s="14">
        <v>607.79999999999995</v>
      </c>
      <c r="I41" s="14">
        <v>596.92534000000001</v>
      </c>
      <c r="J41" s="14">
        <v>629.90463999999997</v>
      </c>
      <c r="K41" s="14">
        <v>-22.10464</v>
      </c>
      <c r="L41" s="14"/>
      <c r="M41" s="14"/>
      <c r="N41" s="14"/>
      <c r="O41" s="14">
        <v>0</v>
      </c>
      <c r="P41" s="14">
        <v>0</v>
      </c>
      <c r="Q41" s="14"/>
      <c r="R41" s="14"/>
      <c r="S41" s="14">
        <v>0</v>
      </c>
      <c r="T41" s="14">
        <v>0</v>
      </c>
      <c r="U41" s="14"/>
      <c r="V41" s="14"/>
      <c r="W41" s="14">
        <v>0</v>
      </c>
      <c r="X41" s="14">
        <v>91.4</v>
      </c>
      <c r="Y41" s="14">
        <v>91.867829999999998</v>
      </c>
      <c r="Z41" s="14">
        <v>91.867829999999998</v>
      </c>
      <c r="AA41" s="14">
        <v>-0.46783000000000002</v>
      </c>
      <c r="AB41" s="14">
        <v>220</v>
      </c>
      <c r="AC41" s="14">
        <v>148.00926000000001</v>
      </c>
      <c r="AD41" s="14">
        <v>215</v>
      </c>
      <c r="AE41" s="14">
        <v>5</v>
      </c>
      <c r="AF41" s="14">
        <v>82</v>
      </c>
      <c r="AG41" s="14">
        <v>27.80639</v>
      </c>
      <c r="AH41" s="14"/>
      <c r="AI41" s="14">
        <v>82</v>
      </c>
      <c r="AJ41" s="14"/>
      <c r="AK41" s="14"/>
      <c r="AL41" s="14"/>
      <c r="AM41" s="14">
        <v>0</v>
      </c>
      <c r="AN41" s="14">
        <v>137</v>
      </c>
      <c r="AO41" s="14">
        <v>138.74818999999999</v>
      </c>
      <c r="AP41" s="14">
        <v>123.17234000000001</v>
      </c>
      <c r="AQ41" s="14">
        <v>13.82766</v>
      </c>
      <c r="AR41" s="14">
        <v>136.6</v>
      </c>
      <c r="AS41" s="14">
        <v>138.74818999999999</v>
      </c>
      <c r="AT41" s="14">
        <v>123.17234000000001</v>
      </c>
      <c r="AU41" s="14">
        <v>13.427659999999999</v>
      </c>
      <c r="AV41" s="14">
        <v>136.1</v>
      </c>
      <c r="AW41" s="14">
        <v>138.74818999999999</v>
      </c>
      <c r="AX41" s="14">
        <v>123.17234000000001</v>
      </c>
      <c r="AY41" s="14">
        <v>12.927659999999999</v>
      </c>
      <c r="AZ41" s="14">
        <v>222</v>
      </c>
      <c r="BA41" s="14">
        <v>208.74726999999999</v>
      </c>
      <c r="BB41" s="14">
        <v>185.31334000000001</v>
      </c>
      <c r="BC41" s="14">
        <v>36.686660000000003</v>
      </c>
      <c r="BD41" s="14">
        <v>115.7</v>
      </c>
      <c r="BE41" s="14">
        <v>125.75273</v>
      </c>
      <c r="BF41" s="14">
        <v>120.0309</v>
      </c>
      <c r="BG41" s="14">
        <v>-4.3308999999999997</v>
      </c>
      <c r="BH41" s="14">
        <v>78.7</v>
      </c>
      <c r="BI41" s="14">
        <v>63.065179999999998</v>
      </c>
      <c r="BJ41" s="14">
        <v>60.19567</v>
      </c>
      <c r="BK41" s="14">
        <v>18.50433</v>
      </c>
      <c r="BL41" s="14">
        <v>574.20000000000005</v>
      </c>
      <c r="BM41" s="14">
        <v>566.08941000000004</v>
      </c>
      <c r="BN41" s="14">
        <v>566.08941000000004</v>
      </c>
      <c r="BO41" s="14">
        <v>8.1105900000000002</v>
      </c>
      <c r="BP41" s="14">
        <v>10.1</v>
      </c>
      <c r="BQ41" s="14">
        <v>10.52094</v>
      </c>
      <c r="BR41" s="14">
        <v>10.52094</v>
      </c>
      <c r="BS41" s="14">
        <v>-0.42093999999999998</v>
      </c>
      <c r="BT41" s="14"/>
      <c r="BU41" s="14"/>
      <c r="BV41" s="14"/>
      <c r="BW41" s="14">
        <v>0</v>
      </c>
      <c r="BX41" s="14"/>
      <c r="BY41" s="14"/>
      <c r="BZ41" s="14"/>
      <c r="CA41" s="14">
        <v>0</v>
      </c>
      <c r="CB41" s="14"/>
      <c r="CC41" s="14"/>
      <c r="CD41" s="14"/>
      <c r="CE41" s="14">
        <v>0</v>
      </c>
      <c r="CF41" s="14"/>
      <c r="CG41" s="14"/>
      <c r="CH41" s="14"/>
      <c r="CI41" s="14">
        <v>0</v>
      </c>
      <c r="CJ41" s="14">
        <v>163.4</v>
      </c>
      <c r="CK41" s="14">
        <v>164.06706</v>
      </c>
      <c r="CL41" s="14">
        <v>164.06704999999999</v>
      </c>
      <c r="CM41" s="14">
        <v>-0.66705000000000003</v>
      </c>
      <c r="CN41" s="14">
        <v>6.9</v>
      </c>
      <c r="CO41" s="14">
        <v>5.6905000000000001</v>
      </c>
      <c r="CP41" s="14">
        <v>5.6905000000000001</v>
      </c>
      <c r="CQ41" s="14">
        <v>1.2095</v>
      </c>
      <c r="CR41" s="14">
        <v>5.4</v>
      </c>
      <c r="CS41" s="14">
        <v>3.0556700000000001</v>
      </c>
      <c r="CT41" s="14">
        <v>3.0556700000000001</v>
      </c>
      <c r="CU41" s="14">
        <v>2.3443299999999998</v>
      </c>
      <c r="CV41" s="14">
        <v>0</v>
      </c>
      <c r="CW41" s="14">
        <v>6.8166799999999999</v>
      </c>
      <c r="CX41" s="14">
        <v>6.8166799999999999</v>
      </c>
      <c r="CY41" s="14">
        <v>-6.8166799999999999</v>
      </c>
      <c r="CZ41" s="14">
        <v>6.4</v>
      </c>
      <c r="DA41" s="14">
        <v>6.8787000000000003</v>
      </c>
      <c r="DB41" s="14"/>
      <c r="DC41" s="14">
        <v>6.4</v>
      </c>
      <c r="DD41" s="14"/>
      <c r="DE41" s="14"/>
      <c r="DF41" s="14"/>
      <c r="DG41" s="14">
        <v>0</v>
      </c>
      <c r="DH41" s="14">
        <v>81.900000000000006</v>
      </c>
      <c r="DI41" s="14">
        <v>18.41019</v>
      </c>
      <c r="DJ41" s="14">
        <v>15.447990000000001</v>
      </c>
      <c r="DK41" s="14">
        <v>66.452010000000001</v>
      </c>
      <c r="DL41" s="14"/>
      <c r="DM41" s="14"/>
      <c r="DN41" s="14"/>
      <c r="DO41" s="14">
        <v>0</v>
      </c>
      <c r="DP41" s="14"/>
      <c r="DQ41" s="14"/>
      <c r="DR41" s="14"/>
      <c r="DS41" s="14">
        <v>0</v>
      </c>
      <c r="DT41" s="14"/>
      <c r="DU41" s="14"/>
      <c r="DV41" s="14"/>
      <c r="DW41" s="14">
        <v>0</v>
      </c>
      <c r="DX41" s="14"/>
      <c r="DY41" s="14"/>
      <c r="DZ41" s="14"/>
      <c r="EA41" s="14">
        <v>0</v>
      </c>
      <c r="EB41" s="14">
        <v>109.4</v>
      </c>
      <c r="EC41" s="14">
        <v>112.46647</v>
      </c>
      <c r="ED41" s="14">
        <v>21.731539999999999</v>
      </c>
      <c r="EE41" s="14">
        <v>87.668459999999996</v>
      </c>
      <c r="EF41" s="14">
        <v>171.7</v>
      </c>
      <c r="EG41" s="14">
        <v>220.69499999999999</v>
      </c>
      <c r="EH41" s="14">
        <v>220.69499999999999</v>
      </c>
      <c r="EI41" s="14">
        <v>-48.994999999999997</v>
      </c>
      <c r="EJ41" s="14">
        <v>59.9</v>
      </c>
      <c r="EK41" s="14"/>
      <c r="EL41" s="14"/>
      <c r="EM41" s="14">
        <v>59.9</v>
      </c>
      <c r="EN41" s="14"/>
      <c r="EO41" s="14"/>
      <c r="EP41" s="14"/>
      <c r="EQ41" s="14">
        <v>0</v>
      </c>
      <c r="ER41" s="14"/>
      <c r="ES41" s="14"/>
      <c r="ET41" s="14"/>
      <c r="EU41" s="14">
        <v>0</v>
      </c>
      <c r="EV41" s="14">
        <v>6.5</v>
      </c>
      <c r="EW41" s="14">
        <v>6.39</v>
      </c>
      <c r="EX41" s="14">
        <v>6.39</v>
      </c>
      <c r="EY41" s="14">
        <v>0.11</v>
      </c>
      <c r="EZ41" s="14">
        <v>403.4</v>
      </c>
      <c r="FA41" s="14">
        <v>457.09426999999999</v>
      </c>
      <c r="FB41" s="14">
        <v>449.28084999999999</v>
      </c>
      <c r="FC41" s="14">
        <v>-45.880850000000002</v>
      </c>
      <c r="FD41" s="14">
        <v>20.8</v>
      </c>
      <c r="FE41" s="14">
        <v>29.3888</v>
      </c>
      <c r="FF41" s="14">
        <v>81.635570000000001</v>
      </c>
      <c r="FG41" s="14">
        <v>-60.835569999999997</v>
      </c>
      <c r="FH41" s="14">
        <v>152</v>
      </c>
      <c r="FI41" s="14">
        <v>151.36251999999999</v>
      </c>
      <c r="FJ41" s="14">
        <v>149.98721</v>
      </c>
      <c r="FK41" s="14">
        <v>2.0127899999999999</v>
      </c>
      <c r="FL41" s="14"/>
      <c r="FM41" s="14"/>
      <c r="FN41" s="14">
        <v>41.89893</v>
      </c>
      <c r="FO41" s="14">
        <v>-41.89893</v>
      </c>
      <c r="FP41" s="14">
        <v>18.8</v>
      </c>
      <c r="FQ41" s="14">
        <v>19.21088</v>
      </c>
      <c r="FR41" s="14">
        <v>19.21088</v>
      </c>
      <c r="FS41" s="14">
        <v>-0.41088000000000002</v>
      </c>
      <c r="FT41" s="14">
        <v>19.399999999999999</v>
      </c>
      <c r="FU41" s="14">
        <v>18.27017</v>
      </c>
      <c r="FV41" s="14">
        <v>18.27017</v>
      </c>
      <c r="FW41" s="14">
        <v>1.1298299999999999</v>
      </c>
      <c r="FX41" s="14">
        <v>88.9</v>
      </c>
      <c r="FY41" s="14">
        <v>87.773570000000007</v>
      </c>
      <c r="FZ41" s="14">
        <v>87.773570000000007</v>
      </c>
      <c r="GA41" s="14">
        <v>1.12643</v>
      </c>
      <c r="GB41" s="14">
        <v>181.4</v>
      </c>
      <c r="GC41" s="14">
        <v>185.82039</v>
      </c>
      <c r="GD41" s="14">
        <v>133.74870999999999</v>
      </c>
      <c r="GE41" s="14">
        <v>47.651290000000003</v>
      </c>
      <c r="GF41" s="14">
        <v>181.9</v>
      </c>
      <c r="GG41" s="14">
        <v>185.82039</v>
      </c>
      <c r="GH41" s="14">
        <v>133.74870999999999</v>
      </c>
      <c r="GI41" s="14">
        <v>48.151290000000003</v>
      </c>
      <c r="GJ41" s="14">
        <v>184.6</v>
      </c>
      <c r="GK41" s="14">
        <v>186.37841</v>
      </c>
      <c r="GL41" s="14">
        <v>134.15036000000001</v>
      </c>
      <c r="GM41" s="14">
        <v>50.449640000000002</v>
      </c>
      <c r="GN41" s="14">
        <v>78.400000000000006</v>
      </c>
      <c r="GO41" s="14">
        <v>110.48202000000001</v>
      </c>
      <c r="GP41" s="14">
        <v>110.48202000000001</v>
      </c>
      <c r="GQ41" s="14">
        <v>-32.08202</v>
      </c>
      <c r="GR41" s="14">
        <v>44.3</v>
      </c>
      <c r="GS41" s="14">
        <v>47.082599999999999</v>
      </c>
      <c r="GT41" s="14">
        <v>45</v>
      </c>
      <c r="GU41" s="14">
        <v>-0.7</v>
      </c>
      <c r="GV41" s="14">
        <v>0</v>
      </c>
      <c r="GW41" s="14"/>
      <c r="GX41" s="14">
        <v>44.103009999999998</v>
      </c>
      <c r="GY41" s="14">
        <v>-44.103009999999998</v>
      </c>
      <c r="GZ41" s="14">
        <v>3.8</v>
      </c>
      <c r="HA41" s="14"/>
      <c r="HB41" s="14"/>
      <c r="HC41" s="14">
        <v>3.8</v>
      </c>
      <c r="HD41" s="14">
        <v>36.299999999999997</v>
      </c>
      <c r="HE41" s="14">
        <v>34.285710000000002</v>
      </c>
      <c r="HF41" s="14">
        <v>34.285710000000002</v>
      </c>
      <c r="HG41" s="14">
        <v>2.0142899999999999</v>
      </c>
      <c r="HH41" s="14">
        <v>173.6</v>
      </c>
      <c r="HI41" s="14">
        <v>174.55948000000001</v>
      </c>
      <c r="HJ41" s="14">
        <v>174.55948000000001</v>
      </c>
      <c r="HK41" s="14">
        <v>-0.95948</v>
      </c>
      <c r="HL41" s="14"/>
      <c r="HM41" s="14"/>
      <c r="HN41" s="14"/>
      <c r="HO41" s="14">
        <v>0</v>
      </c>
      <c r="HP41" s="14"/>
      <c r="HQ41" s="14"/>
      <c r="HR41" s="14"/>
      <c r="HS41" s="14">
        <v>0</v>
      </c>
      <c r="HT41" s="14">
        <v>96.1</v>
      </c>
      <c r="HU41" s="14">
        <v>95.545190000000005</v>
      </c>
      <c r="HV41" s="14">
        <v>95.545190000000005</v>
      </c>
      <c r="HW41" s="14">
        <v>0.55481000000000003</v>
      </c>
      <c r="HX41" s="14"/>
      <c r="HY41" s="14"/>
      <c r="HZ41" s="14"/>
      <c r="IA41" s="14">
        <v>0</v>
      </c>
      <c r="IB41" s="14"/>
      <c r="IC41" s="14"/>
      <c r="ID41" s="14"/>
      <c r="IE41" s="14">
        <v>0</v>
      </c>
      <c r="IF41" s="14">
        <v>42.9</v>
      </c>
      <c r="IG41" s="14">
        <v>45.265309999999999</v>
      </c>
      <c r="IH41" s="14"/>
      <c r="II41" s="14">
        <v>42.9</v>
      </c>
      <c r="IJ41" s="14"/>
      <c r="IK41" s="14"/>
      <c r="IL41" s="14"/>
      <c r="IM41" s="14">
        <v>0</v>
      </c>
      <c r="IN41" s="14"/>
      <c r="IO41" s="14"/>
      <c r="IP41" s="14"/>
      <c r="IQ41" s="14">
        <v>0</v>
      </c>
      <c r="IR41" s="14"/>
      <c r="IS41" s="14"/>
      <c r="IT41" s="14"/>
      <c r="IU41" s="14">
        <v>0</v>
      </c>
      <c r="IV41" s="14">
        <v>84.5</v>
      </c>
      <c r="IW41" s="14">
        <v>88.73603</v>
      </c>
      <c r="IX41" s="14">
        <v>88.73603</v>
      </c>
      <c r="IY41" s="14">
        <v>-4.2360300000000004</v>
      </c>
      <c r="IZ41" s="14">
        <v>0</v>
      </c>
      <c r="JA41" s="14"/>
      <c r="JB41" s="14"/>
      <c r="JC41" s="14">
        <v>0</v>
      </c>
      <c r="JD41" s="14">
        <v>0</v>
      </c>
      <c r="JE41" s="14"/>
      <c r="JF41" s="14">
        <v>126.54</v>
      </c>
      <c r="JG41" s="14">
        <v>-126.54</v>
      </c>
      <c r="JH41" s="14">
        <v>0</v>
      </c>
      <c r="JI41" s="14"/>
      <c r="JJ41" s="14">
        <v>20</v>
      </c>
      <c r="JK41" s="14">
        <v>-20</v>
      </c>
      <c r="JL41" s="14">
        <v>0</v>
      </c>
      <c r="JM41" s="14"/>
      <c r="JN41" s="14">
        <v>63.46</v>
      </c>
      <c r="JO41" s="14">
        <v>-63.46</v>
      </c>
      <c r="JP41" s="14">
        <v>0</v>
      </c>
      <c r="JQ41" s="14"/>
      <c r="JR41" s="14"/>
      <c r="JS41" s="14">
        <v>0</v>
      </c>
      <c r="JT41" s="14"/>
      <c r="JU41" s="14"/>
      <c r="JV41" s="14"/>
      <c r="JW41" s="14">
        <v>0</v>
      </c>
      <c r="JX41" s="14"/>
      <c r="JY41" s="14"/>
      <c r="JZ41" s="14"/>
      <c r="KA41" s="14">
        <v>0</v>
      </c>
      <c r="KB41" s="14"/>
      <c r="KC41" s="14"/>
      <c r="KD41" s="14"/>
      <c r="KE41" s="14">
        <v>0</v>
      </c>
      <c r="KF41" s="14"/>
      <c r="KG41" s="14"/>
      <c r="KH41" s="14"/>
      <c r="KI41" s="14">
        <v>0</v>
      </c>
      <c r="KJ41" s="14">
        <v>0</v>
      </c>
      <c r="KK41" s="14">
        <v>20</v>
      </c>
      <c r="KL41" s="14">
        <v>16</v>
      </c>
      <c r="KM41" s="14">
        <v>-16</v>
      </c>
      <c r="KN41" s="14"/>
      <c r="KO41" s="14"/>
      <c r="KP41" s="14"/>
      <c r="KQ41" s="14">
        <v>0</v>
      </c>
      <c r="KR41" s="14"/>
      <c r="KS41" s="14"/>
      <c r="KT41" s="14"/>
      <c r="KU41" s="14">
        <v>0</v>
      </c>
      <c r="KV41" s="14">
        <v>3.6</v>
      </c>
      <c r="KW41" s="14">
        <v>4.7853500000000002</v>
      </c>
      <c r="KX41" s="14">
        <v>4.7853500000000002</v>
      </c>
      <c r="KY41" s="14">
        <v>-1.1853499999999999</v>
      </c>
      <c r="KZ41" s="14">
        <v>92.8</v>
      </c>
      <c r="LA41" s="14">
        <v>202.12439000000001</v>
      </c>
      <c r="LB41" s="14"/>
      <c r="LC41" s="14">
        <v>92.8</v>
      </c>
      <c r="LD41" s="14">
        <v>134.19999999999999</v>
      </c>
      <c r="LE41" s="14">
        <v>133.16031000000001</v>
      </c>
      <c r="LF41" s="14">
        <v>133.16031000000001</v>
      </c>
      <c r="LG41" s="14">
        <v>1.03969</v>
      </c>
      <c r="LH41" s="14">
        <v>62.8</v>
      </c>
      <c r="LI41" s="14">
        <v>67.199219999999997</v>
      </c>
      <c r="LJ41" s="14">
        <v>67.199219999999997</v>
      </c>
      <c r="LK41" s="14">
        <v>-4.3992199999999997</v>
      </c>
      <c r="LL41" s="14">
        <v>77.400000000000006</v>
      </c>
      <c r="LM41" s="14">
        <v>78.567999999999998</v>
      </c>
      <c r="LN41" s="14">
        <v>78.567999999999998</v>
      </c>
      <c r="LO41" s="14">
        <v>-1.1679999999999999</v>
      </c>
      <c r="LP41" s="14">
        <v>30.6</v>
      </c>
      <c r="LQ41" s="14">
        <v>29.980560000000001</v>
      </c>
      <c r="LR41" s="14">
        <v>29.980560000000001</v>
      </c>
      <c r="LS41" s="14">
        <v>0.61943999999999999</v>
      </c>
      <c r="LT41" s="14"/>
      <c r="LU41" s="14"/>
      <c r="LV41" s="14"/>
      <c r="LW41" s="14">
        <v>0</v>
      </c>
      <c r="LX41" s="14"/>
      <c r="LY41" s="14"/>
      <c r="LZ41" s="14"/>
      <c r="MA41" s="14">
        <v>0</v>
      </c>
      <c r="MB41" s="14"/>
      <c r="MC41" s="14"/>
      <c r="MD41" s="14"/>
      <c r="ME41" s="14">
        <v>0</v>
      </c>
      <c r="MF41" s="14">
        <v>0</v>
      </c>
      <c r="MG41" s="14"/>
      <c r="MH41" s="14"/>
      <c r="MI41" s="14">
        <v>0</v>
      </c>
      <c r="MJ41" s="14"/>
      <c r="MK41" s="14"/>
      <c r="ML41" s="14"/>
      <c r="MM41" s="14">
        <v>0</v>
      </c>
      <c r="MN41" s="14">
        <v>0</v>
      </c>
      <c r="MO41" s="14"/>
      <c r="MP41" s="14"/>
      <c r="MQ41" s="14">
        <v>0</v>
      </c>
      <c r="MR41" s="14">
        <v>0</v>
      </c>
      <c r="MS41" s="14"/>
      <c r="MT41" s="14"/>
      <c r="MU41" s="14">
        <v>0</v>
      </c>
      <c r="MV41" s="14"/>
      <c r="MW41" s="14"/>
      <c r="MX41" s="14"/>
      <c r="MY41" s="14">
        <v>0</v>
      </c>
      <c r="MZ41" s="14"/>
      <c r="NA41" s="14"/>
      <c r="NB41" s="14"/>
      <c r="NC41" s="14">
        <v>0</v>
      </c>
      <c r="ND41" s="14"/>
      <c r="NE41" s="14"/>
      <c r="NF41" s="14"/>
      <c r="NG41" s="14">
        <v>0</v>
      </c>
      <c r="NH41" s="14"/>
      <c r="NI41" s="14"/>
      <c r="NJ41" s="14"/>
      <c r="NK41" s="14">
        <v>0</v>
      </c>
      <c r="NL41" s="14">
        <v>0</v>
      </c>
      <c r="NM41" s="14"/>
      <c r="NN41" s="14"/>
      <c r="NO41" s="14">
        <v>0</v>
      </c>
      <c r="NP41" s="14"/>
      <c r="NQ41" s="14"/>
      <c r="NR41" s="14"/>
      <c r="NS41" s="14">
        <v>0</v>
      </c>
      <c r="NT41" s="14"/>
      <c r="NU41" s="14">
        <v>3.08555</v>
      </c>
      <c r="NV41" s="14">
        <v>3.08555</v>
      </c>
      <c r="NW41" s="14">
        <v>-3.08555</v>
      </c>
      <c r="NX41" s="14">
        <v>5.4</v>
      </c>
      <c r="NY41" s="14">
        <v>3.2370299999999999</v>
      </c>
      <c r="NZ41" s="14">
        <v>3.2370299999999999</v>
      </c>
      <c r="OA41" s="14">
        <v>2.1629700000000001</v>
      </c>
      <c r="OB41" s="14">
        <v>17.3</v>
      </c>
      <c r="OC41" s="14">
        <v>16.520890000000001</v>
      </c>
      <c r="OD41" s="14">
        <v>16.520890000000001</v>
      </c>
      <c r="OE41" s="14">
        <v>0.77910999999999997</v>
      </c>
      <c r="OF41" s="14">
        <v>0.3</v>
      </c>
      <c r="OG41" s="14"/>
      <c r="OH41" s="14"/>
      <c r="OI41" s="14">
        <v>0.3</v>
      </c>
      <c r="OJ41" s="14">
        <v>118.7</v>
      </c>
      <c r="OK41" s="14">
        <v>104.69</v>
      </c>
      <c r="OL41" s="14">
        <v>111.06</v>
      </c>
      <c r="OM41" s="14">
        <v>7.64</v>
      </c>
      <c r="ON41" s="14">
        <v>31.6</v>
      </c>
      <c r="OO41" s="14">
        <v>45.045000000000002</v>
      </c>
      <c r="OP41" s="14">
        <v>45.045000000000002</v>
      </c>
      <c r="OQ41" s="14">
        <v>-13.445</v>
      </c>
      <c r="OR41" s="14">
        <v>6.8</v>
      </c>
      <c r="OS41" s="14">
        <v>5.16</v>
      </c>
      <c r="OT41" s="14">
        <v>5.16</v>
      </c>
      <c r="OU41" s="14">
        <v>1.64</v>
      </c>
      <c r="OV41" s="14">
        <v>0</v>
      </c>
      <c r="OW41" s="14">
        <v>0.1</v>
      </c>
      <c r="OX41" s="14">
        <v>0.1</v>
      </c>
      <c r="OY41" s="14">
        <v>-0.1</v>
      </c>
      <c r="OZ41" s="14">
        <v>20.5</v>
      </c>
      <c r="PA41" s="14">
        <v>20.456230000000001</v>
      </c>
      <c r="PB41" s="14">
        <v>20.456230000000001</v>
      </c>
      <c r="PC41" s="14">
        <v>4.3770000000000003E-2</v>
      </c>
      <c r="PD41" s="14">
        <v>9.9</v>
      </c>
      <c r="PE41" s="14">
        <v>9.9830000000000005</v>
      </c>
      <c r="PF41" s="14">
        <v>9.9830000000000005</v>
      </c>
      <c r="PG41" s="14">
        <v>-8.3000000000000004E-2</v>
      </c>
      <c r="PH41" s="14">
        <v>5.7</v>
      </c>
      <c r="PI41" s="14">
        <v>5.67</v>
      </c>
      <c r="PJ41" s="14">
        <v>5.67</v>
      </c>
      <c r="PK41" s="14">
        <v>0.03</v>
      </c>
      <c r="PL41" s="14">
        <v>56.3</v>
      </c>
      <c r="PM41" s="14">
        <v>35</v>
      </c>
      <c r="PN41" s="14">
        <v>88.424000000000007</v>
      </c>
      <c r="PO41" s="14">
        <v>-32.124000000000002</v>
      </c>
      <c r="PP41" s="14">
        <v>0.05</v>
      </c>
      <c r="PQ41" s="14">
        <v>57.53</v>
      </c>
      <c r="PR41" s="14">
        <v>57.53</v>
      </c>
      <c r="PS41" s="14">
        <v>-57.48</v>
      </c>
      <c r="PT41" s="14">
        <v>1.9</v>
      </c>
      <c r="PU41" s="14">
        <v>1</v>
      </c>
      <c r="PV41" s="14">
        <v>1</v>
      </c>
      <c r="PW41" s="14">
        <v>0.9</v>
      </c>
      <c r="PX41" s="14">
        <v>3.7</v>
      </c>
      <c r="PY41" s="14">
        <v>3.6</v>
      </c>
      <c r="PZ41" s="14">
        <v>3.6</v>
      </c>
      <c r="QA41" s="14">
        <v>0.1</v>
      </c>
      <c r="QB41" s="14">
        <v>5.2</v>
      </c>
      <c r="QC41" s="14">
        <v>3</v>
      </c>
      <c r="QD41" s="14">
        <v>3</v>
      </c>
      <c r="QE41" s="14">
        <v>2.2000000000000002</v>
      </c>
      <c r="QF41" s="14">
        <v>20.9</v>
      </c>
      <c r="QG41" s="14">
        <v>20.422219999999999</v>
      </c>
      <c r="QH41" s="14">
        <v>20.422219999999999</v>
      </c>
      <c r="QI41" s="14">
        <v>0.47777999999999998</v>
      </c>
      <c r="QJ41" s="14">
        <v>20</v>
      </c>
      <c r="QK41" s="14">
        <v>19.436350000000001</v>
      </c>
      <c r="QL41" s="14">
        <v>19.436350000000001</v>
      </c>
      <c r="QM41" s="14">
        <v>0.56364999999999998</v>
      </c>
      <c r="QN41" s="14">
        <v>19.3</v>
      </c>
      <c r="QO41" s="14">
        <v>17.492709999999999</v>
      </c>
      <c r="QP41" s="14">
        <v>17.492709999999999</v>
      </c>
      <c r="QQ41" s="14">
        <v>1.8072900000000001</v>
      </c>
      <c r="QR41" s="14">
        <v>3.6</v>
      </c>
      <c r="QS41" s="14">
        <v>3.5</v>
      </c>
      <c r="QT41" s="14">
        <v>3.5</v>
      </c>
      <c r="QU41" s="14">
        <v>0.1</v>
      </c>
      <c r="QV41" s="14">
        <v>0</v>
      </c>
      <c r="QW41" s="14"/>
      <c r="QX41" s="14"/>
      <c r="QY41" s="14">
        <v>0</v>
      </c>
      <c r="QZ41" s="14">
        <v>7.9</v>
      </c>
      <c r="RA41" s="14">
        <v>11.504</v>
      </c>
      <c r="RB41" s="14">
        <v>11.504</v>
      </c>
      <c r="RC41" s="14">
        <v>-3.6040000000000001</v>
      </c>
      <c r="RD41" s="14">
        <v>10.8</v>
      </c>
      <c r="RE41" s="14">
        <v>14.608000000000001</v>
      </c>
      <c r="RF41" s="14">
        <v>14.608000000000001</v>
      </c>
      <c r="RG41" s="14">
        <v>-3.8079999999999998</v>
      </c>
      <c r="RH41" s="14">
        <v>28.3</v>
      </c>
      <c r="RI41" s="14">
        <v>26.16</v>
      </c>
      <c r="RJ41" s="14">
        <v>26.113</v>
      </c>
      <c r="RK41" s="14">
        <v>2.1869999999999998</v>
      </c>
      <c r="RL41" s="14">
        <v>87.6</v>
      </c>
      <c r="RM41" s="14">
        <v>80.95</v>
      </c>
      <c r="RN41" s="14">
        <v>86.741</v>
      </c>
      <c r="RO41" s="14">
        <v>0.85899999999999999</v>
      </c>
      <c r="RP41" s="14">
        <v>5.6</v>
      </c>
      <c r="RQ41" s="14">
        <v>2.2069999999999999</v>
      </c>
      <c r="RR41" s="14">
        <v>2.2069999999999999</v>
      </c>
      <c r="RS41" s="14">
        <v>3.3929999999999998</v>
      </c>
      <c r="RT41" s="14">
        <v>3.5</v>
      </c>
      <c r="RU41" s="14">
        <v>3.5009999999999999</v>
      </c>
      <c r="RV41" s="14">
        <v>3.5009999999999999</v>
      </c>
      <c r="RW41" s="14">
        <v>-1E-3</v>
      </c>
      <c r="RX41" s="14">
        <v>20.100000000000001</v>
      </c>
      <c r="RY41" s="14">
        <v>19.792000000000002</v>
      </c>
      <c r="RZ41" s="14">
        <v>19.792000000000002</v>
      </c>
      <c r="SA41" s="14">
        <v>0.308</v>
      </c>
      <c r="SB41" s="14">
        <v>0</v>
      </c>
      <c r="SC41" s="14">
        <v>2</v>
      </c>
      <c r="SD41" s="14">
        <v>2</v>
      </c>
      <c r="SE41" s="14">
        <v>-2</v>
      </c>
      <c r="SF41" s="14"/>
      <c r="SG41" s="14">
        <v>0.4</v>
      </c>
      <c r="SH41" s="14">
        <v>0.4</v>
      </c>
      <c r="SI41" s="14">
        <v>-0.4</v>
      </c>
      <c r="SJ41" s="14">
        <v>0.1</v>
      </c>
      <c r="SK41" s="14">
        <v>0.246</v>
      </c>
      <c r="SL41" s="14">
        <v>0.246</v>
      </c>
      <c r="SM41" s="14">
        <v>-0.14599999999999999</v>
      </c>
      <c r="SN41" s="14">
        <v>19.7</v>
      </c>
      <c r="SO41" s="14">
        <v>19.1448</v>
      </c>
      <c r="SP41" s="14">
        <v>19.1448</v>
      </c>
      <c r="SQ41" s="14">
        <v>0.55520000000000003</v>
      </c>
      <c r="SR41" s="14">
        <v>12</v>
      </c>
      <c r="SS41" s="14">
        <v>12.244899999999999</v>
      </c>
      <c r="ST41" s="14">
        <v>12.244899999999999</v>
      </c>
      <c r="SU41" s="14">
        <v>-0.24490000000000001</v>
      </c>
      <c r="SV41" s="14">
        <v>20.2</v>
      </c>
      <c r="SW41" s="14">
        <v>19.436350000000001</v>
      </c>
      <c r="SX41" s="14">
        <v>19.436350000000001</v>
      </c>
      <c r="SY41" s="14">
        <v>0.76365000000000005</v>
      </c>
      <c r="SZ41" s="14">
        <v>20.3</v>
      </c>
      <c r="TA41" s="14">
        <v>19.436350000000001</v>
      </c>
      <c r="TB41" s="14">
        <v>19.436350000000001</v>
      </c>
      <c r="TC41" s="14">
        <v>0.86365000000000003</v>
      </c>
      <c r="TD41" s="14">
        <v>29.9</v>
      </c>
      <c r="TE41" s="14">
        <v>16.056000000000001</v>
      </c>
      <c r="TF41" s="14">
        <v>16.056000000000001</v>
      </c>
      <c r="TG41" s="14">
        <v>13.843999999999999</v>
      </c>
      <c r="TH41" s="14">
        <v>74.8</v>
      </c>
      <c r="TI41" s="14">
        <v>61.65</v>
      </c>
      <c r="TJ41" s="14">
        <v>68.051000000000002</v>
      </c>
      <c r="TK41" s="14">
        <v>6.7489999999999997</v>
      </c>
      <c r="TL41" s="14">
        <v>1.7</v>
      </c>
      <c r="TM41" s="14">
        <v>11.95</v>
      </c>
      <c r="TN41" s="14">
        <v>11.95</v>
      </c>
      <c r="TO41" s="14">
        <v>-10.25</v>
      </c>
      <c r="TP41" s="14">
        <v>105.2</v>
      </c>
      <c r="TQ41" s="14">
        <v>99.34</v>
      </c>
      <c r="TR41" s="14">
        <v>117.18868999999999</v>
      </c>
      <c r="TS41" s="14">
        <v>-11.98869</v>
      </c>
      <c r="TT41" s="14">
        <v>110.8</v>
      </c>
      <c r="TU41" s="14">
        <v>108.18</v>
      </c>
      <c r="TV41" s="14">
        <v>112.86994</v>
      </c>
      <c r="TW41" s="14">
        <v>-2.0699399999999999</v>
      </c>
      <c r="TX41" s="14">
        <v>18.100000000000001</v>
      </c>
      <c r="TY41" s="14">
        <v>13.64</v>
      </c>
      <c r="TZ41" s="14">
        <v>14.439819999999999</v>
      </c>
      <c r="UA41" s="14">
        <v>3.66018</v>
      </c>
      <c r="UB41" s="14">
        <v>12.3</v>
      </c>
      <c r="UC41" s="14">
        <v>10.68</v>
      </c>
      <c r="UD41" s="14">
        <v>11.52994</v>
      </c>
      <c r="UE41" s="14">
        <v>0.77005999999999997</v>
      </c>
      <c r="UF41" s="14">
        <v>3.6</v>
      </c>
      <c r="UG41" s="14">
        <v>28.94</v>
      </c>
      <c r="UH41" s="14">
        <v>28.94</v>
      </c>
      <c r="UI41" s="14">
        <v>-25.34</v>
      </c>
      <c r="UJ41" s="14">
        <v>16.2</v>
      </c>
      <c r="UK41" s="14">
        <v>19.436350000000001</v>
      </c>
      <c r="UL41" s="14">
        <v>19.436350000000001</v>
      </c>
      <c r="UM41" s="14">
        <v>-3.2363499999999998</v>
      </c>
      <c r="UN41" s="14">
        <v>8.1</v>
      </c>
      <c r="UO41" s="14">
        <v>7</v>
      </c>
      <c r="UP41" s="14">
        <v>7</v>
      </c>
      <c r="UQ41" s="14">
        <v>1.1000000000000001</v>
      </c>
      <c r="UR41" s="14">
        <v>7.2</v>
      </c>
      <c r="US41" s="14">
        <v>7.5</v>
      </c>
      <c r="UT41" s="14">
        <v>7.5</v>
      </c>
      <c r="UU41" s="14">
        <v>-0.3</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8.6999999999999993</v>
      </c>
      <c r="VI41" s="14">
        <v>1.66</v>
      </c>
      <c r="VJ41" s="14">
        <v>1.66</v>
      </c>
      <c r="VK41" s="14">
        <v>7.04</v>
      </c>
      <c r="VL41" s="14">
        <v>97</v>
      </c>
      <c r="VM41" s="14">
        <v>45</v>
      </c>
      <c r="VN41" s="14">
        <v>153.483</v>
      </c>
      <c r="VO41" s="14">
        <v>-56.482999999999997</v>
      </c>
      <c r="VP41" s="14">
        <v>4.7</v>
      </c>
      <c r="VQ41" s="14">
        <v>5.8780000000000001</v>
      </c>
      <c r="VR41" s="14">
        <v>5.8780000000000001</v>
      </c>
      <c r="VS41" s="14">
        <v>-1.1779999999999999</v>
      </c>
      <c r="VT41" s="14">
        <v>35.700000000000003</v>
      </c>
      <c r="VU41" s="14">
        <v>45</v>
      </c>
      <c r="VV41" s="14">
        <v>72.608999999999995</v>
      </c>
      <c r="VW41" s="14">
        <v>-36.908999999999999</v>
      </c>
      <c r="VX41" s="14">
        <v>0.6</v>
      </c>
      <c r="VY41" s="14">
        <v>0.6</v>
      </c>
      <c r="VZ41" s="14">
        <v>0.6</v>
      </c>
      <c r="WA41" s="14">
        <v>0</v>
      </c>
      <c r="WB41" s="14">
        <v>111.4</v>
      </c>
      <c r="WC41" s="14">
        <v>121.9</v>
      </c>
      <c r="WD41" s="14">
        <v>127</v>
      </c>
      <c r="WE41" s="14">
        <v>-15.6</v>
      </c>
      <c r="WF41" s="14">
        <v>154.30000000000001</v>
      </c>
      <c r="WG41" s="14">
        <v>148.94</v>
      </c>
      <c r="WH41" s="14">
        <v>111</v>
      </c>
      <c r="WI41" s="14">
        <v>43.3</v>
      </c>
      <c r="WJ41" s="14">
        <v>30.3</v>
      </c>
      <c r="WK41" s="14">
        <v>40</v>
      </c>
      <c r="WL41" s="14">
        <v>59.588000000000001</v>
      </c>
      <c r="WM41" s="14">
        <v>-29.288</v>
      </c>
      <c r="WN41" s="14">
        <v>3.7</v>
      </c>
      <c r="WO41" s="14">
        <v>4.2</v>
      </c>
      <c r="WP41" s="14">
        <v>4.2</v>
      </c>
      <c r="WQ41" s="14">
        <v>-0.5</v>
      </c>
      <c r="WR41" s="14">
        <v>2.4</v>
      </c>
      <c r="WS41" s="14">
        <v>2.4</v>
      </c>
      <c r="WT41" s="14">
        <v>2.4</v>
      </c>
      <c r="WU41" s="14">
        <v>0</v>
      </c>
      <c r="WV41" s="14">
        <v>1</v>
      </c>
      <c r="WW41" s="14">
        <v>1.2</v>
      </c>
      <c r="WX41" s="14">
        <v>1.2</v>
      </c>
      <c r="WY41" s="14">
        <v>-0.2</v>
      </c>
      <c r="WZ41" s="14">
        <v>2</v>
      </c>
      <c r="XA41" s="14">
        <v>2.8</v>
      </c>
      <c r="XB41" s="14">
        <v>2.8</v>
      </c>
      <c r="XC41" s="14">
        <v>-0.8</v>
      </c>
      <c r="XD41" s="14">
        <v>2.4</v>
      </c>
      <c r="XE41" s="14">
        <v>4.0750000000000002</v>
      </c>
      <c r="XF41" s="14">
        <v>4.0750000000000002</v>
      </c>
      <c r="XG41" s="14">
        <v>-1.675</v>
      </c>
      <c r="XH41" s="14">
        <v>6.1</v>
      </c>
      <c r="XI41" s="14">
        <v>5.4</v>
      </c>
      <c r="XJ41" s="14">
        <v>5.4</v>
      </c>
      <c r="XK41" s="14">
        <v>0.7</v>
      </c>
      <c r="XL41" s="14">
        <v>20</v>
      </c>
      <c r="XM41" s="14">
        <v>19.241980000000002</v>
      </c>
      <c r="XN41" s="14">
        <v>19.241980000000002</v>
      </c>
      <c r="XO41" s="14">
        <v>0.75802000000000003</v>
      </c>
      <c r="XP41" s="14">
        <v>20.2</v>
      </c>
      <c r="XQ41" s="14">
        <v>19.241980000000002</v>
      </c>
      <c r="XR41" s="14">
        <v>19.241980000000002</v>
      </c>
      <c r="XS41" s="14">
        <v>0.95801999999999998</v>
      </c>
      <c r="XT41" s="14">
        <v>7.7</v>
      </c>
      <c r="XU41" s="14">
        <v>10.7</v>
      </c>
      <c r="XV41" s="14">
        <v>10.7</v>
      </c>
      <c r="XW41" s="14">
        <v>-3</v>
      </c>
      <c r="XX41" s="14"/>
      <c r="XY41" s="14"/>
      <c r="XZ41" s="14"/>
      <c r="YA41" s="14">
        <v>0</v>
      </c>
      <c r="YB41" s="14"/>
      <c r="YC41" s="14"/>
      <c r="YD41" s="14"/>
      <c r="YE41" s="14">
        <v>0</v>
      </c>
      <c r="YF41" s="14">
        <v>17</v>
      </c>
      <c r="YG41" s="14">
        <v>14</v>
      </c>
      <c r="YH41" s="14">
        <v>14</v>
      </c>
      <c r="YI41" s="14">
        <v>3</v>
      </c>
      <c r="YJ41" s="14"/>
      <c r="YK41" s="14"/>
      <c r="YL41" s="14"/>
      <c r="YM41" s="14">
        <v>0</v>
      </c>
      <c r="YN41" s="14">
        <v>8.6</v>
      </c>
      <c r="YO41" s="14">
        <v>8.08</v>
      </c>
      <c r="YP41" s="14">
        <v>8.08</v>
      </c>
      <c r="YQ41" s="14">
        <v>0.52</v>
      </c>
      <c r="YR41" s="14">
        <v>3.3</v>
      </c>
      <c r="YS41" s="14">
        <v>5</v>
      </c>
      <c r="YT41" s="14">
        <v>5</v>
      </c>
      <c r="YU41" s="14">
        <v>-1.7</v>
      </c>
      <c r="YV41" s="14">
        <v>15.6</v>
      </c>
      <c r="YW41" s="14">
        <v>20</v>
      </c>
      <c r="YX41" s="14">
        <v>20</v>
      </c>
      <c r="YY41" s="14">
        <v>-4.4000000000000004</v>
      </c>
    </row>
    <row r="42" spans="1:675" ht="24" customHeight="1" x14ac:dyDescent="0.35">
      <c r="A42" s="1"/>
      <c r="B42" s="16" t="s">
        <v>70</v>
      </c>
      <c r="C42" s="16" t="s">
        <v>951</v>
      </c>
      <c r="D42" s="17">
        <v>199.8</v>
      </c>
      <c r="E42" s="17">
        <v>203.40136000000001</v>
      </c>
      <c r="F42" s="17">
        <v>203.40136000000001</v>
      </c>
      <c r="G42" s="17">
        <v>-3.6013600000000001</v>
      </c>
      <c r="H42" s="17">
        <v>597.70000000000005</v>
      </c>
      <c r="I42" s="17">
        <v>596.92534000000001</v>
      </c>
      <c r="J42" s="17">
        <v>629.90463999999997</v>
      </c>
      <c r="K42" s="17">
        <v>-32.204639999999998</v>
      </c>
      <c r="L42" s="17"/>
      <c r="M42" s="17"/>
      <c r="N42" s="17"/>
      <c r="O42" s="17">
        <v>0</v>
      </c>
      <c r="P42" s="17">
        <v>0</v>
      </c>
      <c r="Q42" s="17"/>
      <c r="R42" s="17"/>
      <c r="S42" s="17">
        <v>0</v>
      </c>
      <c r="T42" s="17">
        <v>0</v>
      </c>
      <c r="U42" s="17"/>
      <c r="V42" s="17"/>
      <c r="W42" s="17">
        <v>0</v>
      </c>
      <c r="X42" s="17">
        <v>87.6</v>
      </c>
      <c r="Y42" s="17">
        <v>91.867829999999998</v>
      </c>
      <c r="Z42" s="17">
        <v>91.867829999999998</v>
      </c>
      <c r="AA42" s="17">
        <v>-4.26783</v>
      </c>
      <c r="AB42" s="17">
        <v>226.9</v>
      </c>
      <c r="AC42" s="17">
        <v>148.00926000000001</v>
      </c>
      <c r="AD42" s="17">
        <v>215</v>
      </c>
      <c r="AE42" s="17">
        <v>11.9</v>
      </c>
      <c r="AF42" s="17">
        <v>79.3</v>
      </c>
      <c r="AG42" s="17">
        <v>27.80639</v>
      </c>
      <c r="AH42" s="17"/>
      <c r="AI42" s="17">
        <v>79.3</v>
      </c>
      <c r="AJ42" s="17"/>
      <c r="AK42" s="17"/>
      <c r="AL42" s="17"/>
      <c r="AM42" s="17">
        <v>0</v>
      </c>
      <c r="AN42" s="17">
        <v>123.5</v>
      </c>
      <c r="AO42" s="17">
        <v>147.17444</v>
      </c>
      <c r="AP42" s="17">
        <v>124.50434</v>
      </c>
      <c r="AQ42" s="17">
        <v>-1.00434</v>
      </c>
      <c r="AR42" s="17">
        <v>123.9</v>
      </c>
      <c r="AS42" s="17">
        <v>147.17444</v>
      </c>
      <c r="AT42" s="17">
        <v>124.50434</v>
      </c>
      <c r="AU42" s="17">
        <v>-0.60433999999999999</v>
      </c>
      <c r="AV42" s="17">
        <v>123.8</v>
      </c>
      <c r="AW42" s="17">
        <v>147.17444</v>
      </c>
      <c r="AX42" s="17">
        <v>124.50434</v>
      </c>
      <c r="AY42" s="17">
        <v>-0.70433999999999997</v>
      </c>
      <c r="AZ42" s="17">
        <v>228.3</v>
      </c>
      <c r="BA42" s="17">
        <v>221.4246</v>
      </c>
      <c r="BB42" s="17">
        <v>187.31734</v>
      </c>
      <c r="BC42" s="17">
        <v>40.982660000000003</v>
      </c>
      <c r="BD42" s="17">
        <v>131.9</v>
      </c>
      <c r="BE42" s="17">
        <v>207.24285</v>
      </c>
      <c r="BF42" s="17">
        <v>120.0309</v>
      </c>
      <c r="BG42" s="17">
        <v>11.8691</v>
      </c>
      <c r="BH42" s="17">
        <v>80.2</v>
      </c>
      <c r="BI42" s="17">
        <v>103.93259999999999</v>
      </c>
      <c r="BJ42" s="17">
        <v>60.19567</v>
      </c>
      <c r="BK42" s="17">
        <v>20.00433</v>
      </c>
      <c r="BL42" s="17">
        <v>552.79999999999995</v>
      </c>
      <c r="BM42" s="17">
        <v>566.08941000000004</v>
      </c>
      <c r="BN42" s="17">
        <v>566.08941000000004</v>
      </c>
      <c r="BO42" s="17">
        <v>-13.28941</v>
      </c>
      <c r="BP42" s="17">
        <v>10.1</v>
      </c>
      <c r="BQ42" s="17">
        <v>10.52094</v>
      </c>
      <c r="BR42" s="17">
        <v>10.52094</v>
      </c>
      <c r="BS42" s="17">
        <v>-0.42093999999999998</v>
      </c>
      <c r="BT42" s="17"/>
      <c r="BU42" s="17"/>
      <c r="BV42" s="17"/>
      <c r="BW42" s="17">
        <v>0</v>
      </c>
      <c r="BX42" s="17"/>
      <c r="BY42" s="17"/>
      <c r="BZ42" s="17"/>
      <c r="CA42" s="17">
        <v>0</v>
      </c>
      <c r="CB42" s="17"/>
      <c r="CC42" s="17"/>
      <c r="CD42" s="17"/>
      <c r="CE42" s="17">
        <v>0</v>
      </c>
      <c r="CF42" s="17"/>
      <c r="CG42" s="17"/>
      <c r="CH42" s="17"/>
      <c r="CI42" s="17">
        <v>0</v>
      </c>
      <c r="CJ42" s="17">
        <v>158.6</v>
      </c>
      <c r="CK42" s="17">
        <v>164.06706</v>
      </c>
      <c r="CL42" s="17">
        <v>164.06706</v>
      </c>
      <c r="CM42" s="17">
        <v>-5.46706</v>
      </c>
      <c r="CN42" s="17">
        <v>6.1</v>
      </c>
      <c r="CO42" s="17">
        <v>5.6905000000000001</v>
      </c>
      <c r="CP42" s="17">
        <v>5.6905000000000001</v>
      </c>
      <c r="CQ42" s="17">
        <v>0.40949999999999998</v>
      </c>
      <c r="CR42" s="17">
        <v>5.2</v>
      </c>
      <c r="CS42" s="17">
        <v>3.0556700000000001</v>
      </c>
      <c r="CT42" s="17">
        <v>3.0556700000000001</v>
      </c>
      <c r="CU42" s="17">
        <v>2.1443300000000001</v>
      </c>
      <c r="CV42" s="17">
        <v>0</v>
      </c>
      <c r="CW42" s="17">
        <v>5.8536799999999998</v>
      </c>
      <c r="CX42" s="17">
        <v>5.8536799999999998</v>
      </c>
      <c r="CY42" s="17">
        <v>-5.8536799999999998</v>
      </c>
      <c r="CZ42" s="17">
        <v>6.4</v>
      </c>
      <c r="DA42" s="17">
        <v>6.8787000000000003</v>
      </c>
      <c r="DB42" s="17">
        <v>6.8787000000000003</v>
      </c>
      <c r="DC42" s="17">
        <v>-0.47870000000000001</v>
      </c>
      <c r="DD42" s="17"/>
      <c r="DE42" s="17"/>
      <c r="DF42" s="17"/>
      <c r="DG42" s="17">
        <v>0</v>
      </c>
      <c r="DH42" s="17">
        <v>79.8</v>
      </c>
      <c r="DI42" s="17">
        <v>57.285269999999997</v>
      </c>
      <c r="DJ42" s="17">
        <v>107.63341</v>
      </c>
      <c r="DK42" s="17">
        <v>-27.833410000000001</v>
      </c>
      <c r="DL42" s="17"/>
      <c r="DM42" s="17"/>
      <c r="DN42" s="17"/>
      <c r="DO42" s="17">
        <v>0</v>
      </c>
      <c r="DP42" s="17"/>
      <c r="DQ42" s="17"/>
      <c r="DR42" s="17"/>
      <c r="DS42" s="17">
        <v>0</v>
      </c>
      <c r="DT42" s="17"/>
      <c r="DU42" s="17"/>
      <c r="DV42" s="17"/>
      <c r="DW42" s="17">
        <v>0</v>
      </c>
      <c r="DX42" s="17"/>
      <c r="DY42" s="17"/>
      <c r="DZ42" s="17"/>
      <c r="EA42" s="17">
        <v>0</v>
      </c>
      <c r="EB42" s="17">
        <v>109.7</v>
      </c>
      <c r="EC42" s="17">
        <v>112.46647</v>
      </c>
      <c r="ED42" s="17">
        <v>112.46647</v>
      </c>
      <c r="EE42" s="17">
        <v>-2.76647</v>
      </c>
      <c r="EF42" s="17">
        <v>188.7</v>
      </c>
      <c r="EG42" s="17">
        <v>220.69499999999999</v>
      </c>
      <c r="EH42" s="17">
        <v>220.69499999999999</v>
      </c>
      <c r="EI42" s="17">
        <v>-31.995000000000001</v>
      </c>
      <c r="EJ42" s="17">
        <v>60.9</v>
      </c>
      <c r="EK42" s="17"/>
      <c r="EL42" s="17"/>
      <c r="EM42" s="17">
        <v>60.9</v>
      </c>
      <c r="EN42" s="17"/>
      <c r="EO42" s="17"/>
      <c r="EP42" s="17"/>
      <c r="EQ42" s="17">
        <v>0</v>
      </c>
      <c r="ER42" s="17"/>
      <c r="ES42" s="17"/>
      <c r="ET42" s="17"/>
      <c r="EU42" s="17">
        <v>0</v>
      </c>
      <c r="EV42" s="17">
        <v>6.5</v>
      </c>
      <c r="EW42" s="17">
        <v>6.39</v>
      </c>
      <c r="EX42" s="17">
        <v>6.39</v>
      </c>
      <c r="EY42" s="17">
        <v>0.11</v>
      </c>
      <c r="EZ42" s="17">
        <v>384.2</v>
      </c>
      <c r="FA42" s="17">
        <v>457.09426999999999</v>
      </c>
      <c r="FB42" s="17">
        <v>457.09426999999999</v>
      </c>
      <c r="FC42" s="17">
        <v>-72.894270000000006</v>
      </c>
      <c r="FD42" s="17">
        <v>19.899999999999999</v>
      </c>
      <c r="FE42" s="17">
        <v>29.3888</v>
      </c>
      <c r="FF42" s="17">
        <v>81.635570000000001</v>
      </c>
      <c r="FG42" s="17">
        <v>-61.735570000000003</v>
      </c>
      <c r="FH42" s="17">
        <v>150.80000000000001</v>
      </c>
      <c r="FI42" s="17">
        <v>151.36251999999999</v>
      </c>
      <c r="FJ42" s="17">
        <v>149.98721</v>
      </c>
      <c r="FK42" s="17">
        <v>0.81279000000000001</v>
      </c>
      <c r="FL42" s="17"/>
      <c r="FM42" s="17"/>
      <c r="FN42" s="17">
        <v>41.89893</v>
      </c>
      <c r="FO42" s="17">
        <v>-41.89893</v>
      </c>
      <c r="FP42" s="17">
        <v>18.5</v>
      </c>
      <c r="FQ42" s="17">
        <v>19.21088</v>
      </c>
      <c r="FR42" s="17">
        <v>19.21088</v>
      </c>
      <c r="FS42" s="17">
        <v>-0.71087999999999996</v>
      </c>
      <c r="FT42" s="17">
        <v>19.399999999999999</v>
      </c>
      <c r="FU42" s="17">
        <v>18.27017</v>
      </c>
      <c r="FV42" s="17">
        <v>18.27017</v>
      </c>
      <c r="FW42" s="17">
        <v>1.1298299999999999</v>
      </c>
      <c r="FX42" s="17">
        <v>89.2</v>
      </c>
      <c r="FY42" s="17">
        <v>87.773570000000007</v>
      </c>
      <c r="FZ42" s="17">
        <v>87.773570000000007</v>
      </c>
      <c r="GA42" s="17">
        <v>1.4264300000000001</v>
      </c>
      <c r="GB42" s="17">
        <v>177.4</v>
      </c>
      <c r="GC42" s="17">
        <v>185.82039</v>
      </c>
      <c r="GD42" s="17">
        <v>133.74870999999999</v>
      </c>
      <c r="GE42" s="17">
        <v>43.651290000000003</v>
      </c>
      <c r="GF42" s="17">
        <v>177.9</v>
      </c>
      <c r="GG42" s="17">
        <v>185.82039</v>
      </c>
      <c r="GH42" s="17">
        <v>133.74870999999999</v>
      </c>
      <c r="GI42" s="17">
        <v>44.151290000000003</v>
      </c>
      <c r="GJ42" s="17">
        <v>183.4</v>
      </c>
      <c r="GK42" s="17">
        <v>186.37841</v>
      </c>
      <c r="GL42" s="17">
        <v>134.15036000000001</v>
      </c>
      <c r="GM42" s="17">
        <v>49.249639999999999</v>
      </c>
      <c r="GN42" s="17">
        <v>75.900000000000006</v>
      </c>
      <c r="GO42" s="17">
        <v>110.48202000000001</v>
      </c>
      <c r="GP42" s="17">
        <v>110.48202000000001</v>
      </c>
      <c r="GQ42" s="17">
        <v>-34.58202</v>
      </c>
      <c r="GR42" s="17">
        <v>42.5</v>
      </c>
      <c r="GS42" s="17">
        <v>47.082599999999999</v>
      </c>
      <c r="GT42" s="17">
        <v>47.082599999999999</v>
      </c>
      <c r="GU42" s="17">
        <v>-4.5826000000000002</v>
      </c>
      <c r="GV42" s="17">
        <v>0</v>
      </c>
      <c r="GW42" s="17"/>
      <c r="GX42" s="17">
        <v>44.103009999999998</v>
      </c>
      <c r="GY42" s="17">
        <v>-44.103009999999998</v>
      </c>
      <c r="GZ42" s="17">
        <v>3.8</v>
      </c>
      <c r="HA42" s="17"/>
      <c r="HB42" s="17"/>
      <c r="HC42" s="17">
        <v>3.8</v>
      </c>
      <c r="HD42" s="17">
        <v>35.6</v>
      </c>
      <c r="HE42" s="17">
        <v>34.285710000000002</v>
      </c>
      <c r="HF42" s="17">
        <v>34.285710000000002</v>
      </c>
      <c r="HG42" s="17">
        <v>1.31429</v>
      </c>
      <c r="HH42" s="17">
        <v>169.5</v>
      </c>
      <c r="HI42" s="17">
        <v>174.55948000000001</v>
      </c>
      <c r="HJ42" s="17">
        <v>174.55948000000001</v>
      </c>
      <c r="HK42" s="17">
        <v>-5.0594799999999998</v>
      </c>
      <c r="HL42" s="17"/>
      <c r="HM42" s="17"/>
      <c r="HN42" s="17"/>
      <c r="HO42" s="17">
        <v>0</v>
      </c>
      <c r="HP42" s="17"/>
      <c r="HQ42" s="17"/>
      <c r="HR42" s="17"/>
      <c r="HS42" s="17">
        <v>0</v>
      </c>
      <c r="HT42" s="17">
        <v>94.9</v>
      </c>
      <c r="HU42" s="17">
        <v>95.545190000000005</v>
      </c>
      <c r="HV42" s="17">
        <v>95.545190000000005</v>
      </c>
      <c r="HW42" s="17">
        <v>-0.64519000000000004</v>
      </c>
      <c r="HX42" s="17"/>
      <c r="HY42" s="17"/>
      <c r="HZ42" s="17"/>
      <c r="IA42" s="17">
        <v>0</v>
      </c>
      <c r="IB42" s="17"/>
      <c r="IC42" s="17"/>
      <c r="ID42" s="17"/>
      <c r="IE42" s="17">
        <v>0</v>
      </c>
      <c r="IF42" s="17">
        <v>43.8</v>
      </c>
      <c r="IG42" s="17">
        <v>45.265309999999999</v>
      </c>
      <c r="IH42" s="17"/>
      <c r="II42" s="17">
        <v>43.8</v>
      </c>
      <c r="IJ42" s="17"/>
      <c r="IK42" s="17"/>
      <c r="IL42" s="17"/>
      <c r="IM42" s="17">
        <v>0</v>
      </c>
      <c r="IN42" s="17"/>
      <c r="IO42" s="17"/>
      <c r="IP42" s="17"/>
      <c r="IQ42" s="17">
        <v>0</v>
      </c>
      <c r="IR42" s="17"/>
      <c r="IS42" s="17"/>
      <c r="IT42" s="17"/>
      <c r="IU42" s="17">
        <v>0</v>
      </c>
      <c r="IV42" s="17">
        <v>83.3</v>
      </c>
      <c r="IW42" s="17">
        <v>88.73603</v>
      </c>
      <c r="IX42" s="17">
        <v>88.73603</v>
      </c>
      <c r="IY42" s="17">
        <v>-5.4360299999999997</v>
      </c>
      <c r="IZ42" s="17">
        <v>0</v>
      </c>
      <c r="JA42" s="17"/>
      <c r="JB42" s="17"/>
      <c r="JC42" s="17">
        <v>0</v>
      </c>
      <c r="JD42" s="17">
        <v>0</v>
      </c>
      <c r="JE42" s="17"/>
      <c r="JF42" s="17">
        <v>146.52000000000001</v>
      </c>
      <c r="JG42" s="17">
        <v>-146.52000000000001</v>
      </c>
      <c r="JH42" s="17">
        <v>0</v>
      </c>
      <c r="JI42" s="17"/>
      <c r="JJ42" s="17">
        <v>50</v>
      </c>
      <c r="JK42" s="17">
        <v>-50</v>
      </c>
      <c r="JL42" s="17">
        <v>0</v>
      </c>
      <c r="JM42" s="17"/>
      <c r="JN42" s="17">
        <v>73.48</v>
      </c>
      <c r="JO42" s="17">
        <v>-73.48</v>
      </c>
      <c r="JP42" s="17">
        <v>0</v>
      </c>
      <c r="JQ42" s="17"/>
      <c r="JR42" s="17"/>
      <c r="JS42" s="17">
        <v>0</v>
      </c>
      <c r="JT42" s="17"/>
      <c r="JU42" s="17"/>
      <c r="JV42" s="17"/>
      <c r="JW42" s="17">
        <v>0</v>
      </c>
      <c r="JX42" s="17"/>
      <c r="JY42" s="17"/>
      <c r="JZ42" s="17"/>
      <c r="KA42" s="17">
        <v>0</v>
      </c>
      <c r="KB42" s="17"/>
      <c r="KC42" s="17"/>
      <c r="KD42" s="17"/>
      <c r="KE42" s="17">
        <v>0</v>
      </c>
      <c r="KF42" s="17"/>
      <c r="KG42" s="17"/>
      <c r="KH42" s="17"/>
      <c r="KI42" s="17">
        <v>0</v>
      </c>
      <c r="KJ42" s="17">
        <v>0</v>
      </c>
      <c r="KK42" s="17">
        <v>20</v>
      </c>
      <c r="KL42" s="17">
        <v>16</v>
      </c>
      <c r="KM42" s="17">
        <v>-16</v>
      </c>
      <c r="KN42" s="17"/>
      <c r="KO42" s="17"/>
      <c r="KP42" s="17"/>
      <c r="KQ42" s="17">
        <v>0</v>
      </c>
      <c r="KR42" s="17"/>
      <c r="KS42" s="17"/>
      <c r="KT42" s="17"/>
      <c r="KU42" s="17">
        <v>0</v>
      </c>
      <c r="KV42" s="17">
        <v>3.6</v>
      </c>
      <c r="KW42" s="17">
        <v>4.7853500000000002</v>
      </c>
      <c r="KX42" s="17">
        <v>4.7853599999999998</v>
      </c>
      <c r="KY42" s="17">
        <v>-1.18536</v>
      </c>
      <c r="KZ42" s="17">
        <v>180</v>
      </c>
      <c r="LA42" s="17">
        <v>202.12439000000001</v>
      </c>
      <c r="LB42" s="17"/>
      <c r="LC42" s="17">
        <v>180</v>
      </c>
      <c r="LD42" s="17">
        <v>130.19999999999999</v>
      </c>
      <c r="LE42" s="17">
        <v>133.16031000000001</v>
      </c>
      <c r="LF42" s="17">
        <v>133.16031000000001</v>
      </c>
      <c r="LG42" s="17">
        <v>-2.9603100000000002</v>
      </c>
      <c r="LH42" s="17">
        <v>61.4</v>
      </c>
      <c r="LI42" s="17">
        <v>67.199219999999997</v>
      </c>
      <c r="LJ42" s="17">
        <v>67.199219999999997</v>
      </c>
      <c r="LK42" s="17">
        <v>-5.79922</v>
      </c>
      <c r="LL42" s="17">
        <v>76.900000000000006</v>
      </c>
      <c r="LM42" s="17">
        <v>78.567999999999998</v>
      </c>
      <c r="LN42" s="17">
        <v>78.567999999999998</v>
      </c>
      <c r="LO42" s="17">
        <v>-1.6679999999999999</v>
      </c>
      <c r="LP42" s="17">
        <v>29.8</v>
      </c>
      <c r="LQ42" s="17">
        <v>29.980560000000001</v>
      </c>
      <c r="LR42" s="17">
        <v>29.980560000000001</v>
      </c>
      <c r="LS42" s="17">
        <v>-0.18056</v>
      </c>
      <c r="LT42" s="17"/>
      <c r="LU42" s="17"/>
      <c r="LV42" s="17"/>
      <c r="LW42" s="17">
        <v>0</v>
      </c>
      <c r="LX42" s="17"/>
      <c r="LY42" s="17"/>
      <c r="LZ42" s="17"/>
      <c r="MA42" s="17">
        <v>0</v>
      </c>
      <c r="MB42" s="17"/>
      <c r="MC42" s="17"/>
      <c r="MD42" s="17"/>
      <c r="ME42" s="17">
        <v>0</v>
      </c>
      <c r="MF42" s="17">
        <v>0</v>
      </c>
      <c r="MG42" s="17"/>
      <c r="MH42" s="17"/>
      <c r="MI42" s="17">
        <v>0</v>
      </c>
      <c r="MJ42" s="17"/>
      <c r="MK42" s="17"/>
      <c r="ML42" s="17"/>
      <c r="MM42" s="17">
        <v>0</v>
      </c>
      <c r="MN42" s="17">
        <v>0</v>
      </c>
      <c r="MO42" s="17"/>
      <c r="MP42" s="17"/>
      <c r="MQ42" s="17">
        <v>0</v>
      </c>
      <c r="MR42" s="17">
        <v>0</v>
      </c>
      <c r="MS42" s="17"/>
      <c r="MT42" s="17"/>
      <c r="MU42" s="17">
        <v>0</v>
      </c>
      <c r="MV42" s="17"/>
      <c r="MW42" s="17"/>
      <c r="MX42" s="17"/>
      <c r="MY42" s="17">
        <v>0</v>
      </c>
      <c r="MZ42" s="17"/>
      <c r="NA42" s="17"/>
      <c r="NB42" s="17"/>
      <c r="NC42" s="17">
        <v>0</v>
      </c>
      <c r="ND42" s="17"/>
      <c r="NE42" s="17"/>
      <c r="NF42" s="17"/>
      <c r="NG42" s="17">
        <v>0</v>
      </c>
      <c r="NH42" s="17"/>
      <c r="NI42" s="17"/>
      <c r="NJ42" s="17"/>
      <c r="NK42" s="17">
        <v>0</v>
      </c>
      <c r="NL42" s="17">
        <v>0</v>
      </c>
      <c r="NM42" s="17"/>
      <c r="NN42" s="17"/>
      <c r="NO42" s="17">
        <v>0</v>
      </c>
      <c r="NP42" s="17"/>
      <c r="NQ42" s="17"/>
      <c r="NR42" s="17"/>
      <c r="NS42" s="17">
        <v>0</v>
      </c>
      <c r="NT42" s="17"/>
      <c r="NU42" s="17">
        <v>3.08555</v>
      </c>
      <c r="NV42" s="17">
        <v>3.08555</v>
      </c>
      <c r="NW42" s="17">
        <v>-3.08555</v>
      </c>
      <c r="NX42" s="17">
        <v>5.4</v>
      </c>
      <c r="NY42" s="17">
        <v>3.2370299999999999</v>
      </c>
      <c r="NZ42" s="17">
        <v>3.2370299999999999</v>
      </c>
      <c r="OA42" s="17">
        <v>2.1629700000000001</v>
      </c>
      <c r="OB42" s="17">
        <v>17.3</v>
      </c>
      <c r="OC42" s="17">
        <v>16.520890000000001</v>
      </c>
      <c r="OD42" s="17">
        <v>16.520890000000001</v>
      </c>
      <c r="OE42" s="17">
        <v>0.77910999999999997</v>
      </c>
      <c r="OF42" s="17">
        <v>0.1</v>
      </c>
      <c r="OG42" s="17"/>
      <c r="OH42" s="17"/>
      <c r="OI42" s="17">
        <v>0.1</v>
      </c>
      <c r="OJ42" s="17">
        <v>118.6</v>
      </c>
      <c r="OK42" s="17">
        <v>104.17</v>
      </c>
      <c r="OL42" s="17">
        <v>110.33</v>
      </c>
      <c r="OM42" s="17">
        <v>8.27</v>
      </c>
      <c r="ON42" s="17">
        <v>20.9</v>
      </c>
      <c r="OO42" s="17">
        <v>20.997</v>
      </c>
      <c r="OP42" s="17">
        <v>20.997</v>
      </c>
      <c r="OQ42" s="17">
        <v>-9.7000000000000003E-2</v>
      </c>
      <c r="OR42" s="17">
        <v>7.6</v>
      </c>
      <c r="OS42" s="17">
        <v>3.66</v>
      </c>
      <c r="OT42" s="17">
        <v>3.66</v>
      </c>
      <c r="OU42" s="17">
        <v>3.94</v>
      </c>
      <c r="OV42" s="17">
        <v>0</v>
      </c>
      <c r="OW42" s="17">
        <v>0.1</v>
      </c>
      <c r="OX42" s="17">
        <v>0.1</v>
      </c>
      <c r="OY42" s="17">
        <v>-0.1</v>
      </c>
      <c r="OZ42" s="17">
        <v>20.399999999999999</v>
      </c>
      <c r="PA42" s="17">
        <v>20.456230000000001</v>
      </c>
      <c r="PB42" s="17">
        <v>20.456230000000001</v>
      </c>
      <c r="PC42" s="17">
        <v>-5.6230000000000002E-2</v>
      </c>
      <c r="PD42" s="17">
        <v>9.8000000000000007</v>
      </c>
      <c r="PE42" s="17">
        <v>9.9830000000000005</v>
      </c>
      <c r="PF42" s="17">
        <v>9.9830000000000005</v>
      </c>
      <c r="PG42" s="17">
        <v>-0.183</v>
      </c>
      <c r="PH42" s="17">
        <v>5.6</v>
      </c>
      <c r="PI42" s="17">
        <v>5.67</v>
      </c>
      <c r="PJ42" s="17">
        <v>5.67</v>
      </c>
      <c r="PK42" s="17">
        <v>-7.0000000000000007E-2</v>
      </c>
      <c r="PL42" s="17">
        <v>47.7</v>
      </c>
      <c r="PM42" s="17">
        <v>10</v>
      </c>
      <c r="PN42" s="17">
        <v>52.192999999999998</v>
      </c>
      <c r="PO42" s="17">
        <v>-4.4930000000000003</v>
      </c>
      <c r="PP42" s="17">
        <v>0.08</v>
      </c>
      <c r="PQ42" s="17">
        <v>24</v>
      </c>
      <c r="PR42" s="17">
        <v>24</v>
      </c>
      <c r="PS42" s="17">
        <v>-23.92</v>
      </c>
      <c r="PT42" s="17">
        <v>2</v>
      </c>
      <c r="PU42" s="17">
        <v>1</v>
      </c>
      <c r="PV42" s="17">
        <v>1</v>
      </c>
      <c r="PW42" s="17">
        <v>1</v>
      </c>
      <c r="PX42" s="17">
        <v>3.7</v>
      </c>
      <c r="PY42" s="17">
        <v>3.6</v>
      </c>
      <c r="PZ42" s="17">
        <v>3.6</v>
      </c>
      <c r="QA42" s="17">
        <v>0.1</v>
      </c>
      <c r="QB42" s="17">
        <v>5.2</v>
      </c>
      <c r="QC42" s="17">
        <v>3</v>
      </c>
      <c r="QD42" s="17">
        <v>3</v>
      </c>
      <c r="QE42" s="17">
        <v>2.2000000000000002</v>
      </c>
      <c r="QF42" s="17">
        <v>20.5</v>
      </c>
      <c r="QG42" s="17">
        <v>20.422219999999999</v>
      </c>
      <c r="QH42" s="17">
        <v>20.422219999999999</v>
      </c>
      <c r="QI42" s="17">
        <v>7.7780000000000002E-2</v>
      </c>
      <c r="QJ42" s="17">
        <v>20</v>
      </c>
      <c r="QK42" s="17">
        <v>19.436350000000001</v>
      </c>
      <c r="QL42" s="17">
        <v>19.436350000000001</v>
      </c>
      <c r="QM42" s="17">
        <v>0.56364999999999998</v>
      </c>
      <c r="QN42" s="17">
        <v>19.3</v>
      </c>
      <c r="QO42" s="17">
        <v>17.492709999999999</v>
      </c>
      <c r="QP42" s="17">
        <v>17.492709999999999</v>
      </c>
      <c r="QQ42" s="17">
        <v>1.8072900000000001</v>
      </c>
      <c r="QR42" s="17">
        <v>3.6</v>
      </c>
      <c r="QS42" s="17">
        <v>3.5</v>
      </c>
      <c r="QT42" s="17">
        <v>3.5</v>
      </c>
      <c r="QU42" s="17">
        <v>0.1</v>
      </c>
      <c r="QV42" s="17">
        <v>1.7</v>
      </c>
      <c r="QW42" s="17"/>
      <c r="QX42" s="17"/>
      <c r="QY42" s="17">
        <v>1.7</v>
      </c>
      <c r="QZ42" s="17">
        <v>2.5</v>
      </c>
      <c r="RA42" s="17">
        <v>7.3079999999999998</v>
      </c>
      <c r="RB42" s="17">
        <v>7.3079999999999998</v>
      </c>
      <c r="RC42" s="17">
        <v>-4.8079999999999998</v>
      </c>
      <c r="RD42" s="17">
        <v>3.2</v>
      </c>
      <c r="RE42" s="17">
        <v>10.587</v>
      </c>
      <c r="RF42" s="17">
        <v>10.587</v>
      </c>
      <c r="RG42" s="17">
        <v>-7.3869999999999996</v>
      </c>
      <c r="RH42" s="17">
        <v>28.2</v>
      </c>
      <c r="RI42" s="17">
        <v>26.07</v>
      </c>
      <c r="RJ42" s="17">
        <v>26.266999999999999</v>
      </c>
      <c r="RK42" s="17">
        <v>1.9330000000000001</v>
      </c>
      <c r="RL42" s="17">
        <v>86.9</v>
      </c>
      <c r="RM42" s="17">
        <v>80.260000000000005</v>
      </c>
      <c r="RN42" s="17">
        <v>86.546999999999997</v>
      </c>
      <c r="RO42" s="17">
        <v>0.35299999999999998</v>
      </c>
      <c r="RP42" s="17">
        <v>2.6</v>
      </c>
      <c r="RQ42" s="17">
        <v>0.313</v>
      </c>
      <c r="RR42" s="17">
        <v>0.313</v>
      </c>
      <c r="RS42" s="17">
        <v>2.2869999999999999</v>
      </c>
      <c r="RT42" s="17">
        <v>3.5</v>
      </c>
      <c r="RU42" s="17">
        <v>3.5009999999999999</v>
      </c>
      <c r="RV42" s="17">
        <v>3.5009999999999999</v>
      </c>
      <c r="RW42" s="17">
        <v>-1E-3</v>
      </c>
      <c r="RX42" s="17">
        <v>20.100000000000001</v>
      </c>
      <c r="RY42" s="17">
        <v>19.792000000000002</v>
      </c>
      <c r="RZ42" s="17">
        <v>19.792000000000002</v>
      </c>
      <c r="SA42" s="17">
        <v>0.308</v>
      </c>
      <c r="SB42" s="17">
        <v>2.2000000000000002</v>
      </c>
      <c r="SC42" s="17">
        <v>2</v>
      </c>
      <c r="SD42" s="17">
        <v>2</v>
      </c>
      <c r="SE42" s="17">
        <v>0.2</v>
      </c>
      <c r="SF42" s="17"/>
      <c r="SG42" s="17">
        <v>0.4</v>
      </c>
      <c r="SH42" s="17">
        <v>0.4</v>
      </c>
      <c r="SI42" s="17">
        <v>-0.4</v>
      </c>
      <c r="SJ42" s="17">
        <v>0.1</v>
      </c>
      <c r="SK42" s="17">
        <v>0.187</v>
      </c>
      <c r="SL42" s="17">
        <v>0.187</v>
      </c>
      <c r="SM42" s="17">
        <v>-8.6999999999999994E-2</v>
      </c>
      <c r="SN42" s="17">
        <v>19.7</v>
      </c>
      <c r="SO42" s="17">
        <v>19.1448</v>
      </c>
      <c r="SP42" s="17">
        <v>19.1448</v>
      </c>
      <c r="SQ42" s="17">
        <v>0.55520000000000003</v>
      </c>
      <c r="SR42" s="17">
        <v>12.1</v>
      </c>
      <c r="SS42" s="17">
        <v>12.244899999999999</v>
      </c>
      <c r="ST42" s="17">
        <v>12.244899999999999</v>
      </c>
      <c r="SU42" s="17">
        <v>-0.1449</v>
      </c>
      <c r="SV42" s="17">
        <v>20.100000000000001</v>
      </c>
      <c r="SW42" s="17">
        <v>19.436350000000001</v>
      </c>
      <c r="SX42" s="17">
        <v>19.436350000000001</v>
      </c>
      <c r="SY42" s="17">
        <v>0.66364999999999996</v>
      </c>
      <c r="SZ42" s="17">
        <v>20.3</v>
      </c>
      <c r="TA42" s="17">
        <v>19.436350000000001</v>
      </c>
      <c r="TB42" s="17">
        <v>19.436350000000001</v>
      </c>
      <c r="TC42" s="17">
        <v>0.86365000000000003</v>
      </c>
      <c r="TD42" s="17">
        <v>30.1</v>
      </c>
      <c r="TE42" s="17">
        <v>15.579000000000001</v>
      </c>
      <c r="TF42" s="17">
        <v>15.579000000000001</v>
      </c>
      <c r="TG42" s="17">
        <v>14.521000000000001</v>
      </c>
      <c r="TH42" s="17">
        <v>70.900000000000006</v>
      </c>
      <c r="TI42" s="17">
        <v>60.15</v>
      </c>
      <c r="TJ42" s="17">
        <v>67.394999999999996</v>
      </c>
      <c r="TK42" s="17">
        <v>3.5049999999999999</v>
      </c>
      <c r="TL42" s="17">
        <v>1.4</v>
      </c>
      <c r="TM42" s="17">
        <v>6.702</v>
      </c>
      <c r="TN42" s="17">
        <v>6.702</v>
      </c>
      <c r="TO42" s="17">
        <v>-5.3019999999999996</v>
      </c>
      <c r="TP42" s="17">
        <v>109.4</v>
      </c>
      <c r="TQ42" s="17">
        <v>98.07</v>
      </c>
      <c r="TR42" s="17">
        <v>122.2</v>
      </c>
      <c r="TS42" s="17">
        <v>-12.8</v>
      </c>
      <c r="TT42" s="17">
        <v>110.9</v>
      </c>
      <c r="TU42" s="17">
        <v>107.61</v>
      </c>
      <c r="TV42" s="17">
        <v>112.87</v>
      </c>
      <c r="TW42" s="17">
        <v>-1.97</v>
      </c>
      <c r="TX42" s="17">
        <v>18.899999999999999</v>
      </c>
      <c r="TY42" s="17">
        <v>12.89</v>
      </c>
      <c r="TZ42" s="17">
        <v>17.600000000000001</v>
      </c>
      <c r="UA42" s="17">
        <v>1.3</v>
      </c>
      <c r="UB42" s="17">
        <v>14.4</v>
      </c>
      <c r="UC42" s="17">
        <v>10.050000000000001</v>
      </c>
      <c r="UD42" s="17">
        <v>11.53</v>
      </c>
      <c r="UE42" s="17">
        <v>2.87</v>
      </c>
      <c r="UF42" s="17">
        <v>2</v>
      </c>
      <c r="UG42" s="17">
        <v>15.25</v>
      </c>
      <c r="UH42" s="17">
        <v>15.25</v>
      </c>
      <c r="UI42" s="17">
        <v>-13.25</v>
      </c>
      <c r="UJ42" s="17">
        <v>20.9</v>
      </c>
      <c r="UK42" s="17">
        <v>19.436350000000001</v>
      </c>
      <c r="UL42" s="17">
        <v>19.436350000000001</v>
      </c>
      <c r="UM42" s="17">
        <v>1.4636499999999999</v>
      </c>
      <c r="UN42" s="17">
        <v>8.1</v>
      </c>
      <c r="UO42" s="17">
        <v>7</v>
      </c>
      <c r="UP42" s="17">
        <v>7</v>
      </c>
      <c r="UQ42" s="17">
        <v>1.1000000000000001</v>
      </c>
      <c r="UR42" s="17">
        <v>7.5</v>
      </c>
      <c r="US42" s="17">
        <v>7.5</v>
      </c>
      <c r="UT42" s="17">
        <v>7.5</v>
      </c>
      <c r="UU42" s="17">
        <v>0</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8.3000000000000007</v>
      </c>
      <c r="VI42" s="17">
        <v>0.68</v>
      </c>
      <c r="VJ42" s="17">
        <v>0.68</v>
      </c>
      <c r="VK42" s="17">
        <v>7.62</v>
      </c>
      <c r="VL42" s="17">
        <v>56.4</v>
      </c>
      <c r="VM42" s="17">
        <v>45</v>
      </c>
      <c r="VN42" s="17">
        <v>86.700999999999993</v>
      </c>
      <c r="VO42" s="17">
        <v>-30.300999999999998</v>
      </c>
      <c r="VP42" s="17">
        <v>3.5</v>
      </c>
      <c r="VQ42" s="17">
        <v>2.94</v>
      </c>
      <c r="VR42" s="17">
        <v>2.94</v>
      </c>
      <c r="VS42" s="17">
        <v>0.56000000000000005</v>
      </c>
      <c r="VT42" s="17">
        <v>27.2</v>
      </c>
      <c r="VU42" s="17">
        <v>25</v>
      </c>
      <c r="VV42" s="17">
        <v>34.634</v>
      </c>
      <c r="VW42" s="17">
        <v>-7.4340000000000002</v>
      </c>
      <c r="VX42" s="17">
        <v>0.6</v>
      </c>
      <c r="VY42" s="17">
        <v>0.6</v>
      </c>
      <c r="VZ42" s="17">
        <v>0.6</v>
      </c>
      <c r="WA42" s="17">
        <v>0</v>
      </c>
      <c r="WB42" s="17">
        <v>111.4</v>
      </c>
      <c r="WC42" s="17">
        <v>120.09</v>
      </c>
      <c r="WD42" s="17">
        <v>128</v>
      </c>
      <c r="WE42" s="17">
        <v>-16.600000000000001</v>
      </c>
      <c r="WF42" s="17">
        <v>161.19999999999999</v>
      </c>
      <c r="WG42" s="17">
        <v>139.58000000000001</v>
      </c>
      <c r="WH42" s="17">
        <v>112</v>
      </c>
      <c r="WI42" s="17">
        <v>49.2</v>
      </c>
      <c r="WJ42" s="17">
        <v>20.3</v>
      </c>
      <c r="WK42" s="17">
        <v>32</v>
      </c>
      <c r="WL42" s="17">
        <v>31.213999999999999</v>
      </c>
      <c r="WM42" s="17">
        <v>-10.914</v>
      </c>
      <c r="WN42" s="17">
        <v>3.7</v>
      </c>
      <c r="WO42" s="17">
        <v>4.2</v>
      </c>
      <c r="WP42" s="17">
        <v>4.2</v>
      </c>
      <c r="WQ42" s="17">
        <v>-0.5</v>
      </c>
      <c r="WR42" s="17">
        <v>2.4</v>
      </c>
      <c r="WS42" s="17">
        <v>2.4</v>
      </c>
      <c r="WT42" s="17">
        <v>2.4</v>
      </c>
      <c r="WU42" s="17">
        <v>0</v>
      </c>
      <c r="WV42" s="17">
        <v>1</v>
      </c>
      <c r="WW42" s="17">
        <v>1.2</v>
      </c>
      <c r="WX42" s="17">
        <v>1.2</v>
      </c>
      <c r="WY42" s="17">
        <v>-0.2</v>
      </c>
      <c r="WZ42" s="17">
        <v>2</v>
      </c>
      <c r="XA42" s="17">
        <v>2.8</v>
      </c>
      <c r="XB42" s="17">
        <v>2.8</v>
      </c>
      <c r="XC42" s="17">
        <v>-0.8</v>
      </c>
      <c r="XD42" s="17">
        <v>2.1</v>
      </c>
      <c r="XE42" s="17">
        <v>1.966</v>
      </c>
      <c r="XF42" s="17">
        <v>1.966</v>
      </c>
      <c r="XG42" s="17">
        <v>0.13400000000000001</v>
      </c>
      <c r="XH42" s="17">
        <v>6.1</v>
      </c>
      <c r="XI42" s="17">
        <v>5.4</v>
      </c>
      <c r="XJ42" s="17">
        <v>5.4</v>
      </c>
      <c r="XK42" s="17">
        <v>0.7</v>
      </c>
      <c r="XL42" s="17">
        <v>20</v>
      </c>
      <c r="XM42" s="17">
        <v>19.241980000000002</v>
      </c>
      <c r="XN42" s="17">
        <v>19.241980000000002</v>
      </c>
      <c r="XO42" s="17">
        <v>0.75802000000000003</v>
      </c>
      <c r="XP42" s="17">
        <v>20</v>
      </c>
      <c r="XQ42" s="17">
        <v>19.241980000000002</v>
      </c>
      <c r="XR42" s="17">
        <v>19.241980000000002</v>
      </c>
      <c r="XS42" s="17">
        <v>0.75802000000000003</v>
      </c>
      <c r="XT42" s="17">
        <v>7.5</v>
      </c>
      <c r="XU42" s="17">
        <v>10.7</v>
      </c>
      <c r="XV42" s="17">
        <v>10.7</v>
      </c>
      <c r="XW42" s="17">
        <v>-3.2</v>
      </c>
      <c r="XX42" s="17"/>
      <c r="XY42" s="17"/>
      <c r="XZ42" s="17"/>
      <c r="YA42" s="17">
        <v>0</v>
      </c>
      <c r="YB42" s="17"/>
      <c r="YC42" s="17"/>
      <c r="YD42" s="17"/>
      <c r="YE42" s="17">
        <v>0</v>
      </c>
      <c r="YF42" s="17">
        <v>17.2</v>
      </c>
      <c r="YG42" s="17">
        <v>14</v>
      </c>
      <c r="YH42" s="17">
        <v>14</v>
      </c>
      <c r="YI42" s="17">
        <v>3.2</v>
      </c>
      <c r="YJ42" s="17"/>
      <c r="YK42" s="17"/>
      <c r="YL42" s="17"/>
      <c r="YM42" s="17">
        <v>0</v>
      </c>
      <c r="YN42" s="17">
        <v>8.4</v>
      </c>
      <c r="YO42" s="17">
        <v>8.08</v>
      </c>
      <c r="YP42" s="17">
        <v>8.08</v>
      </c>
      <c r="YQ42" s="17">
        <v>0.32</v>
      </c>
      <c r="YR42" s="17">
        <v>3.3</v>
      </c>
      <c r="YS42" s="17">
        <v>5</v>
      </c>
      <c r="YT42" s="17">
        <v>5</v>
      </c>
      <c r="YU42" s="17">
        <v>-1.7</v>
      </c>
      <c r="YV42" s="17">
        <v>16.399999999999999</v>
      </c>
      <c r="YW42" s="17">
        <v>20</v>
      </c>
      <c r="YX42" s="17">
        <v>20</v>
      </c>
      <c r="YY42" s="17">
        <v>-3.6</v>
      </c>
    </row>
    <row r="43" spans="1:675" ht="24" customHeight="1" x14ac:dyDescent="0.35">
      <c r="A43" s="1"/>
      <c r="B43" s="16" t="s">
        <v>70</v>
      </c>
      <c r="C43" s="16" t="s">
        <v>952</v>
      </c>
      <c r="D43" s="17">
        <v>203.6</v>
      </c>
      <c r="E43" s="17">
        <v>203.40136000000001</v>
      </c>
      <c r="F43" s="17">
        <v>203.40136000000001</v>
      </c>
      <c r="G43" s="17">
        <v>0.19864000000000001</v>
      </c>
      <c r="H43" s="17">
        <v>604.29999999999995</v>
      </c>
      <c r="I43" s="17">
        <v>596.92534000000001</v>
      </c>
      <c r="J43" s="17">
        <v>629.90463999999997</v>
      </c>
      <c r="K43" s="17">
        <v>-25.60464</v>
      </c>
      <c r="L43" s="17"/>
      <c r="M43" s="17"/>
      <c r="N43" s="17"/>
      <c r="O43" s="17">
        <v>0</v>
      </c>
      <c r="P43" s="17">
        <v>0</v>
      </c>
      <c r="Q43" s="17"/>
      <c r="R43" s="17"/>
      <c r="S43" s="17">
        <v>0</v>
      </c>
      <c r="T43" s="17">
        <v>0</v>
      </c>
      <c r="U43" s="17"/>
      <c r="V43" s="17"/>
      <c r="W43" s="17">
        <v>0</v>
      </c>
      <c r="X43" s="17">
        <v>90.3</v>
      </c>
      <c r="Y43" s="17">
        <v>91.867829999999998</v>
      </c>
      <c r="Z43" s="17">
        <v>91.867829999999998</v>
      </c>
      <c r="AA43" s="17">
        <v>-1.5678300000000001</v>
      </c>
      <c r="AB43" s="17">
        <v>226.6</v>
      </c>
      <c r="AC43" s="17">
        <v>215</v>
      </c>
      <c r="AD43" s="17">
        <v>215</v>
      </c>
      <c r="AE43" s="17">
        <v>11.6</v>
      </c>
      <c r="AF43" s="17">
        <v>80.599999999999994</v>
      </c>
      <c r="AG43" s="17">
        <v>27.80639</v>
      </c>
      <c r="AH43" s="17"/>
      <c r="AI43" s="17">
        <v>80.599999999999994</v>
      </c>
      <c r="AJ43" s="17"/>
      <c r="AK43" s="17"/>
      <c r="AL43" s="17"/>
      <c r="AM43" s="17">
        <v>0</v>
      </c>
      <c r="AN43" s="17">
        <v>166.1</v>
      </c>
      <c r="AO43" s="17">
        <v>152.49405999999999</v>
      </c>
      <c r="AP43" s="17">
        <v>135.58384000000001</v>
      </c>
      <c r="AQ43" s="17">
        <v>30.516159999999999</v>
      </c>
      <c r="AR43" s="17">
        <v>165</v>
      </c>
      <c r="AS43" s="17">
        <v>152.49405999999999</v>
      </c>
      <c r="AT43" s="17">
        <v>135.58384000000001</v>
      </c>
      <c r="AU43" s="17">
        <v>29.416160000000001</v>
      </c>
      <c r="AV43" s="17">
        <v>164.2</v>
      </c>
      <c r="AW43" s="17">
        <v>152.49405999999999</v>
      </c>
      <c r="AX43" s="17">
        <v>135.58384000000001</v>
      </c>
      <c r="AY43" s="17">
        <v>28.616160000000001</v>
      </c>
      <c r="AZ43" s="17">
        <v>251.4</v>
      </c>
      <c r="BA43" s="17">
        <v>229.428</v>
      </c>
      <c r="BB43" s="17">
        <v>203.98649</v>
      </c>
      <c r="BC43" s="17">
        <v>47.413510000000002</v>
      </c>
      <c r="BD43" s="17">
        <v>132</v>
      </c>
      <c r="BE43" s="17">
        <v>207.24285</v>
      </c>
      <c r="BF43" s="17">
        <v>120.0309</v>
      </c>
      <c r="BG43" s="17">
        <v>11.969099999999999</v>
      </c>
      <c r="BH43" s="17">
        <v>80.099999999999994</v>
      </c>
      <c r="BI43" s="17">
        <v>103.93259999999999</v>
      </c>
      <c r="BJ43" s="17">
        <v>60.19567</v>
      </c>
      <c r="BK43" s="17">
        <v>19.904330000000002</v>
      </c>
      <c r="BL43" s="17">
        <v>559.4</v>
      </c>
      <c r="BM43" s="17">
        <v>566.08941000000004</v>
      </c>
      <c r="BN43" s="17">
        <v>566.08941000000004</v>
      </c>
      <c r="BO43" s="17">
        <v>-6.6894099999999996</v>
      </c>
      <c r="BP43" s="17">
        <v>10.1</v>
      </c>
      <c r="BQ43" s="17">
        <v>10.52094</v>
      </c>
      <c r="BR43" s="17">
        <v>10.52094</v>
      </c>
      <c r="BS43" s="17">
        <v>-0.42093999999999998</v>
      </c>
      <c r="BT43" s="17"/>
      <c r="BU43" s="17"/>
      <c r="BV43" s="17"/>
      <c r="BW43" s="17">
        <v>0</v>
      </c>
      <c r="BX43" s="17"/>
      <c r="BY43" s="17"/>
      <c r="BZ43" s="17"/>
      <c r="CA43" s="17">
        <v>0</v>
      </c>
      <c r="CB43" s="17"/>
      <c r="CC43" s="17"/>
      <c r="CD43" s="17"/>
      <c r="CE43" s="17">
        <v>0</v>
      </c>
      <c r="CF43" s="17"/>
      <c r="CG43" s="17"/>
      <c r="CH43" s="17"/>
      <c r="CI43" s="17">
        <v>0</v>
      </c>
      <c r="CJ43" s="17">
        <v>162.30000000000001</v>
      </c>
      <c r="CK43" s="17">
        <v>164.06706</v>
      </c>
      <c r="CL43" s="17">
        <v>164.06706</v>
      </c>
      <c r="CM43" s="17">
        <v>-1.7670600000000001</v>
      </c>
      <c r="CN43" s="17">
        <v>6.6</v>
      </c>
      <c r="CO43" s="17">
        <v>5.6905000000000001</v>
      </c>
      <c r="CP43" s="17">
        <v>5.6905000000000001</v>
      </c>
      <c r="CQ43" s="17">
        <v>0.90949999999999998</v>
      </c>
      <c r="CR43" s="17">
        <v>4.7</v>
      </c>
      <c r="CS43" s="17">
        <v>3.0556700000000001</v>
      </c>
      <c r="CT43" s="17">
        <v>3.0556700000000001</v>
      </c>
      <c r="CU43" s="17">
        <v>1.6443300000000001</v>
      </c>
      <c r="CV43" s="17">
        <v>0</v>
      </c>
      <c r="CW43" s="17"/>
      <c r="CX43" s="17"/>
      <c r="CY43" s="17">
        <v>0</v>
      </c>
      <c r="CZ43" s="17">
        <v>6.4</v>
      </c>
      <c r="DA43" s="17">
        <v>6.8787000000000003</v>
      </c>
      <c r="DB43" s="17">
        <v>6.8787000000000003</v>
      </c>
      <c r="DC43" s="17">
        <v>-0.47870000000000001</v>
      </c>
      <c r="DD43" s="17"/>
      <c r="DE43" s="17"/>
      <c r="DF43" s="17"/>
      <c r="DG43" s="17">
        <v>0</v>
      </c>
      <c r="DH43" s="17">
        <v>80.900000000000006</v>
      </c>
      <c r="DI43" s="17">
        <v>137.51728</v>
      </c>
      <c r="DJ43" s="17">
        <v>142.44412</v>
      </c>
      <c r="DK43" s="17">
        <v>-61.544119999999999</v>
      </c>
      <c r="DL43" s="17"/>
      <c r="DM43" s="17"/>
      <c r="DN43" s="17"/>
      <c r="DO43" s="17">
        <v>0</v>
      </c>
      <c r="DP43" s="17"/>
      <c r="DQ43" s="17"/>
      <c r="DR43" s="17"/>
      <c r="DS43" s="17">
        <v>0</v>
      </c>
      <c r="DT43" s="17"/>
      <c r="DU43" s="17"/>
      <c r="DV43" s="17"/>
      <c r="DW43" s="17">
        <v>0</v>
      </c>
      <c r="DX43" s="17"/>
      <c r="DY43" s="17"/>
      <c r="DZ43" s="17"/>
      <c r="EA43" s="17">
        <v>0</v>
      </c>
      <c r="EB43" s="17">
        <v>109.9</v>
      </c>
      <c r="EC43" s="17">
        <v>112.46647</v>
      </c>
      <c r="ED43" s="17">
        <v>112.46647</v>
      </c>
      <c r="EE43" s="17">
        <v>-2.5664699999999998</v>
      </c>
      <c r="EF43" s="17">
        <v>219.7</v>
      </c>
      <c r="EG43" s="17">
        <v>220.69499999999999</v>
      </c>
      <c r="EH43" s="17">
        <v>220.69499999999999</v>
      </c>
      <c r="EI43" s="17">
        <v>-0.995</v>
      </c>
      <c r="EJ43" s="17">
        <v>60.8</v>
      </c>
      <c r="EK43" s="17"/>
      <c r="EL43" s="17"/>
      <c r="EM43" s="17">
        <v>60.8</v>
      </c>
      <c r="EN43" s="17"/>
      <c r="EO43" s="17"/>
      <c r="EP43" s="17"/>
      <c r="EQ43" s="17">
        <v>0</v>
      </c>
      <c r="ER43" s="17"/>
      <c r="ES43" s="17"/>
      <c r="ET43" s="17"/>
      <c r="EU43" s="17">
        <v>0</v>
      </c>
      <c r="EV43" s="17">
        <v>6.5</v>
      </c>
      <c r="EW43" s="17">
        <v>6.39</v>
      </c>
      <c r="EX43" s="17">
        <v>6.39</v>
      </c>
      <c r="EY43" s="17">
        <v>0.11</v>
      </c>
      <c r="EZ43" s="17">
        <v>413</v>
      </c>
      <c r="FA43" s="17">
        <v>457.09426999999999</v>
      </c>
      <c r="FB43" s="17">
        <v>457.09426999999999</v>
      </c>
      <c r="FC43" s="17">
        <v>-44.094270000000002</v>
      </c>
      <c r="FD43" s="17">
        <v>28</v>
      </c>
      <c r="FE43" s="17">
        <v>29.3888</v>
      </c>
      <c r="FF43" s="17">
        <v>81.635570000000001</v>
      </c>
      <c r="FG43" s="17">
        <v>-53.635570000000001</v>
      </c>
      <c r="FH43" s="17">
        <v>151.5</v>
      </c>
      <c r="FI43" s="17">
        <v>151.36251999999999</v>
      </c>
      <c r="FJ43" s="17">
        <v>151.36251999999999</v>
      </c>
      <c r="FK43" s="17">
        <v>0.13747999999999999</v>
      </c>
      <c r="FL43" s="17"/>
      <c r="FM43" s="17"/>
      <c r="FN43" s="17">
        <v>41.89893</v>
      </c>
      <c r="FO43" s="17">
        <v>-41.89893</v>
      </c>
      <c r="FP43" s="17">
        <v>18.8</v>
      </c>
      <c r="FQ43" s="17">
        <v>19.21088</v>
      </c>
      <c r="FR43" s="17">
        <v>19.21088</v>
      </c>
      <c r="FS43" s="17">
        <v>-0.41088000000000002</v>
      </c>
      <c r="FT43" s="17">
        <v>19.399999999999999</v>
      </c>
      <c r="FU43" s="17">
        <v>18.27017</v>
      </c>
      <c r="FV43" s="17">
        <v>18.27017</v>
      </c>
      <c r="FW43" s="17">
        <v>1.1298299999999999</v>
      </c>
      <c r="FX43" s="17">
        <v>90</v>
      </c>
      <c r="FY43" s="17">
        <v>87.773570000000007</v>
      </c>
      <c r="FZ43" s="17">
        <v>87.773570000000007</v>
      </c>
      <c r="GA43" s="17">
        <v>2.2264300000000001</v>
      </c>
      <c r="GB43" s="17">
        <v>178.8</v>
      </c>
      <c r="GC43" s="17">
        <v>185.82039</v>
      </c>
      <c r="GD43" s="17">
        <v>157.7475</v>
      </c>
      <c r="GE43" s="17">
        <v>21.052499999999998</v>
      </c>
      <c r="GF43" s="17">
        <v>179.5</v>
      </c>
      <c r="GG43" s="17">
        <v>185.82039</v>
      </c>
      <c r="GH43" s="17">
        <v>157.7475</v>
      </c>
      <c r="GI43" s="17">
        <v>21.752500000000001</v>
      </c>
      <c r="GJ43" s="17">
        <v>184.3</v>
      </c>
      <c r="GK43" s="17">
        <v>186.37841</v>
      </c>
      <c r="GL43" s="17">
        <v>158.22121999999999</v>
      </c>
      <c r="GM43" s="17">
        <v>26.078779999999998</v>
      </c>
      <c r="GN43" s="17">
        <v>77</v>
      </c>
      <c r="GO43" s="17">
        <v>110.48202000000001</v>
      </c>
      <c r="GP43" s="17">
        <v>110.48202000000001</v>
      </c>
      <c r="GQ43" s="17">
        <v>-33.482019999999999</v>
      </c>
      <c r="GR43" s="17">
        <v>43.7</v>
      </c>
      <c r="GS43" s="17">
        <v>47.082599999999999</v>
      </c>
      <c r="GT43" s="17">
        <v>47.082599999999999</v>
      </c>
      <c r="GU43" s="17">
        <v>-3.3826000000000001</v>
      </c>
      <c r="GV43" s="17">
        <v>0</v>
      </c>
      <c r="GW43" s="17"/>
      <c r="GX43" s="17">
        <v>44.103009999999998</v>
      </c>
      <c r="GY43" s="17">
        <v>-44.103009999999998</v>
      </c>
      <c r="GZ43" s="17">
        <v>3.8</v>
      </c>
      <c r="HA43" s="17"/>
      <c r="HB43" s="17"/>
      <c r="HC43" s="17">
        <v>3.8</v>
      </c>
      <c r="HD43" s="17">
        <v>36</v>
      </c>
      <c r="HE43" s="17">
        <v>34.285710000000002</v>
      </c>
      <c r="HF43" s="17">
        <v>34.285710000000002</v>
      </c>
      <c r="HG43" s="17">
        <v>1.7142900000000001</v>
      </c>
      <c r="HH43" s="17">
        <v>172</v>
      </c>
      <c r="HI43" s="17">
        <v>174.55948000000001</v>
      </c>
      <c r="HJ43" s="17">
        <v>174.55948000000001</v>
      </c>
      <c r="HK43" s="17">
        <v>-2.5594800000000002</v>
      </c>
      <c r="HL43" s="17"/>
      <c r="HM43" s="17"/>
      <c r="HN43" s="17"/>
      <c r="HO43" s="17">
        <v>0</v>
      </c>
      <c r="HP43" s="17"/>
      <c r="HQ43" s="17"/>
      <c r="HR43" s="17"/>
      <c r="HS43" s="17">
        <v>0</v>
      </c>
      <c r="HT43" s="17">
        <v>95.8</v>
      </c>
      <c r="HU43" s="17">
        <v>95.545190000000005</v>
      </c>
      <c r="HV43" s="17">
        <v>95.545190000000005</v>
      </c>
      <c r="HW43" s="17">
        <v>0.25480999999999998</v>
      </c>
      <c r="HX43" s="17"/>
      <c r="HY43" s="17"/>
      <c r="HZ43" s="17"/>
      <c r="IA43" s="17">
        <v>0</v>
      </c>
      <c r="IB43" s="17"/>
      <c r="IC43" s="17"/>
      <c r="ID43" s="17"/>
      <c r="IE43" s="17">
        <v>0</v>
      </c>
      <c r="IF43" s="17">
        <v>43.8</v>
      </c>
      <c r="IG43" s="17">
        <v>45.265309999999999</v>
      </c>
      <c r="IH43" s="17"/>
      <c r="II43" s="17">
        <v>43.8</v>
      </c>
      <c r="IJ43" s="17"/>
      <c r="IK43" s="17"/>
      <c r="IL43" s="17"/>
      <c r="IM43" s="17">
        <v>0</v>
      </c>
      <c r="IN43" s="17"/>
      <c r="IO43" s="17"/>
      <c r="IP43" s="17"/>
      <c r="IQ43" s="17">
        <v>0</v>
      </c>
      <c r="IR43" s="17"/>
      <c r="IS43" s="17"/>
      <c r="IT43" s="17"/>
      <c r="IU43" s="17">
        <v>0</v>
      </c>
      <c r="IV43" s="17">
        <v>84.1</v>
      </c>
      <c r="IW43" s="17">
        <v>88.73603</v>
      </c>
      <c r="IX43" s="17">
        <v>88.73603</v>
      </c>
      <c r="IY43" s="17">
        <v>-4.6360299999999999</v>
      </c>
      <c r="IZ43" s="17">
        <v>0</v>
      </c>
      <c r="JA43" s="17"/>
      <c r="JB43" s="17"/>
      <c r="JC43" s="17">
        <v>0</v>
      </c>
      <c r="JD43" s="17">
        <v>0</v>
      </c>
      <c r="JE43" s="17"/>
      <c r="JF43" s="17">
        <v>159.84</v>
      </c>
      <c r="JG43" s="17">
        <v>-159.84</v>
      </c>
      <c r="JH43" s="17">
        <v>0</v>
      </c>
      <c r="JI43" s="17"/>
      <c r="JJ43" s="17">
        <v>70</v>
      </c>
      <c r="JK43" s="17">
        <v>-70</v>
      </c>
      <c r="JL43" s="17">
        <v>0</v>
      </c>
      <c r="JM43" s="17"/>
      <c r="JN43" s="17">
        <v>80.16</v>
      </c>
      <c r="JO43" s="17">
        <v>-80.16</v>
      </c>
      <c r="JP43" s="17">
        <v>0</v>
      </c>
      <c r="JQ43" s="17"/>
      <c r="JR43" s="17"/>
      <c r="JS43" s="17">
        <v>0</v>
      </c>
      <c r="JT43" s="17"/>
      <c r="JU43" s="17"/>
      <c r="JV43" s="17"/>
      <c r="JW43" s="17">
        <v>0</v>
      </c>
      <c r="JX43" s="17"/>
      <c r="JY43" s="17"/>
      <c r="JZ43" s="17"/>
      <c r="KA43" s="17">
        <v>0</v>
      </c>
      <c r="KB43" s="17"/>
      <c r="KC43" s="17"/>
      <c r="KD43" s="17"/>
      <c r="KE43" s="17">
        <v>0</v>
      </c>
      <c r="KF43" s="17"/>
      <c r="KG43" s="17"/>
      <c r="KH43" s="17"/>
      <c r="KI43" s="17">
        <v>0</v>
      </c>
      <c r="KJ43" s="17">
        <v>0</v>
      </c>
      <c r="KK43" s="17">
        <v>20</v>
      </c>
      <c r="KL43" s="17">
        <v>16</v>
      </c>
      <c r="KM43" s="17">
        <v>-16</v>
      </c>
      <c r="KN43" s="17"/>
      <c r="KO43" s="17"/>
      <c r="KP43" s="17"/>
      <c r="KQ43" s="17">
        <v>0</v>
      </c>
      <c r="KR43" s="17"/>
      <c r="KS43" s="17"/>
      <c r="KT43" s="17"/>
      <c r="KU43" s="17">
        <v>0</v>
      </c>
      <c r="KV43" s="17">
        <v>3.6</v>
      </c>
      <c r="KW43" s="17">
        <v>4.7853500000000002</v>
      </c>
      <c r="KX43" s="17">
        <v>4.7853599999999998</v>
      </c>
      <c r="KY43" s="17">
        <v>-1.18536</v>
      </c>
      <c r="KZ43" s="17">
        <v>201.7</v>
      </c>
      <c r="LA43" s="17">
        <v>202.12439000000001</v>
      </c>
      <c r="LB43" s="17"/>
      <c r="LC43" s="17">
        <v>201.7</v>
      </c>
      <c r="LD43" s="17">
        <v>132.30000000000001</v>
      </c>
      <c r="LE43" s="17">
        <v>133.16031000000001</v>
      </c>
      <c r="LF43" s="17">
        <v>133.16031000000001</v>
      </c>
      <c r="LG43" s="17">
        <v>-0.86031000000000002</v>
      </c>
      <c r="LH43" s="17">
        <v>62</v>
      </c>
      <c r="LI43" s="17">
        <v>67.199219999999997</v>
      </c>
      <c r="LJ43" s="17">
        <v>67.199219999999997</v>
      </c>
      <c r="LK43" s="17">
        <v>-5.1992200000000004</v>
      </c>
      <c r="LL43" s="17">
        <v>74.099999999999994</v>
      </c>
      <c r="LM43" s="17">
        <v>78.567999999999998</v>
      </c>
      <c r="LN43" s="17">
        <v>78.567999999999998</v>
      </c>
      <c r="LO43" s="17">
        <v>-4.468</v>
      </c>
      <c r="LP43" s="17">
        <v>30.2</v>
      </c>
      <c r="LQ43" s="17">
        <v>29.980560000000001</v>
      </c>
      <c r="LR43" s="17">
        <v>29.980560000000001</v>
      </c>
      <c r="LS43" s="17">
        <v>0.21944</v>
      </c>
      <c r="LT43" s="17"/>
      <c r="LU43" s="17"/>
      <c r="LV43" s="17"/>
      <c r="LW43" s="17">
        <v>0</v>
      </c>
      <c r="LX43" s="17"/>
      <c r="LY43" s="17"/>
      <c r="LZ43" s="17"/>
      <c r="MA43" s="17">
        <v>0</v>
      </c>
      <c r="MB43" s="17"/>
      <c r="MC43" s="17"/>
      <c r="MD43" s="17"/>
      <c r="ME43" s="17">
        <v>0</v>
      </c>
      <c r="MF43" s="17">
        <v>0</v>
      </c>
      <c r="MG43" s="17"/>
      <c r="MH43" s="17"/>
      <c r="MI43" s="17">
        <v>0</v>
      </c>
      <c r="MJ43" s="17"/>
      <c r="MK43" s="17"/>
      <c r="ML43" s="17"/>
      <c r="MM43" s="17">
        <v>0</v>
      </c>
      <c r="MN43" s="17">
        <v>0</v>
      </c>
      <c r="MO43" s="17"/>
      <c r="MP43" s="17"/>
      <c r="MQ43" s="17">
        <v>0</v>
      </c>
      <c r="MR43" s="17">
        <v>0</v>
      </c>
      <c r="MS43" s="17"/>
      <c r="MT43" s="17"/>
      <c r="MU43" s="17">
        <v>0</v>
      </c>
      <c r="MV43" s="17"/>
      <c r="MW43" s="17"/>
      <c r="MX43" s="17"/>
      <c r="MY43" s="17">
        <v>0</v>
      </c>
      <c r="MZ43" s="17"/>
      <c r="NA43" s="17"/>
      <c r="NB43" s="17"/>
      <c r="NC43" s="17">
        <v>0</v>
      </c>
      <c r="ND43" s="17"/>
      <c r="NE43" s="17"/>
      <c r="NF43" s="17"/>
      <c r="NG43" s="17">
        <v>0</v>
      </c>
      <c r="NH43" s="17"/>
      <c r="NI43" s="17"/>
      <c r="NJ43" s="17"/>
      <c r="NK43" s="17">
        <v>0</v>
      </c>
      <c r="NL43" s="17">
        <v>0</v>
      </c>
      <c r="NM43" s="17"/>
      <c r="NN43" s="17"/>
      <c r="NO43" s="17">
        <v>0</v>
      </c>
      <c r="NP43" s="17"/>
      <c r="NQ43" s="17"/>
      <c r="NR43" s="17"/>
      <c r="NS43" s="17">
        <v>0</v>
      </c>
      <c r="NT43" s="17"/>
      <c r="NU43" s="17">
        <v>3.08555</v>
      </c>
      <c r="NV43" s="17">
        <v>3.08555</v>
      </c>
      <c r="NW43" s="17">
        <v>-3.08555</v>
      </c>
      <c r="NX43" s="17">
        <v>5.4</v>
      </c>
      <c r="NY43" s="17">
        <v>3.2370299999999999</v>
      </c>
      <c r="NZ43" s="17">
        <v>3.2370299999999999</v>
      </c>
      <c r="OA43" s="17">
        <v>2.1629700000000001</v>
      </c>
      <c r="OB43" s="17">
        <v>17.3</v>
      </c>
      <c r="OC43" s="17">
        <v>16.520890000000001</v>
      </c>
      <c r="OD43" s="17">
        <v>16.520890000000001</v>
      </c>
      <c r="OE43" s="17">
        <v>0.77910999999999997</v>
      </c>
      <c r="OF43" s="17">
        <v>0.1</v>
      </c>
      <c r="OG43" s="17"/>
      <c r="OH43" s="17"/>
      <c r="OI43" s="17">
        <v>0.1</v>
      </c>
      <c r="OJ43" s="17">
        <v>115.5</v>
      </c>
      <c r="OK43" s="17">
        <v>103.65</v>
      </c>
      <c r="OL43" s="17">
        <v>109.14</v>
      </c>
      <c r="OM43" s="17">
        <v>6.36</v>
      </c>
      <c r="ON43" s="17">
        <v>9.4</v>
      </c>
      <c r="OO43" s="17">
        <v>6.2709999999999999</v>
      </c>
      <c r="OP43" s="17">
        <v>6.2709999999999999</v>
      </c>
      <c r="OQ43" s="17">
        <v>3.129</v>
      </c>
      <c r="OR43" s="17">
        <v>6.1</v>
      </c>
      <c r="OS43" s="17">
        <v>2</v>
      </c>
      <c r="OT43" s="17">
        <v>2</v>
      </c>
      <c r="OU43" s="17">
        <v>4.0999999999999996</v>
      </c>
      <c r="OV43" s="17">
        <v>0</v>
      </c>
      <c r="OW43" s="17">
        <v>0.1</v>
      </c>
      <c r="OX43" s="17">
        <v>0.1</v>
      </c>
      <c r="OY43" s="17">
        <v>-0.1</v>
      </c>
      <c r="OZ43" s="17">
        <v>20.399999999999999</v>
      </c>
      <c r="PA43" s="17">
        <v>20.456230000000001</v>
      </c>
      <c r="PB43" s="17">
        <v>20.456230000000001</v>
      </c>
      <c r="PC43" s="17">
        <v>-5.6230000000000002E-2</v>
      </c>
      <c r="PD43" s="17">
        <v>9.9</v>
      </c>
      <c r="PE43" s="17">
        <v>9.9830000000000005</v>
      </c>
      <c r="PF43" s="17">
        <v>9.9830000000000005</v>
      </c>
      <c r="PG43" s="17">
        <v>-8.3000000000000004E-2</v>
      </c>
      <c r="PH43" s="17">
        <v>5.5</v>
      </c>
      <c r="PI43" s="17">
        <v>5.67</v>
      </c>
      <c r="PJ43" s="17">
        <v>5.67</v>
      </c>
      <c r="PK43" s="17">
        <v>-0.17</v>
      </c>
      <c r="PL43" s="17">
        <v>20.5</v>
      </c>
      <c r="PM43" s="17">
        <v>0.5</v>
      </c>
      <c r="PN43" s="17">
        <v>19.82</v>
      </c>
      <c r="PO43" s="17">
        <v>0.68</v>
      </c>
      <c r="PP43" s="17">
        <v>0.03</v>
      </c>
      <c r="PQ43" s="17">
        <v>1.49</v>
      </c>
      <c r="PR43" s="17">
        <v>1.49</v>
      </c>
      <c r="PS43" s="17">
        <v>-1.46</v>
      </c>
      <c r="PT43" s="17">
        <v>2</v>
      </c>
      <c r="PU43" s="17">
        <v>1</v>
      </c>
      <c r="PV43" s="17">
        <v>1</v>
      </c>
      <c r="PW43" s="17">
        <v>1</v>
      </c>
      <c r="PX43" s="17">
        <v>3.7</v>
      </c>
      <c r="PY43" s="17">
        <v>3.6</v>
      </c>
      <c r="PZ43" s="17">
        <v>3.6</v>
      </c>
      <c r="QA43" s="17">
        <v>0.1</v>
      </c>
      <c r="QB43" s="17">
        <v>5.2</v>
      </c>
      <c r="QC43" s="17">
        <v>3</v>
      </c>
      <c r="QD43" s="17">
        <v>3</v>
      </c>
      <c r="QE43" s="17">
        <v>2.2000000000000002</v>
      </c>
      <c r="QF43" s="17">
        <v>20.7</v>
      </c>
      <c r="QG43" s="17">
        <v>20.422219999999999</v>
      </c>
      <c r="QH43" s="17">
        <v>20.422219999999999</v>
      </c>
      <c r="QI43" s="17">
        <v>0.27778000000000003</v>
      </c>
      <c r="QJ43" s="17">
        <v>20</v>
      </c>
      <c r="QK43" s="17">
        <v>19.436350000000001</v>
      </c>
      <c r="QL43" s="17">
        <v>19.436350000000001</v>
      </c>
      <c r="QM43" s="17">
        <v>0.56364999999999998</v>
      </c>
      <c r="QN43" s="17">
        <v>19.3</v>
      </c>
      <c r="QO43" s="17">
        <v>17.492709999999999</v>
      </c>
      <c r="QP43" s="17">
        <v>17.492709999999999</v>
      </c>
      <c r="QQ43" s="17">
        <v>1.8072900000000001</v>
      </c>
      <c r="QR43" s="17">
        <v>3.6</v>
      </c>
      <c r="QS43" s="17">
        <v>3.5</v>
      </c>
      <c r="QT43" s="17">
        <v>3.5</v>
      </c>
      <c r="QU43" s="17">
        <v>0.1</v>
      </c>
      <c r="QV43" s="17">
        <v>5.7</v>
      </c>
      <c r="QW43" s="17"/>
      <c r="QX43" s="17"/>
      <c r="QY43" s="17">
        <v>5.7</v>
      </c>
      <c r="QZ43" s="17">
        <v>0.3</v>
      </c>
      <c r="RA43" s="17">
        <v>2.6339999999999999</v>
      </c>
      <c r="RB43" s="17">
        <v>2.6339999999999999</v>
      </c>
      <c r="RC43" s="17">
        <v>-2.3340000000000001</v>
      </c>
      <c r="RD43" s="17">
        <v>0.2</v>
      </c>
      <c r="RE43" s="17">
        <v>5.125</v>
      </c>
      <c r="RF43" s="17">
        <v>5.125</v>
      </c>
      <c r="RG43" s="17">
        <v>-4.9249999999999998</v>
      </c>
      <c r="RH43" s="17">
        <v>28.4</v>
      </c>
      <c r="RI43" s="17">
        <v>26.08</v>
      </c>
      <c r="RJ43" s="17">
        <v>26.425999999999998</v>
      </c>
      <c r="RK43" s="17">
        <v>1.974</v>
      </c>
      <c r="RL43" s="17">
        <v>87.8</v>
      </c>
      <c r="RM43" s="17">
        <v>79.41</v>
      </c>
      <c r="RN43" s="17">
        <v>86.245999999999995</v>
      </c>
      <c r="RO43" s="17">
        <v>1.554</v>
      </c>
      <c r="RP43" s="17">
        <v>0.1</v>
      </c>
      <c r="RQ43" s="17"/>
      <c r="RR43" s="17"/>
      <c r="RS43" s="17">
        <v>0.1</v>
      </c>
      <c r="RT43" s="17">
        <v>3.5</v>
      </c>
      <c r="RU43" s="17">
        <v>3.5009999999999999</v>
      </c>
      <c r="RV43" s="17">
        <v>3.5009999999999999</v>
      </c>
      <c r="RW43" s="17">
        <v>-1E-3</v>
      </c>
      <c r="RX43" s="17">
        <v>20.2</v>
      </c>
      <c r="RY43" s="17">
        <v>19.792000000000002</v>
      </c>
      <c r="RZ43" s="17">
        <v>19.792000000000002</v>
      </c>
      <c r="SA43" s="17">
        <v>0.40799999999999997</v>
      </c>
      <c r="SB43" s="17">
        <v>2.1</v>
      </c>
      <c r="SC43" s="17">
        <v>2</v>
      </c>
      <c r="SD43" s="17">
        <v>2</v>
      </c>
      <c r="SE43" s="17">
        <v>0.1</v>
      </c>
      <c r="SF43" s="17"/>
      <c r="SG43" s="17">
        <v>0.4</v>
      </c>
      <c r="SH43" s="17">
        <v>0.4</v>
      </c>
      <c r="SI43" s="17">
        <v>-0.4</v>
      </c>
      <c r="SJ43" s="17">
        <v>0</v>
      </c>
      <c r="SK43" s="17">
        <v>0.122</v>
      </c>
      <c r="SL43" s="17">
        <v>0.122</v>
      </c>
      <c r="SM43" s="17">
        <v>-0.122</v>
      </c>
      <c r="SN43" s="17">
        <v>19.600000000000001</v>
      </c>
      <c r="SO43" s="17">
        <v>19.1448</v>
      </c>
      <c r="SP43" s="17">
        <v>19.1448</v>
      </c>
      <c r="SQ43" s="17">
        <v>0.45519999999999999</v>
      </c>
      <c r="SR43" s="17">
        <v>12.1</v>
      </c>
      <c r="SS43" s="17">
        <v>12.244899999999999</v>
      </c>
      <c r="ST43" s="17">
        <v>12.244899999999999</v>
      </c>
      <c r="SU43" s="17">
        <v>-0.1449</v>
      </c>
      <c r="SV43" s="17">
        <v>20.2</v>
      </c>
      <c r="SW43" s="17">
        <v>19.436350000000001</v>
      </c>
      <c r="SX43" s="17">
        <v>19.436350000000001</v>
      </c>
      <c r="SY43" s="17">
        <v>0.76365000000000005</v>
      </c>
      <c r="SZ43" s="17">
        <v>20.3</v>
      </c>
      <c r="TA43" s="17">
        <v>19.436350000000001</v>
      </c>
      <c r="TB43" s="17">
        <v>19.436350000000001</v>
      </c>
      <c r="TC43" s="17">
        <v>0.86365000000000003</v>
      </c>
      <c r="TD43" s="17">
        <v>30</v>
      </c>
      <c r="TE43" s="17">
        <v>15.273999999999999</v>
      </c>
      <c r="TF43" s="17">
        <v>15.273999999999999</v>
      </c>
      <c r="TG43" s="17">
        <v>14.726000000000001</v>
      </c>
      <c r="TH43" s="17">
        <v>67.5</v>
      </c>
      <c r="TI43" s="17">
        <v>56.85</v>
      </c>
      <c r="TJ43" s="17">
        <v>66.558000000000007</v>
      </c>
      <c r="TK43" s="17">
        <v>0.94199999999999995</v>
      </c>
      <c r="TL43" s="17">
        <v>0.6</v>
      </c>
      <c r="TM43" s="17">
        <v>2.2610000000000001</v>
      </c>
      <c r="TN43" s="17">
        <v>2.2610000000000001</v>
      </c>
      <c r="TO43" s="17">
        <v>-1.661</v>
      </c>
      <c r="TP43" s="17">
        <v>107.7</v>
      </c>
      <c r="TQ43" s="17">
        <v>95.28</v>
      </c>
      <c r="TR43" s="17">
        <v>117.14</v>
      </c>
      <c r="TS43" s="17">
        <v>-9.44</v>
      </c>
      <c r="TT43" s="17">
        <v>112</v>
      </c>
      <c r="TU43" s="17">
        <v>106.36</v>
      </c>
      <c r="TV43" s="17">
        <v>111.76</v>
      </c>
      <c r="TW43" s="17">
        <v>0.24</v>
      </c>
      <c r="TX43" s="17">
        <v>16</v>
      </c>
      <c r="TY43" s="17">
        <v>11.25</v>
      </c>
      <c r="TZ43" s="17">
        <v>16.37</v>
      </c>
      <c r="UA43" s="17">
        <v>-0.37</v>
      </c>
      <c r="UB43" s="17">
        <v>13.5</v>
      </c>
      <c r="UC43" s="17">
        <v>8.65</v>
      </c>
      <c r="UD43" s="17">
        <v>10.1</v>
      </c>
      <c r="UE43" s="17">
        <v>3.4</v>
      </c>
      <c r="UF43" s="17">
        <v>2.1</v>
      </c>
      <c r="UG43" s="17">
        <v>14.85</v>
      </c>
      <c r="UH43" s="17">
        <v>14.85</v>
      </c>
      <c r="UI43" s="17">
        <v>-12.75</v>
      </c>
      <c r="UJ43" s="17">
        <v>20.9</v>
      </c>
      <c r="UK43" s="17">
        <v>19.436350000000001</v>
      </c>
      <c r="UL43" s="17">
        <v>19.436350000000001</v>
      </c>
      <c r="UM43" s="17">
        <v>1.4636499999999999</v>
      </c>
      <c r="UN43" s="17">
        <v>8.1</v>
      </c>
      <c r="UO43" s="17">
        <v>7</v>
      </c>
      <c r="UP43" s="17">
        <v>7</v>
      </c>
      <c r="UQ43" s="17">
        <v>1.1000000000000001</v>
      </c>
      <c r="UR43" s="17">
        <v>7.3</v>
      </c>
      <c r="US43" s="17">
        <v>7.5</v>
      </c>
      <c r="UT43" s="17">
        <v>7.5</v>
      </c>
      <c r="UU43" s="17">
        <v>-0.2</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7.2</v>
      </c>
      <c r="VI43" s="17"/>
      <c r="VJ43" s="17"/>
      <c r="VK43" s="17">
        <v>7.2</v>
      </c>
      <c r="VL43" s="17">
        <v>34</v>
      </c>
      <c r="VM43" s="17">
        <v>30</v>
      </c>
      <c r="VN43" s="17">
        <v>32.159999999999997</v>
      </c>
      <c r="VO43" s="17">
        <v>1.84</v>
      </c>
      <c r="VP43" s="17">
        <v>1.2</v>
      </c>
      <c r="VQ43" s="17">
        <v>1.196</v>
      </c>
      <c r="VR43" s="17">
        <v>1.196</v>
      </c>
      <c r="VS43" s="17">
        <v>4.0000000000000001E-3</v>
      </c>
      <c r="VT43" s="17">
        <v>9.9</v>
      </c>
      <c r="VU43" s="17">
        <v>12.605</v>
      </c>
      <c r="VV43" s="17">
        <v>12.605</v>
      </c>
      <c r="VW43" s="17">
        <v>-2.7050000000000001</v>
      </c>
      <c r="VX43" s="17">
        <v>0.6</v>
      </c>
      <c r="VY43" s="17">
        <v>0.6</v>
      </c>
      <c r="VZ43" s="17">
        <v>0.6</v>
      </c>
      <c r="WA43" s="17">
        <v>0</v>
      </c>
      <c r="WB43" s="17">
        <v>114.2</v>
      </c>
      <c r="WC43" s="17">
        <v>116.77</v>
      </c>
      <c r="WD43" s="17">
        <v>129</v>
      </c>
      <c r="WE43" s="17">
        <v>-14.8</v>
      </c>
      <c r="WF43" s="17">
        <v>158.69999999999999</v>
      </c>
      <c r="WG43" s="17">
        <v>123.02</v>
      </c>
      <c r="WH43" s="17">
        <v>111</v>
      </c>
      <c r="WI43" s="17">
        <v>47.7</v>
      </c>
      <c r="WJ43" s="17">
        <v>9.4</v>
      </c>
      <c r="WK43" s="17">
        <v>10</v>
      </c>
      <c r="WL43" s="17">
        <v>11.92</v>
      </c>
      <c r="WM43" s="17">
        <v>-2.52</v>
      </c>
      <c r="WN43" s="17">
        <v>3.7</v>
      </c>
      <c r="WO43" s="17">
        <v>4.2</v>
      </c>
      <c r="WP43" s="17">
        <v>4.2</v>
      </c>
      <c r="WQ43" s="17">
        <v>-0.5</v>
      </c>
      <c r="WR43" s="17">
        <v>2.4</v>
      </c>
      <c r="WS43" s="17">
        <v>2.4</v>
      </c>
      <c r="WT43" s="17">
        <v>2.4</v>
      </c>
      <c r="WU43" s="17">
        <v>0</v>
      </c>
      <c r="WV43" s="17">
        <v>1</v>
      </c>
      <c r="WW43" s="17">
        <v>1.2</v>
      </c>
      <c r="WX43" s="17">
        <v>1.2</v>
      </c>
      <c r="WY43" s="17">
        <v>-0.2</v>
      </c>
      <c r="WZ43" s="17">
        <v>2</v>
      </c>
      <c r="XA43" s="17">
        <v>2.8</v>
      </c>
      <c r="XB43" s="17">
        <v>2.8</v>
      </c>
      <c r="XC43" s="17">
        <v>-0.8</v>
      </c>
      <c r="XD43" s="17">
        <v>1.6</v>
      </c>
      <c r="XE43" s="17">
        <v>0.499</v>
      </c>
      <c r="XF43" s="17">
        <v>0.499</v>
      </c>
      <c r="XG43" s="17">
        <v>1.101</v>
      </c>
      <c r="XH43" s="17">
        <v>6.2</v>
      </c>
      <c r="XI43" s="17">
        <v>5.4</v>
      </c>
      <c r="XJ43" s="17">
        <v>5.4</v>
      </c>
      <c r="XK43" s="17">
        <v>0.8</v>
      </c>
      <c r="XL43" s="17">
        <v>20.2</v>
      </c>
      <c r="XM43" s="17">
        <v>19.241980000000002</v>
      </c>
      <c r="XN43" s="17">
        <v>19.241980000000002</v>
      </c>
      <c r="XO43" s="17">
        <v>0.95801999999999998</v>
      </c>
      <c r="XP43" s="17">
        <v>20.2</v>
      </c>
      <c r="XQ43" s="17">
        <v>19.241980000000002</v>
      </c>
      <c r="XR43" s="17">
        <v>19.241980000000002</v>
      </c>
      <c r="XS43" s="17">
        <v>0.95801999999999998</v>
      </c>
      <c r="XT43" s="17">
        <v>8.5</v>
      </c>
      <c r="XU43" s="17">
        <v>10.7</v>
      </c>
      <c r="XV43" s="17">
        <v>10.7</v>
      </c>
      <c r="XW43" s="17">
        <v>-2.2000000000000002</v>
      </c>
      <c r="XX43" s="17"/>
      <c r="XY43" s="17"/>
      <c r="XZ43" s="17"/>
      <c r="YA43" s="17">
        <v>0</v>
      </c>
      <c r="YB43" s="17"/>
      <c r="YC43" s="17"/>
      <c r="YD43" s="17"/>
      <c r="YE43" s="17">
        <v>0</v>
      </c>
      <c r="YF43" s="17">
        <v>17</v>
      </c>
      <c r="YG43" s="17">
        <v>14</v>
      </c>
      <c r="YH43" s="17">
        <v>14</v>
      </c>
      <c r="YI43" s="17">
        <v>3</v>
      </c>
      <c r="YJ43" s="17"/>
      <c r="YK43" s="17"/>
      <c r="YL43" s="17"/>
      <c r="YM43" s="17">
        <v>0</v>
      </c>
      <c r="YN43" s="17">
        <v>8.4</v>
      </c>
      <c r="YO43" s="17">
        <v>8.08</v>
      </c>
      <c r="YP43" s="17">
        <v>8.08</v>
      </c>
      <c r="YQ43" s="17">
        <v>0.32</v>
      </c>
      <c r="YR43" s="17">
        <v>3.3</v>
      </c>
      <c r="YS43" s="17">
        <v>5</v>
      </c>
      <c r="YT43" s="17">
        <v>5</v>
      </c>
      <c r="YU43" s="17">
        <v>-1.7</v>
      </c>
      <c r="YV43" s="17">
        <v>14.3</v>
      </c>
      <c r="YW43" s="17">
        <v>20</v>
      </c>
      <c r="YX43" s="17">
        <v>20</v>
      </c>
      <c r="YY43" s="17">
        <v>-5.7</v>
      </c>
    </row>
    <row r="44" spans="1:675" ht="24" customHeight="1" x14ac:dyDescent="0.35">
      <c r="A44" s="1"/>
      <c r="B44" s="16" t="s">
        <v>70</v>
      </c>
      <c r="C44" s="16" t="s">
        <v>953</v>
      </c>
      <c r="D44" s="17">
        <v>206.8</v>
      </c>
      <c r="E44" s="17">
        <v>203.40136000000001</v>
      </c>
      <c r="F44" s="17">
        <v>203.40136000000001</v>
      </c>
      <c r="G44" s="17">
        <v>3.3986399999999999</v>
      </c>
      <c r="H44" s="17">
        <v>600.79999999999995</v>
      </c>
      <c r="I44" s="17">
        <v>596.92534000000001</v>
      </c>
      <c r="J44" s="17">
        <v>629.90463999999997</v>
      </c>
      <c r="K44" s="17">
        <v>-29.10464</v>
      </c>
      <c r="L44" s="17"/>
      <c r="M44" s="17"/>
      <c r="N44" s="17"/>
      <c r="O44" s="17">
        <v>0</v>
      </c>
      <c r="P44" s="17">
        <v>0</v>
      </c>
      <c r="Q44" s="17"/>
      <c r="R44" s="17"/>
      <c r="S44" s="17">
        <v>0</v>
      </c>
      <c r="T44" s="17">
        <v>0</v>
      </c>
      <c r="U44" s="17"/>
      <c r="V44" s="17"/>
      <c r="W44" s="17">
        <v>0</v>
      </c>
      <c r="X44" s="17">
        <v>91.1</v>
      </c>
      <c r="Y44" s="17">
        <v>91.867829999999998</v>
      </c>
      <c r="Z44" s="17">
        <v>91.867829999999998</v>
      </c>
      <c r="AA44" s="17">
        <v>-0.76783000000000001</v>
      </c>
      <c r="AB44" s="17">
        <v>224.7</v>
      </c>
      <c r="AC44" s="17">
        <v>215</v>
      </c>
      <c r="AD44" s="17">
        <v>215</v>
      </c>
      <c r="AE44" s="17">
        <v>9.6999999999999993</v>
      </c>
      <c r="AF44" s="17">
        <v>27</v>
      </c>
      <c r="AG44" s="17">
        <v>74.001059999999995</v>
      </c>
      <c r="AH44" s="17"/>
      <c r="AI44" s="17">
        <v>27</v>
      </c>
      <c r="AJ44" s="17"/>
      <c r="AK44" s="17"/>
      <c r="AL44" s="17"/>
      <c r="AM44" s="17">
        <v>0</v>
      </c>
      <c r="AN44" s="17">
        <v>156.80000000000001</v>
      </c>
      <c r="AO44" s="17">
        <v>152.49405999999999</v>
      </c>
      <c r="AP44" s="17">
        <v>135.58384000000001</v>
      </c>
      <c r="AQ44" s="17">
        <v>21.216159999999999</v>
      </c>
      <c r="AR44" s="17">
        <v>156.80000000000001</v>
      </c>
      <c r="AS44" s="17">
        <v>152.49405999999999</v>
      </c>
      <c r="AT44" s="17">
        <v>135.58384000000001</v>
      </c>
      <c r="AU44" s="17">
        <v>21.216159999999999</v>
      </c>
      <c r="AV44" s="17">
        <v>156.4</v>
      </c>
      <c r="AW44" s="17">
        <v>152.49405999999999</v>
      </c>
      <c r="AX44" s="17">
        <v>135.58384000000001</v>
      </c>
      <c r="AY44" s="17">
        <v>20.81616</v>
      </c>
      <c r="AZ44" s="17">
        <v>258.3</v>
      </c>
      <c r="BA44" s="17">
        <v>229.428</v>
      </c>
      <c r="BB44" s="17">
        <v>203.98649</v>
      </c>
      <c r="BC44" s="17">
        <v>54.313510000000001</v>
      </c>
      <c r="BD44" s="17">
        <v>202.3</v>
      </c>
      <c r="BE44" s="17">
        <v>207.24285</v>
      </c>
      <c r="BF44" s="17">
        <v>176.27056999999999</v>
      </c>
      <c r="BG44" s="17">
        <v>26.029430000000001</v>
      </c>
      <c r="BH44" s="17">
        <v>106.3</v>
      </c>
      <c r="BI44" s="17">
        <v>103.93259999999999</v>
      </c>
      <c r="BJ44" s="17">
        <v>88.399959999999993</v>
      </c>
      <c r="BK44" s="17">
        <v>17.900040000000001</v>
      </c>
      <c r="BL44" s="17">
        <v>557.4</v>
      </c>
      <c r="BM44" s="17">
        <v>566.08941000000004</v>
      </c>
      <c r="BN44" s="17">
        <v>566.08941000000004</v>
      </c>
      <c r="BO44" s="17">
        <v>-8.6894100000000005</v>
      </c>
      <c r="BP44" s="17">
        <v>10</v>
      </c>
      <c r="BQ44" s="17">
        <v>10.52094</v>
      </c>
      <c r="BR44" s="17">
        <v>10.52094</v>
      </c>
      <c r="BS44" s="17">
        <v>-0.52093999999999996</v>
      </c>
      <c r="BT44" s="17"/>
      <c r="BU44" s="17"/>
      <c r="BV44" s="17"/>
      <c r="BW44" s="17">
        <v>0</v>
      </c>
      <c r="BX44" s="17"/>
      <c r="BY44" s="17"/>
      <c r="BZ44" s="17"/>
      <c r="CA44" s="17">
        <v>0</v>
      </c>
      <c r="CB44" s="17"/>
      <c r="CC44" s="17"/>
      <c r="CD44" s="17"/>
      <c r="CE44" s="17">
        <v>0</v>
      </c>
      <c r="CF44" s="17"/>
      <c r="CG44" s="17"/>
      <c r="CH44" s="17"/>
      <c r="CI44" s="17">
        <v>0</v>
      </c>
      <c r="CJ44" s="17">
        <v>164.9</v>
      </c>
      <c r="CK44" s="17">
        <v>164.06706</v>
      </c>
      <c r="CL44" s="17">
        <v>164.06706</v>
      </c>
      <c r="CM44" s="17">
        <v>0.83294000000000001</v>
      </c>
      <c r="CN44" s="17">
        <v>6.6</v>
      </c>
      <c r="CO44" s="17">
        <v>5.6905000000000001</v>
      </c>
      <c r="CP44" s="17">
        <v>5.6905000000000001</v>
      </c>
      <c r="CQ44" s="17">
        <v>0.90949999999999998</v>
      </c>
      <c r="CR44" s="17">
        <v>4.5999999999999996</v>
      </c>
      <c r="CS44" s="17">
        <v>3.0556700000000001</v>
      </c>
      <c r="CT44" s="17">
        <v>3.0556700000000001</v>
      </c>
      <c r="CU44" s="17">
        <v>1.54433</v>
      </c>
      <c r="CV44" s="17">
        <v>0</v>
      </c>
      <c r="CW44" s="17"/>
      <c r="CX44" s="17"/>
      <c r="CY44" s="17">
        <v>0</v>
      </c>
      <c r="CZ44" s="17">
        <v>6.4</v>
      </c>
      <c r="DA44" s="17">
        <v>6.8787000000000003</v>
      </c>
      <c r="DB44" s="17">
        <v>6.8787000000000003</v>
      </c>
      <c r="DC44" s="17">
        <v>-0.47870000000000001</v>
      </c>
      <c r="DD44" s="17"/>
      <c r="DE44" s="17"/>
      <c r="DF44" s="17"/>
      <c r="DG44" s="17">
        <v>0</v>
      </c>
      <c r="DH44" s="17">
        <v>80.8</v>
      </c>
      <c r="DI44" s="17">
        <v>142.44412</v>
      </c>
      <c r="DJ44" s="17">
        <v>142.44412</v>
      </c>
      <c r="DK44" s="17">
        <v>-61.644120000000001</v>
      </c>
      <c r="DL44" s="17"/>
      <c r="DM44" s="17"/>
      <c r="DN44" s="17"/>
      <c r="DO44" s="17">
        <v>0</v>
      </c>
      <c r="DP44" s="17"/>
      <c r="DQ44" s="17"/>
      <c r="DR44" s="17"/>
      <c r="DS44" s="17">
        <v>0</v>
      </c>
      <c r="DT44" s="17"/>
      <c r="DU44" s="17"/>
      <c r="DV44" s="17"/>
      <c r="DW44" s="17">
        <v>0</v>
      </c>
      <c r="DX44" s="17"/>
      <c r="DY44" s="17"/>
      <c r="DZ44" s="17"/>
      <c r="EA44" s="17">
        <v>0</v>
      </c>
      <c r="EB44" s="17">
        <v>109.7</v>
      </c>
      <c r="EC44" s="17">
        <v>112.46647</v>
      </c>
      <c r="ED44" s="17">
        <v>112.46647</v>
      </c>
      <c r="EE44" s="17">
        <v>-2.76647</v>
      </c>
      <c r="EF44" s="17">
        <v>221.2</v>
      </c>
      <c r="EG44" s="17">
        <v>220.69499999999999</v>
      </c>
      <c r="EH44" s="17">
        <v>220.69499999999999</v>
      </c>
      <c r="EI44" s="17">
        <v>0.505</v>
      </c>
      <c r="EJ44" s="17">
        <v>0</v>
      </c>
      <c r="EK44" s="17"/>
      <c r="EL44" s="17"/>
      <c r="EM44" s="17">
        <v>0</v>
      </c>
      <c r="EN44" s="17"/>
      <c r="EO44" s="17"/>
      <c r="EP44" s="17"/>
      <c r="EQ44" s="17">
        <v>0</v>
      </c>
      <c r="ER44" s="17"/>
      <c r="ES44" s="17"/>
      <c r="ET44" s="17"/>
      <c r="EU44" s="17">
        <v>0</v>
      </c>
      <c r="EV44" s="17">
        <v>6.5</v>
      </c>
      <c r="EW44" s="17">
        <v>6.39</v>
      </c>
      <c r="EX44" s="17">
        <v>6.39</v>
      </c>
      <c r="EY44" s="17">
        <v>0.11</v>
      </c>
      <c r="EZ44" s="17">
        <v>463.2</v>
      </c>
      <c r="FA44" s="17">
        <v>457.09426999999999</v>
      </c>
      <c r="FB44" s="17">
        <v>457.09426999999999</v>
      </c>
      <c r="FC44" s="17">
        <v>6.1057300000000003</v>
      </c>
      <c r="FD44" s="17">
        <v>27.6</v>
      </c>
      <c r="FE44" s="17">
        <v>29.3888</v>
      </c>
      <c r="FF44" s="17">
        <v>81.635570000000001</v>
      </c>
      <c r="FG44" s="17">
        <v>-54.03557</v>
      </c>
      <c r="FH44" s="17">
        <v>151.30000000000001</v>
      </c>
      <c r="FI44" s="17">
        <v>151.36251999999999</v>
      </c>
      <c r="FJ44" s="17">
        <v>151.36251999999999</v>
      </c>
      <c r="FK44" s="17">
        <v>-6.2520000000000006E-2</v>
      </c>
      <c r="FL44" s="17"/>
      <c r="FM44" s="17"/>
      <c r="FN44" s="17">
        <v>41.89893</v>
      </c>
      <c r="FO44" s="17">
        <v>-41.89893</v>
      </c>
      <c r="FP44" s="17">
        <v>18.600000000000001</v>
      </c>
      <c r="FQ44" s="17">
        <v>19.21088</v>
      </c>
      <c r="FR44" s="17">
        <v>19.21088</v>
      </c>
      <c r="FS44" s="17">
        <v>-0.61087999999999998</v>
      </c>
      <c r="FT44" s="17">
        <v>19.399999999999999</v>
      </c>
      <c r="FU44" s="17">
        <v>18.27017</v>
      </c>
      <c r="FV44" s="17">
        <v>18.27017</v>
      </c>
      <c r="FW44" s="17">
        <v>1.1298299999999999</v>
      </c>
      <c r="FX44" s="17">
        <v>89.7</v>
      </c>
      <c r="FY44" s="17">
        <v>87.773570000000007</v>
      </c>
      <c r="FZ44" s="17">
        <v>87.773570000000007</v>
      </c>
      <c r="GA44" s="17">
        <v>1.9264300000000001</v>
      </c>
      <c r="GB44" s="17">
        <v>181.6</v>
      </c>
      <c r="GC44" s="17">
        <v>185.82039</v>
      </c>
      <c r="GD44" s="17">
        <v>185.82039</v>
      </c>
      <c r="GE44" s="17">
        <v>-4.2203900000000001</v>
      </c>
      <c r="GF44" s="17">
        <v>182.6</v>
      </c>
      <c r="GG44" s="17">
        <v>185.82039</v>
      </c>
      <c r="GH44" s="17">
        <v>185.82039</v>
      </c>
      <c r="GI44" s="17">
        <v>-3.2203900000000001</v>
      </c>
      <c r="GJ44" s="17">
        <v>183.6</v>
      </c>
      <c r="GK44" s="17">
        <v>186.37841</v>
      </c>
      <c r="GL44" s="17">
        <v>186.37841</v>
      </c>
      <c r="GM44" s="17">
        <v>-2.77841</v>
      </c>
      <c r="GN44" s="17">
        <v>75.7</v>
      </c>
      <c r="GO44" s="17">
        <v>110.48202000000001</v>
      </c>
      <c r="GP44" s="17">
        <v>110.48202000000001</v>
      </c>
      <c r="GQ44" s="17">
        <v>-34.782020000000003</v>
      </c>
      <c r="GR44" s="17">
        <v>44.3</v>
      </c>
      <c r="GS44" s="17">
        <v>47.082599999999999</v>
      </c>
      <c r="GT44" s="17">
        <v>47.082599999999999</v>
      </c>
      <c r="GU44" s="17">
        <v>-2.7826</v>
      </c>
      <c r="GV44" s="17">
        <v>0</v>
      </c>
      <c r="GW44" s="17"/>
      <c r="GX44" s="17">
        <v>44.103009999999998</v>
      </c>
      <c r="GY44" s="17">
        <v>-44.103009999999998</v>
      </c>
      <c r="GZ44" s="17">
        <v>3.8</v>
      </c>
      <c r="HA44" s="17"/>
      <c r="HB44" s="17"/>
      <c r="HC44" s="17">
        <v>3.8</v>
      </c>
      <c r="HD44" s="17">
        <v>36.1</v>
      </c>
      <c r="HE44" s="17">
        <v>34.285710000000002</v>
      </c>
      <c r="HF44" s="17">
        <v>34.285710000000002</v>
      </c>
      <c r="HG44" s="17">
        <v>1.81429</v>
      </c>
      <c r="HH44" s="17">
        <v>170.4</v>
      </c>
      <c r="HI44" s="17">
        <v>174.55948000000001</v>
      </c>
      <c r="HJ44" s="17">
        <v>174.55948000000001</v>
      </c>
      <c r="HK44" s="17">
        <v>-4.1594800000000003</v>
      </c>
      <c r="HL44" s="17"/>
      <c r="HM44" s="17"/>
      <c r="HN44" s="17"/>
      <c r="HO44" s="17">
        <v>0</v>
      </c>
      <c r="HP44" s="17"/>
      <c r="HQ44" s="17"/>
      <c r="HR44" s="17"/>
      <c r="HS44" s="17">
        <v>0</v>
      </c>
      <c r="HT44" s="17">
        <v>95.8</v>
      </c>
      <c r="HU44" s="17">
        <v>95.545190000000005</v>
      </c>
      <c r="HV44" s="17">
        <v>95.545190000000005</v>
      </c>
      <c r="HW44" s="17">
        <v>0.25480999999999998</v>
      </c>
      <c r="HX44" s="17"/>
      <c r="HY44" s="17"/>
      <c r="HZ44" s="17"/>
      <c r="IA44" s="17">
        <v>0</v>
      </c>
      <c r="IB44" s="17"/>
      <c r="IC44" s="17"/>
      <c r="ID44" s="17"/>
      <c r="IE44" s="17">
        <v>0</v>
      </c>
      <c r="IF44" s="17">
        <v>44.5</v>
      </c>
      <c r="IG44" s="17">
        <v>45.265309999999999</v>
      </c>
      <c r="IH44" s="17"/>
      <c r="II44" s="17">
        <v>44.5</v>
      </c>
      <c r="IJ44" s="17"/>
      <c r="IK44" s="17"/>
      <c r="IL44" s="17"/>
      <c r="IM44" s="17">
        <v>0</v>
      </c>
      <c r="IN44" s="17"/>
      <c r="IO44" s="17"/>
      <c r="IP44" s="17"/>
      <c r="IQ44" s="17">
        <v>0</v>
      </c>
      <c r="IR44" s="17"/>
      <c r="IS44" s="17"/>
      <c r="IT44" s="17"/>
      <c r="IU44" s="17">
        <v>0</v>
      </c>
      <c r="IV44" s="17">
        <v>84.2</v>
      </c>
      <c r="IW44" s="17">
        <v>88.73603</v>
      </c>
      <c r="IX44" s="17">
        <v>88.73603</v>
      </c>
      <c r="IY44" s="17">
        <v>-4.5360300000000002</v>
      </c>
      <c r="IZ44" s="17">
        <v>19.5</v>
      </c>
      <c r="JA44" s="17"/>
      <c r="JB44" s="17"/>
      <c r="JC44" s="17">
        <v>19.5</v>
      </c>
      <c r="JD44" s="17">
        <v>80.2</v>
      </c>
      <c r="JE44" s="17"/>
      <c r="JF44" s="17">
        <v>166.5</v>
      </c>
      <c r="JG44" s="17">
        <v>-86.3</v>
      </c>
      <c r="JH44" s="17">
        <v>0</v>
      </c>
      <c r="JI44" s="17">
        <v>202.72200000000001</v>
      </c>
      <c r="JJ44" s="17">
        <v>80</v>
      </c>
      <c r="JK44" s="17">
        <v>-80</v>
      </c>
      <c r="JL44" s="17">
        <v>0</v>
      </c>
      <c r="JM44" s="17"/>
      <c r="JN44" s="17">
        <v>83.5</v>
      </c>
      <c r="JO44" s="17">
        <v>-83.5</v>
      </c>
      <c r="JP44" s="17">
        <v>0</v>
      </c>
      <c r="JQ44" s="17"/>
      <c r="JR44" s="17"/>
      <c r="JS44" s="17">
        <v>0</v>
      </c>
      <c r="JT44" s="17"/>
      <c r="JU44" s="17"/>
      <c r="JV44" s="17"/>
      <c r="JW44" s="17">
        <v>0</v>
      </c>
      <c r="JX44" s="17"/>
      <c r="JY44" s="17"/>
      <c r="JZ44" s="17"/>
      <c r="KA44" s="17">
        <v>0</v>
      </c>
      <c r="KB44" s="17"/>
      <c r="KC44" s="17"/>
      <c r="KD44" s="17"/>
      <c r="KE44" s="17">
        <v>0</v>
      </c>
      <c r="KF44" s="17"/>
      <c r="KG44" s="17"/>
      <c r="KH44" s="17"/>
      <c r="KI44" s="17">
        <v>0</v>
      </c>
      <c r="KJ44" s="17">
        <v>0</v>
      </c>
      <c r="KK44" s="17">
        <v>20</v>
      </c>
      <c r="KL44" s="17">
        <v>16</v>
      </c>
      <c r="KM44" s="17">
        <v>-16</v>
      </c>
      <c r="KN44" s="17"/>
      <c r="KO44" s="17"/>
      <c r="KP44" s="17"/>
      <c r="KQ44" s="17">
        <v>0</v>
      </c>
      <c r="KR44" s="17"/>
      <c r="KS44" s="17"/>
      <c r="KT44" s="17"/>
      <c r="KU44" s="17">
        <v>0</v>
      </c>
      <c r="KV44" s="17">
        <v>3.5</v>
      </c>
      <c r="KW44" s="17">
        <v>4.7853500000000002</v>
      </c>
      <c r="KX44" s="17">
        <v>4.7853599999999998</v>
      </c>
      <c r="KY44" s="17">
        <v>-1.2853600000000001</v>
      </c>
      <c r="KZ44" s="17">
        <v>200.5</v>
      </c>
      <c r="LA44" s="17">
        <v>202.12439000000001</v>
      </c>
      <c r="LB44" s="17"/>
      <c r="LC44" s="17">
        <v>200.5</v>
      </c>
      <c r="LD44" s="17">
        <v>132.6</v>
      </c>
      <c r="LE44" s="17">
        <v>133.16031000000001</v>
      </c>
      <c r="LF44" s="17">
        <v>133.16031000000001</v>
      </c>
      <c r="LG44" s="17">
        <v>-0.56030999999999997</v>
      </c>
      <c r="LH44" s="17">
        <v>62.2</v>
      </c>
      <c r="LI44" s="17">
        <v>67.199219999999997</v>
      </c>
      <c r="LJ44" s="17">
        <v>67.199219999999997</v>
      </c>
      <c r="LK44" s="17">
        <v>-4.9992200000000002</v>
      </c>
      <c r="LL44" s="17">
        <v>74</v>
      </c>
      <c r="LM44" s="17">
        <v>78.567999999999998</v>
      </c>
      <c r="LN44" s="17">
        <v>78.567999999999998</v>
      </c>
      <c r="LO44" s="17">
        <v>-4.5679999999999996</v>
      </c>
      <c r="LP44" s="17">
        <v>30.3</v>
      </c>
      <c r="LQ44" s="17">
        <v>29.980560000000001</v>
      </c>
      <c r="LR44" s="17">
        <v>29.980560000000001</v>
      </c>
      <c r="LS44" s="17">
        <v>0.31944</v>
      </c>
      <c r="LT44" s="17"/>
      <c r="LU44" s="17"/>
      <c r="LV44" s="17"/>
      <c r="LW44" s="17">
        <v>0</v>
      </c>
      <c r="LX44" s="17"/>
      <c r="LY44" s="17"/>
      <c r="LZ44" s="17"/>
      <c r="MA44" s="17">
        <v>0</v>
      </c>
      <c r="MB44" s="17"/>
      <c r="MC44" s="17"/>
      <c r="MD44" s="17"/>
      <c r="ME44" s="17">
        <v>0</v>
      </c>
      <c r="MF44" s="17">
        <v>89.4</v>
      </c>
      <c r="MG44" s="17"/>
      <c r="MH44" s="17"/>
      <c r="MI44" s="17">
        <v>89.4</v>
      </c>
      <c r="MJ44" s="17"/>
      <c r="MK44" s="17"/>
      <c r="ML44" s="17"/>
      <c r="MM44" s="17">
        <v>0</v>
      </c>
      <c r="MN44" s="17">
        <v>0</v>
      </c>
      <c r="MO44" s="17"/>
      <c r="MP44" s="17"/>
      <c r="MQ44" s="17">
        <v>0</v>
      </c>
      <c r="MR44" s="17">
        <v>0</v>
      </c>
      <c r="MS44" s="17">
        <v>185.80778000000001</v>
      </c>
      <c r="MT44" s="17"/>
      <c r="MU44" s="17">
        <v>0</v>
      </c>
      <c r="MV44" s="17"/>
      <c r="MW44" s="17"/>
      <c r="MX44" s="17"/>
      <c r="MY44" s="17">
        <v>0</v>
      </c>
      <c r="MZ44" s="17"/>
      <c r="NA44" s="17"/>
      <c r="NB44" s="17"/>
      <c r="NC44" s="17">
        <v>0</v>
      </c>
      <c r="ND44" s="17"/>
      <c r="NE44" s="17"/>
      <c r="NF44" s="17"/>
      <c r="NG44" s="17">
        <v>0</v>
      </c>
      <c r="NH44" s="17"/>
      <c r="NI44" s="17"/>
      <c r="NJ44" s="17"/>
      <c r="NK44" s="17">
        <v>0</v>
      </c>
      <c r="NL44" s="17">
        <v>0</v>
      </c>
      <c r="NM44" s="17"/>
      <c r="NN44" s="17"/>
      <c r="NO44" s="17">
        <v>0</v>
      </c>
      <c r="NP44" s="17"/>
      <c r="NQ44" s="17"/>
      <c r="NR44" s="17"/>
      <c r="NS44" s="17">
        <v>0</v>
      </c>
      <c r="NT44" s="17"/>
      <c r="NU44" s="17">
        <v>3.08555</v>
      </c>
      <c r="NV44" s="17">
        <v>3.08555</v>
      </c>
      <c r="NW44" s="17">
        <v>-3.08555</v>
      </c>
      <c r="NX44" s="17">
        <v>5.4</v>
      </c>
      <c r="NY44" s="17">
        <v>3.2370299999999999</v>
      </c>
      <c r="NZ44" s="17">
        <v>3.2370299999999999</v>
      </c>
      <c r="OA44" s="17">
        <v>2.1629700000000001</v>
      </c>
      <c r="OB44" s="17">
        <v>17.3</v>
      </c>
      <c r="OC44" s="17">
        <v>16.520890000000001</v>
      </c>
      <c r="OD44" s="17">
        <v>16.520890000000001</v>
      </c>
      <c r="OE44" s="17">
        <v>0.77910999999999997</v>
      </c>
      <c r="OF44" s="17">
        <v>0</v>
      </c>
      <c r="OG44" s="17"/>
      <c r="OH44" s="17"/>
      <c r="OI44" s="17">
        <v>0</v>
      </c>
      <c r="OJ44" s="17">
        <v>112.1</v>
      </c>
      <c r="OK44" s="17">
        <v>103.01</v>
      </c>
      <c r="OL44" s="17">
        <v>108.64</v>
      </c>
      <c r="OM44" s="17">
        <v>3.46</v>
      </c>
      <c r="ON44" s="17">
        <v>0</v>
      </c>
      <c r="OO44" s="17">
        <v>0.61199999999999999</v>
      </c>
      <c r="OP44" s="17">
        <v>0.61199999999999999</v>
      </c>
      <c r="OQ44" s="17">
        <v>-0.61199999999999999</v>
      </c>
      <c r="OR44" s="17">
        <v>2</v>
      </c>
      <c r="OS44" s="17">
        <v>2</v>
      </c>
      <c r="OT44" s="17">
        <v>2</v>
      </c>
      <c r="OU44" s="17">
        <v>0</v>
      </c>
      <c r="OV44" s="17">
        <v>0</v>
      </c>
      <c r="OW44" s="17"/>
      <c r="OX44" s="17"/>
      <c r="OY44" s="17">
        <v>0</v>
      </c>
      <c r="OZ44" s="17">
        <v>20.399999999999999</v>
      </c>
      <c r="PA44" s="17">
        <v>20.456230000000001</v>
      </c>
      <c r="PB44" s="17">
        <v>20.456230000000001</v>
      </c>
      <c r="PC44" s="17">
        <v>-5.6230000000000002E-2</v>
      </c>
      <c r="PD44" s="17">
        <v>9.9</v>
      </c>
      <c r="PE44" s="17">
        <v>9.9830000000000005</v>
      </c>
      <c r="PF44" s="17">
        <v>9.9830000000000005</v>
      </c>
      <c r="PG44" s="17">
        <v>-8.3000000000000004E-2</v>
      </c>
      <c r="PH44" s="17">
        <v>5.4</v>
      </c>
      <c r="PI44" s="17">
        <v>5.67</v>
      </c>
      <c r="PJ44" s="17">
        <v>5.67</v>
      </c>
      <c r="PK44" s="17">
        <v>-0.27</v>
      </c>
      <c r="PL44" s="17">
        <v>0</v>
      </c>
      <c r="PM44" s="17"/>
      <c r="PN44" s="17">
        <v>3.5489999999999999</v>
      </c>
      <c r="PO44" s="17">
        <v>-3.5489999999999999</v>
      </c>
      <c r="PP44" s="17">
        <v>0</v>
      </c>
      <c r="PQ44" s="17"/>
      <c r="PR44" s="17"/>
      <c r="PS44" s="17">
        <v>0</v>
      </c>
      <c r="PT44" s="17">
        <v>2.1</v>
      </c>
      <c r="PU44" s="17">
        <v>1</v>
      </c>
      <c r="PV44" s="17">
        <v>1</v>
      </c>
      <c r="PW44" s="17">
        <v>1.1000000000000001</v>
      </c>
      <c r="PX44" s="17">
        <v>3.7</v>
      </c>
      <c r="PY44" s="17">
        <v>3.6</v>
      </c>
      <c r="PZ44" s="17">
        <v>3.6</v>
      </c>
      <c r="QA44" s="17">
        <v>0.1</v>
      </c>
      <c r="QB44" s="17">
        <v>5.2</v>
      </c>
      <c r="QC44" s="17">
        <v>3</v>
      </c>
      <c r="QD44" s="17">
        <v>3</v>
      </c>
      <c r="QE44" s="17">
        <v>2.2000000000000002</v>
      </c>
      <c r="QF44" s="17">
        <v>20.7</v>
      </c>
      <c r="QG44" s="17">
        <v>20.422219999999999</v>
      </c>
      <c r="QH44" s="17">
        <v>20.422219999999999</v>
      </c>
      <c r="QI44" s="17">
        <v>0.27778000000000003</v>
      </c>
      <c r="QJ44" s="17">
        <v>20</v>
      </c>
      <c r="QK44" s="17">
        <v>19.436350000000001</v>
      </c>
      <c r="QL44" s="17">
        <v>19.436350000000001</v>
      </c>
      <c r="QM44" s="17">
        <v>0.56364999999999998</v>
      </c>
      <c r="QN44" s="17">
        <v>19.3</v>
      </c>
      <c r="QO44" s="17">
        <v>17.492709999999999</v>
      </c>
      <c r="QP44" s="17">
        <v>17.492709999999999</v>
      </c>
      <c r="QQ44" s="17">
        <v>1.8072900000000001</v>
      </c>
      <c r="QR44" s="17">
        <v>3.6</v>
      </c>
      <c r="QS44" s="17">
        <v>3.5</v>
      </c>
      <c r="QT44" s="17">
        <v>3.5</v>
      </c>
      <c r="QU44" s="17">
        <v>0.1</v>
      </c>
      <c r="QV44" s="17">
        <v>8.1999999999999993</v>
      </c>
      <c r="QW44" s="17"/>
      <c r="QX44" s="17"/>
      <c r="QY44" s="17">
        <v>8.1999999999999993</v>
      </c>
      <c r="QZ44" s="17">
        <v>0</v>
      </c>
      <c r="RA44" s="17">
        <v>0.27600000000000002</v>
      </c>
      <c r="RB44" s="17">
        <v>0.27600000000000002</v>
      </c>
      <c r="RC44" s="17">
        <v>-0.27600000000000002</v>
      </c>
      <c r="RD44" s="17">
        <v>0</v>
      </c>
      <c r="RE44" s="17">
        <v>1.427</v>
      </c>
      <c r="RF44" s="17">
        <v>1.427</v>
      </c>
      <c r="RG44" s="17">
        <v>-1.427</v>
      </c>
      <c r="RH44" s="17">
        <v>28.7</v>
      </c>
      <c r="RI44" s="17">
        <v>26.02</v>
      </c>
      <c r="RJ44" s="17">
        <v>26.669</v>
      </c>
      <c r="RK44" s="17">
        <v>2.0310000000000001</v>
      </c>
      <c r="RL44" s="17">
        <v>86.9</v>
      </c>
      <c r="RM44" s="17">
        <v>78.650000000000006</v>
      </c>
      <c r="RN44" s="17">
        <v>86.052000000000007</v>
      </c>
      <c r="RO44" s="17">
        <v>0.84799999999999998</v>
      </c>
      <c r="RP44" s="17">
        <v>0</v>
      </c>
      <c r="RQ44" s="17"/>
      <c r="RR44" s="17"/>
      <c r="RS44" s="17">
        <v>0</v>
      </c>
      <c r="RT44" s="17">
        <v>3.5</v>
      </c>
      <c r="RU44" s="17">
        <v>3.5009999999999999</v>
      </c>
      <c r="RV44" s="17">
        <v>3.5009999999999999</v>
      </c>
      <c r="RW44" s="17">
        <v>-1E-3</v>
      </c>
      <c r="RX44" s="17">
        <v>20.100000000000001</v>
      </c>
      <c r="RY44" s="17">
        <v>19.792000000000002</v>
      </c>
      <c r="RZ44" s="17">
        <v>19.792000000000002</v>
      </c>
      <c r="SA44" s="17">
        <v>0.308</v>
      </c>
      <c r="SB44" s="17">
        <v>2.1</v>
      </c>
      <c r="SC44" s="17">
        <v>2</v>
      </c>
      <c r="SD44" s="17">
        <v>2</v>
      </c>
      <c r="SE44" s="17">
        <v>0.1</v>
      </c>
      <c r="SF44" s="17"/>
      <c r="SG44" s="17">
        <v>0.4</v>
      </c>
      <c r="SH44" s="17">
        <v>0.4</v>
      </c>
      <c r="SI44" s="17">
        <v>-0.4</v>
      </c>
      <c r="SJ44" s="17">
        <v>0</v>
      </c>
      <c r="SK44" s="17">
        <v>5.6000000000000001E-2</v>
      </c>
      <c r="SL44" s="17">
        <v>5.6000000000000001E-2</v>
      </c>
      <c r="SM44" s="17">
        <v>-5.6000000000000001E-2</v>
      </c>
      <c r="SN44" s="17">
        <v>19.7</v>
      </c>
      <c r="SO44" s="17">
        <v>19.1448</v>
      </c>
      <c r="SP44" s="17">
        <v>19.1448</v>
      </c>
      <c r="SQ44" s="17">
        <v>0.55520000000000003</v>
      </c>
      <c r="SR44" s="17">
        <v>12.1</v>
      </c>
      <c r="SS44" s="17">
        <v>12.244899999999999</v>
      </c>
      <c r="ST44" s="17">
        <v>12.244899999999999</v>
      </c>
      <c r="SU44" s="17">
        <v>-0.1449</v>
      </c>
      <c r="SV44" s="17">
        <v>20.2</v>
      </c>
      <c r="SW44" s="17">
        <v>19.436350000000001</v>
      </c>
      <c r="SX44" s="17">
        <v>19.436350000000001</v>
      </c>
      <c r="SY44" s="17">
        <v>0.76365000000000005</v>
      </c>
      <c r="SZ44" s="17">
        <v>20.3</v>
      </c>
      <c r="TA44" s="17">
        <v>19.436350000000001</v>
      </c>
      <c r="TB44" s="17">
        <v>19.436350000000001</v>
      </c>
      <c r="TC44" s="17">
        <v>0.86365000000000003</v>
      </c>
      <c r="TD44" s="17">
        <v>26.3</v>
      </c>
      <c r="TE44" s="17">
        <v>14.206</v>
      </c>
      <c r="TF44" s="17">
        <v>14.206</v>
      </c>
      <c r="TG44" s="17">
        <v>12.093999999999999</v>
      </c>
      <c r="TH44" s="17">
        <v>59.5</v>
      </c>
      <c r="TI44" s="17">
        <v>53.55</v>
      </c>
      <c r="TJ44" s="17">
        <v>66.146000000000001</v>
      </c>
      <c r="TK44" s="17">
        <v>-6.6459999999999999</v>
      </c>
      <c r="TL44" s="17">
        <v>0</v>
      </c>
      <c r="TM44" s="17">
        <v>0.23799999999999999</v>
      </c>
      <c r="TN44" s="17">
        <v>0.23799999999999999</v>
      </c>
      <c r="TO44" s="17">
        <v>-0.23799999999999999</v>
      </c>
      <c r="TP44" s="17">
        <v>108</v>
      </c>
      <c r="TQ44" s="17">
        <v>92.49</v>
      </c>
      <c r="TR44" s="17">
        <v>117.14</v>
      </c>
      <c r="TS44" s="17">
        <v>-9.14</v>
      </c>
      <c r="TT44" s="17">
        <v>111.9</v>
      </c>
      <c r="TU44" s="17">
        <v>105.11</v>
      </c>
      <c r="TV44" s="17">
        <v>111.76</v>
      </c>
      <c r="TW44" s="17">
        <v>0.14000000000000001</v>
      </c>
      <c r="TX44" s="17">
        <v>18.2</v>
      </c>
      <c r="TY44" s="17">
        <v>9.61</v>
      </c>
      <c r="TZ44" s="17">
        <v>16.37</v>
      </c>
      <c r="UA44" s="17">
        <v>1.83</v>
      </c>
      <c r="UB44" s="17">
        <v>13.7</v>
      </c>
      <c r="UC44" s="17">
        <v>7.26</v>
      </c>
      <c r="UD44" s="17">
        <v>10.1</v>
      </c>
      <c r="UE44" s="17">
        <v>3.6</v>
      </c>
      <c r="UF44" s="17">
        <v>0.9</v>
      </c>
      <c r="UG44" s="17">
        <v>1.75</v>
      </c>
      <c r="UH44" s="17">
        <v>1.75</v>
      </c>
      <c r="UI44" s="17">
        <v>-0.85</v>
      </c>
      <c r="UJ44" s="17">
        <v>20.9</v>
      </c>
      <c r="UK44" s="17">
        <v>19.436350000000001</v>
      </c>
      <c r="UL44" s="17">
        <v>19.436350000000001</v>
      </c>
      <c r="UM44" s="17">
        <v>1.4636499999999999</v>
      </c>
      <c r="UN44" s="17">
        <v>8.1</v>
      </c>
      <c r="UO44" s="17">
        <v>7</v>
      </c>
      <c r="UP44" s="17">
        <v>7</v>
      </c>
      <c r="UQ44" s="17">
        <v>1.1000000000000001</v>
      </c>
      <c r="UR44" s="17">
        <v>7</v>
      </c>
      <c r="US44" s="17">
        <v>7.5</v>
      </c>
      <c r="UT44" s="17">
        <v>7.5</v>
      </c>
      <c r="UU44" s="17">
        <v>-0.5</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1.9</v>
      </c>
      <c r="VI44" s="17"/>
      <c r="VJ44" s="17"/>
      <c r="VK44" s="17">
        <v>1.9</v>
      </c>
      <c r="VL44" s="17">
        <v>0</v>
      </c>
      <c r="VM44" s="17">
        <v>3.42</v>
      </c>
      <c r="VN44" s="17">
        <v>3.42</v>
      </c>
      <c r="VO44" s="17">
        <v>-3.42</v>
      </c>
      <c r="VP44" s="17">
        <v>0</v>
      </c>
      <c r="VQ44" s="17">
        <v>0.29199999999999998</v>
      </c>
      <c r="VR44" s="17">
        <v>0.29199999999999998</v>
      </c>
      <c r="VS44" s="17">
        <v>-0.29199999999999998</v>
      </c>
      <c r="VT44" s="17">
        <v>0</v>
      </c>
      <c r="VU44" s="17">
        <v>1.5109999999999999</v>
      </c>
      <c r="VV44" s="17">
        <v>1.5109999999999999</v>
      </c>
      <c r="VW44" s="17">
        <v>-1.5109999999999999</v>
      </c>
      <c r="VX44" s="17">
        <v>0.6</v>
      </c>
      <c r="VY44" s="17">
        <v>0.6</v>
      </c>
      <c r="VZ44" s="17">
        <v>0.6</v>
      </c>
      <c r="WA44" s="17">
        <v>0</v>
      </c>
      <c r="WB44" s="17">
        <v>120.1</v>
      </c>
      <c r="WC44" s="17">
        <v>112.53</v>
      </c>
      <c r="WD44" s="17">
        <v>129</v>
      </c>
      <c r="WE44" s="17">
        <v>-8.9</v>
      </c>
      <c r="WF44" s="17">
        <v>157</v>
      </c>
      <c r="WG44" s="17">
        <v>105.31</v>
      </c>
      <c r="WH44" s="17">
        <v>108</v>
      </c>
      <c r="WI44" s="17">
        <v>49</v>
      </c>
      <c r="WJ44" s="17">
        <v>0</v>
      </c>
      <c r="WK44" s="17">
        <v>1.5049999999999999</v>
      </c>
      <c r="WL44" s="17">
        <v>1.5049999999999999</v>
      </c>
      <c r="WM44" s="17">
        <v>-1.5049999999999999</v>
      </c>
      <c r="WN44" s="17">
        <v>4</v>
      </c>
      <c r="WO44" s="17">
        <v>4.2</v>
      </c>
      <c r="WP44" s="17">
        <v>4.2</v>
      </c>
      <c r="WQ44" s="17">
        <v>-0.2</v>
      </c>
      <c r="WR44" s="17">
        <v>2.4</v>
      </c>
      <c r="WS44" s="17">
        <v>2.4</v>
      </c>
      <c r="WT44" s="17">
        <v>2.4</v>
      </c>
      <c r="WU44" s="17">
        <v>0</v>
      </c>
      <c r="WV44" s="17">
        <v>1</v>
      </c>
      <c r="WW44" s="17">
        <v>1.2</v>
      </c>
      <c r="WX44" s="17">
        <v>1.2</v>
      </c>
      <c r="WY44" s="17">
        <v>-0.2</v>
      </c>
      <c r="WZ44" s="17">
        <v>2</v>
      </c>
      <c r="XA44" s="17">
        <v>2.8</v>
      </c>
      <c r="XB44" s="17">
        <v>2.8</v>
      </c>
      <c r="XC44" s="17">
        <v>-0.8</v>
      </c>
      <c r="XD44" s="17">
        <v>0</v>
      </c>
      <c r="XE44" s="17">
        <v>7.0000000000000001E-3</v>
      </c>
      <c r="XF44" s="17">
        <v>7.0000000000000001E-3</v>
      </c>
      <c r="XG44" s="17">
        <v>-7.0000000000000001E-3</v>
      </c>
      <c r="XH44" s="17">
        <v>6.2</v>
      </c>
      <c r="XI44" s="17">
        <v>5.4</v>
      </c>
      <c r="XJ44" s="17">
        <v>5.4</v>
      </c>
      <c r="XK44" s="17">
        <v>0.8</v>
      </c>
      <c r="XL44" s="17">
        <v>20</v>
      </c>
      <c r="XM44" s="17">
        <v>19.241980000000002</v>
      </c>
      <c r="XN44" s="17">
        <v>19.241980000000002</v>
      </c>
      <c r="XO44" s="17">
        <v>0.75802000000000003</v>
      </c>
      <c r="XP44" s="17">
        <v>19.899999999999999</v>
      </c>
      <c r="XQ44" s="17">
        <v>19.241980000000002</v>
      </c>
      <c r="XR44" s="17">
        <v>19.241980000000002</v>
      </c>
      <c r="XS44" s="17">
        <v>0.65802000000000005</v>
      </c>
      <c r="XT44" s="17">
        <v>8.5</v>
      </c>
      <c r="XU44" s="17">
        <v>10.7</v>
      </c>
      <c r="XV44" s="17">
        <v>10.7</v>
      </c>
      <c r="XW44" s="17">
        <v>-2.2000000000000002</v>
      </c>
      <c r="XX44" s="17"/>
      <c r="XY44" s="17"/>
      <c r="XZ44" s="17"/>
      <c r="YA44" s="17">
        <v>0</v>
      </c>
      <c r="YB44" s="17"/>
      <c r="YC44" s="17"/>
      <c r="YD44" s="17"/>
      <c r="YE44" s="17">
        <v>0</v>
      </c>
      <c r="YF44" s="17">
        <v>17.100000000000001</v>
      </c>
      <c r="YG44" s="17">
        <v>14</v>
      </c>
      <c r="YH44" s="17">
        <v>14</v>
      </c>
      <c r="YI44" s="17">
        <v>3.1</v>
      </c>
      <c r="YJ44" s="17"/>
      <c r="YK44" s="17"/>
      <c r="YL44" s="17"/>
      <c r="YM44" s="17">
        <v>0</v>
      </c>
      <c r="YN44" s="17">
        <v>7.5</v>
      </c>
      <c r="YO44" s="17">
        <v>8.08</v>
      </c>
      <c r="YP44" s="17">
        <v>8.08</v>
      </c>
      <c r="YQ44" s="17">
        <v>-0.57999999999999996</v>
      </c>
      <c r="YR44" s="17">
        <v>3.3</v>
      </c>
      <c r="YS44" s="17">
        <v>5</v>
      </c>
      <c r="YT44" s="17">
        <v>5</v>
      </c>
      <c r="YU44" s="17">
        <v>-1.7</v>
      </c>
      <c r="YV44" s="17">
        <v>17.3</v>
      </c>
      <c r="YW44" s="17">
        <v>20</v>
      </c>
      <c r="YX44" s="17">
        <v>20</v>
      </c>
      <c r="YY44" s="17">
        <v>-2.7</v>
      </c>
    </row>
    <row r="45" spans="1:675" ht="24" customHeight="1" x14ac:dyDescent="0.35">
      <c r="A45" s="1"/>
      <c r="B45" s="16" t="s">
        <v>70</v>
      </c>
      <c r="C45" s="16" t="s">
        <v>954</v>
      </c>
      <c r="D45" s="17">
        <v>206</v>
      </c>
      <c r="E45" s="17">
        <v>203.40136000000001</v>
      </c>
      <c r="F45" s="17">
        <v>203.40136000000001</v>
      </c>
      <c r="G45" s="17">
        <v>2.5986400000000001</v>
      </c>
      <c r="H45" s="17">
        <v>601.1</v>
      </c>
      <c r="I45" s="17">
        <v>596.92534000000001</v>
      </c>
      <c r="J45" s="17">
        <v>629.90463999999997</v>
      </c>
      <c r="K45" s="17">
        <v>-28.804639999999999</v>
      </c>
      <c r="L45" s="17"/>
      <c r="M45" s="17"/>
      <c r="N45" s="17"/>
      <c r="O45" s="17">
        <v>0</v>
      </c>
      <c r="P45" s="17">
        <v>0</v>
      </c>
      <c r="Q45" s="17"/>
      <c r="R45" s="17"/>
      <c r="S45" s="17">
        <v>0</v>
      </c>
      <c r="T45" s="17">
        <v>0</v>
      </c>
      <c r="U45" s="17"/>
      <c r="V45" s="17"/>
      <c r="W45" s="17">
        <v>0</v>
      </c>
      <c r="X45" s="17">
        <v>89.4</v>
      </c>
      <c r="Y45" s="17">
        <v>91.867829999999998</v>
      </c>
      <c r="Z45" s="17">
        <v>91.867829999999998</v>
      </c>
      <c r="AA45" s="17">
        <v>-2.4678300000000002</v>
      </c>
      <c r="AB45" s="17">
        <v>225.2</v>
      </c>
      <c r="AC45" s="17">
        <v>215</v>
      </c>
      <c r="AD45" s="17">
        <v>215</v>
      </c>
      <c r="AE45" s="17">
        <v>10.199999999999999</v>
      </c>
      <c r="AF45" s="17">
        <v>27.5</v>
      </c>
      <c r="AG45" s="17">
        <v>27.80639</v>
      </c>
      <c r="AH45" s="17"/>
      <c r="AI45" s="17">
        <v>27.5</v>
      </c>
      <c r="AJ45" s="17"/>
      <c r="AK45" s="17"/>
      <c r="AL45" s="17"/>
      <c r="AM45" s="17">
        <v>0</v>
      </c>
      <c r="AN45" s="17">
        <v>176.5</v>
      </c>
      <c r="AO45" s="17">
        <v>152.49405999999999</v>
      </c>
      <c r="AP45" s="17">
        <v>149.73355000000001</v>
      </c>
      <c r="AQ45" s="17">
        <v>26.766449999999999</v>
      </c>
      <c r="AR45" s="17">
        <v>193.4</v>
      </c>
      <c r="AS45" s="17">
        <v>152.49405999999999</v>
      </c>
      <c r="AT45" s="17">
        <v>149.73355000000001</v>
      </c>
      <c r="AU45" s="17">
        <v>43.666449999999998</v>
      </c>
      <c r="AV45" s="17">
        <v>194.3</v>
      </c>
      <c r="AW45" s="17">
        <v>152.49405999999999</v>
      </c>
      <c r="AX45" s="17">
        <v>149.73355000000001</v>
      </c>
      <c r="AY45" s="17">
        <v>44.566450000000003</v>
      </c>
      <c r="AZ45" s="17">
        <v>277.8</v>
      </c>
      <c r="BA45" s="17">
        <v>229.428</v>
      </c>
      <c r="BB45" s="17">
        <v>225.2748</v>
      </c>
      <c r="BC45" s="17">
        <v>52.525199999999998</v>
      </c>
      <c r="BD45" s="17">
        <v>204.8</v>
      </c>
      <c r="BE45" s="17">
        <v>207.24285</v>
      </c>
      <c r="BF45" s="17">
        <v>207.24285</v>
      </c>
      <c r="BG45" s="17">
        <v>-2.44285</v>
      </c>
      <c r="BH45" s="17">
        <v>106.4</v>
      </c>
      <c r="BI45" s="17">
        <v>103.93259999999999</v>
      </c>
      <c r="BJ45" s="17">
        <v>103.93259999999999</v>
      </c>
      <c r="BK45" s="17">
        <v>2.4674</v>
      </c>
      <c r="BL45" s="17">
        <v>556.5</v>
      </c>
      <c r="BM45" s="17">
        <v>566.08941000000004</v>
      </c>
      <c r="BN45" s="17">
        <v>566.08941000000004</v>
      </c>
      <c r="BO45" s="17">
        <v>-9.5894100000000009</v>
      </c>
      <c r="BP45" s="17">
        <v>10</v>
      </c>
      <c r="BQ45" s="17">
        <v>10.52094</v>
      </c>
      <c r="BR45" s="17">
        <v>10.52094</v>
      </c>
      <c r="BS45" s="17">
        <v>-0.52093999999999996</v>
      </c>
      <c r="BT45" s="17"/>
      <c r="BU45" s="17"/>
      <c r="BV45" s="17"/>
      <c r="BW45" s="17">
        <v>0</v>
      </c>
      <c r="BX45" s="17"/>
      <c r="BY45" s="17"/>
      <c r="BZ45" s="17"/>
      <c r="CA45" s="17">
        <v>0</v>
      </c>
      <c r="CB45" s="17"/>
      <c r="CC45" s="17"/>
      <c r="CD45" s="17"/>
      <c r="CE45" s="17">
        <v>0</v>
      </c>
      <c r="CF45" s="17"/>
      <c r="CG45" s="17"/>
      <c r="CH45" s="17"/>
      <c r="CI45" s="17">
        <v>0</v>
      </c>
      <c r="CJ45" s="17">
        <v>161.4</v>
      </c>
      <c r="CK45" s="17">
        <v>164.06706</v>
      </c>
      <c r="CL45" s="17">
        <v>164.06706</v>
      </c>
      <c r="CM45" s="17">
        <v>-2.6670600000000002</v>
      </c>
      <c r="CN45" s="17">
        <v>6.3</v>
      </c>
      <c r="CO45" s="17">
        <v>5.6905000000000001</v>
      </c>
      <c r="CP45" s="17">
        <v>5.6905000000000001</v>
      </c>
      <c r="CQ45" s="17">
        <v>0.60950000000000004</v>
      </c>
      <c r="CR45" s="17">
        <v>4.5999999999999996</v>
      </c>
      <c r="CS45" s="17">
        <v>3.0556700000000001</v>
      </c>
      <c r="CT45" s="17">
        <v>3.0556700000000001</v>
      </c>
      <c r="CU45" s="17">
        <v>1.54433</v>
      </c>
      <c r="CV45" s="17">
        <v>9.8000000000000007</v>
      </c>
      <c r="CW45" s="17">
        <v>16.80808</v>
      </c>
      <c r="CX45" s="17"/>
      <c r="CY45" s="17">
        <v>9.8000000000000007</v>
      </c>
      <c r="CZ45" s="17">
        <v>6.4</v>
      </c>
      <c r="DA45" s="17">
        <v>6.8787000000000003</v>
      </c>
      <c r="DB45" s="17">
        <v>6.8787000000000003</v>
      </c>
      <c r="DC45" s="17">
        <v>-0.47870000000000001</v>
      </c>
      <c r="DD45" s="17"/>
      <c r="DE45" s="17"/>
      <c r="DF45" s="17"/>
      <c r="DG45" s="17">
        <v>0</v>
      </c>
      <c r="DH45" s="17">
        <v>80.400000000000006</v>
      </c>
      <c r="DI45" s="17">
        <v>120.51948</v>
      </c>
      <c r="DJ45" s="17">
        <v>142.44412</v>
      </c>
      <c r="DK45" s="17">
        <v>-62.044119999999999</v>
      </c>
      <c r="DL45" s="17"/>
      <c r="DM45" s="17"/>
      <c r="DN45" s="17"/>
      <c r="DO45" s="17">
        <v>0</v>
      </c>
      <c r="DP45" s="17"/>
      <c r="DQ45" s="17"/>
      <c r="DR45" s="17"/>
      <c r="DS45" s="17">
        <v>0</v>
      </c>
      <c r="DT45" s="17"/>
      <c r="DU45" s="17"/>
      <c r="DV45" s="17"/>
      <c r="DW45" s="17">
        <v>0</v>
      </c>
      <c r="DX45" s="17"/>
      <c r="DY45" s="17"/>
      <c r="DZ45" s="17"/>
      <c r="EA45" s="17">
        <v>0</v>
      </c>
      <c r="EB45" s="17">
        <v>109.8</v>
      </c>
      <c r="EC45" s="17">
        <v>112.46647</v>
      </c>
      <c r="ED45" s="17">
        <v>112.46647</v>
      </c>
      <c r="EE45" s="17">
        <v>-2.6664699999999999</v>
      </c>
      <c r="EF45" s="17">
        <v>223.1</v>
      </c>
      <c r="EG45" s="17">
        <v>220.69499999999999</v>
      </c>
      <c r="EH45" s="17">
        <v>220.69499999999999</v>
      </c>
      <c r="EI45" s="17">
        <v>2.4049999999999998</v>
      </c>
      <c r="EJ45" s="17">
        <v>0</v>
      </c>
      <c r="EK45" s="17"/>
      <c r="EL45" s="17"/>
      <c r="EM45" s="17">
        <v>0</v>
      </c>
      <c r="EN45" s="17"/>
      <c r="EO45" s="17"/>
      <c r="EP45" s="17"/>
      <c r="EQ45" s="17">
        <v>0</v>
      </c>
      <c r="ER45" s="17"/>
      <c r="ES45" s="17"/>
      <c r="ET45" s="17"/>
      <c r="EU45" s="17">
        <v>0</v>
      </c>
      <c r="EV45" s="17">
        <v>6.5</v>
      </c>
      <c r="EW45" s="17">
        <v>6.39</v>
      </c>
      <c r="EX45" s="17">
        <v>6.39</v>
      </c>
      <c r="EY45" s="17">
        <v>0.11</v>
      </c>
      <c r="EZ45" s="17">
        <v>464.1</v>
      </c>
      <c r="FA45" s="17">
        <v>457.09426999999999</v>
      </c>
      <c r="FB45" s="17">
        <v>457.09426999999999</v>
      </c>
      <c r="FC45" s="17">
        <v>7.0057299999999998</v>
      </c>
      <c r="FD45" s="17">
        <v>27.5</v>
      </c>
      <c r="FE45" s="17">
        <v>23.934709999999999</v>
      </c>
      <c r="FF45" s="17">
        <v>81.635570000000001</v>
      </c>
      <c r="FG45" s="17">
        <v>-54.135570000000001</v>
      </c>
      <c r="FH45" s="17">
        <v>151</v>
      </c>
      <c r="FI45" s="17">
        <v>151.36251999999999</v>
      </c>
      <c r="FJ45" s="17">
        <v>151.36251999999999</v>
      </c>
      <c r="FK45" s="17">
        <v>-0.36252000000000001</v>
      </c>
      <c r="FL45" s="17"/>
      <c r="FM45" s="17"/>
      <c r="FN45" s="17">
        <v>41.89893</v>
      </c>
      <c r="FO45" s="17">
        <v>-41.89893</v>
      </c>
      <c r="FP45" s="17">
        <v>18.600000000000001</v>
      </c>
      <c r="FQ45" s="17">
        <v>19.21088</v>
      </c>
      <c r="FR45" s="17">
        <v>19.21088</v>
      </c>
      <c r="FS45" s="17">
        <v>-0.61087999999999998</v>
      </c>
      <c r="FT45" s="17">
        <v>19.399999999999999</v>
      </c>
      <c r="FU45" s="17">
        <v>18.27017</v>
      </c>
      <c r="FV45" s="17">
        <v>18.27017</v>
      </c>
      <c r="FW45" s="17">
        <v>1.1298299999999999</v>
      </c>
      <c r="FX45" s="17">
        <v>86.1</v>
      </c>
      <c r="FY45" s="17">
        <v>87.773570000000007</v>
      </c>
      <c r="FZ45" s="17">
        <v>87.773570000000007</v>
      </c>
      <c r="GA45" s="17">
        <v>-1.67357</v>
      </c>
      <c r="GB45" s="17">
        <v>176.1</v>
      </c>
      <c r="GC45" s="17">
        <v>185.82039</v>
      </c>
      <c r="GD45" s="17">
        <v>181.48500000000001</v>
      </c>
      <c r="GE45" s="17">
        <v>-5.3849999999999998</v>
      </c>
      <c r="GF45" s="17">
        <v>177.3</v>
      </c>
      <c r="GG45" s="17">
        <v>185.82039</v>
      </c>
      <c r="GH45" s="17">
        <v>181.48500000000001</v>
      </c>
      <c r="GI45" s="17">
        <v>-4.1849999999999996</v>
      </c>
      <c r="GJ45" s="17">
        <v>183.9</v>
      </c>
      <c r="GK45" s="17">
        <v>186.37841</v>
      </c>
      <c r="GL45" s="17">
        <v>182.03</v>
      </c>
      <c r="GM45" s="17">
        <v>1.87</v>
      </c>
      <c r="GN45" s="17">
        <v>76.099999999999994</v>
      </c>
      <c r="GO45" s="17">
        <v>73.000540000000001</v>
      </c>
      <c r="GP45" s="17">
        <v>110.48202000000001</v>
      </c>
      <c r="GQ45" s="17">
        <v>-34.382019999999997</v>
      </c>
      <c r="GR45" s="17">
        <v>43.1</v>
      </c>
      <c r="GS45" s="17">
        <v>47.082599999999999</v>
      </c>
      <c r="GT45" s="17">
        <v>47.082599999999999</v>
      </c>
      <c r="GU45" s="17">
        <v>-3.9826000000000001</v>
      </c>
      <c r="GV45" s="17">
        <v>1</v>
      </c>
      <c r="GW45" s="17"/>
      <c r="GX45" s="17">
        <v>44.103009999999998</v>
      </c>
      <c r="GY45" s="17">
        <v>-43.103009999999998</v>
      </c>
      <c r="GZ45" s="17">
        <v>3.8</v>
      </c>
      <c r="HA45" s="17"/>
      <c r="HB45" s="17"/>
      <c r="HC45" s="17">
        <v>3.8</v>
      </c>
      <c r="HD45" s="17">
        <v>35.5</v>
      </c>
      <c r="HE45" s="17">
        <v>34.285710000000002</v>
      </c>
      <c r="HF45" s="17">
        <v>34.285710000000002</v>
      </c>
      <c r="HG45" s="17">
        <v>1.2142900000000001</v>
      </c>
      <c r="HH45" s="17">
        <v>170</v>
      </c>
      <c r="HI45" s="17">
        <v>174.55948000000001</v>
      </c>
      <c r="HJ45" s="17">
        <v>174.55948000000001</v>
      </c>
      <c r="HK45" s="17">
        <v>-4.5594799999999998</v>
      </c>
      <c r="HL45" s="17"/>
      <c r="HM45" s="17"/>
      <c r="HN45" s="17"/>
      <c r="HO45" s="17">
        <v>0</v>
      </c>
      <c r="HP45" s="17"/>
      <c r="HQ45" s="17"/>
      <c r="HR45" s="17"/>
      <c r="HS45" s="17">
        <v>0</v>
      </c>
      <c r="HT45" s="17">
        <v>95.3</v>
      </c>
      <c r="HU45" s="17">
        <v>95.545190000000005</v>
      </c>
      <c r="HV45" s="17">
        <v>95.545190000000005</v>
      </c>
      <c r="HW45" s="17">
        <v>-0.24518999999999999</v>
      </c>
      <c r="HX45" s="17"/>
      <c r="HY45" s="17"/>
      <c r="HZ45" s="17"/>
      <c r="IA45" s="17">
        <v>0</v>
      </c>
      <c r="IB45" s="17"/>
      <c r="IC45" s="17"/>
      <c r="ID45" s="17"/>
      <c r="IE45" s="17">
        <v>0</v>
      </c>
      <c r="IF45" s="17">
        <v>44.3</v>
      </c>
      <c r="IG45" s="17">
        <v>45.265309999999999</v>
      </c>
      <c r="IH45" s="17">
        <v>45.265309999999999</v>
      </c>
      <c r="II45" s="17">
        <v>-0.96531</v>
      </c>
      <c r="IJ45" s="17"/>
      <c r="IK45" s="17"/>
      <c r="IL45" s="17"/>
      <c r="IM45" s="17">
        <v>0</v>
      </c>
      <c r="IN45" s="17"/>
      <c r="IO45" s="17"/>
      <c r="IP45" s="17"/>
      <c r="IQ45" s="17">
        <v>0</v>
      </c>
      <c r="IR45" s="17"/>
      <c r="IS45" s="17"/>
      <c r="IT45" s="17"/>
      <c r="IU45" s="17">
        <v>0</v>
      </c>
      <c r="IV45" s="17">
        <v>83.7</v>
      </c>
      <c r="IW45" s="17">
        <v>88.73603</v>
      </c>
      <c r="IX45" s="17">
        <v>88.73603</v>
      </c>
      <c r="IY45" s="17">
        <v>-5.0360300000000002</v>
      </c>
      <c r="IZ45" s="17">
        <v>136</v>
      </c>
      <c r="JA45" s="17"/>
      <c r="JB45" s="17"/>
      <c r="JC45" s="17">
        <v>136</v>
      </c>
      <c r="JD45" s="17">
        <v>152.4</v>
      </c>
      <c r="JE45" s="17">
        <v>169.78200000000001</v>
      </c>
      <c r="JF45" s="17">
        <v>159.84</v>
      </c>
      <c r="JG45" s="17">
        <v>-7.44</v>
      </c>
      <c r="JH45" s="17">
        <v>0</v>
      </c>
      <c r="JI45" s="17"/>
      <c r="JJ45" s="17">
        <v>159.84</v>
      </c>
      <c r="JK45" s="17">
        <v>-159.84</v>
      </c>
      <c r="JL45" s="17">
        <v>0</v>
      </c>
      <c r="JM45" s="17"/>
      <c r="JN45" s="17">
        <v>160.32</v>
      </c>
      <c r="JO45" s="17">
        <v>-160.32</v>
      </c>
      <c r="JP45" s="17">
        <v>25.5</v>
      </c>
      <c r="JQ45" s="17"/>
      <c r="JR45" s="17"/>
      <c r="JS45" s="17">
        <v>25.5</v>
      </c>
      <c r="JT45" s="17"/>
      <c r="JU45" s="17"/>
      <c r="JV45" s="17"/>
      <c r="JW45" s="17">
        <v>0</v>
      </c>
      <c r="JX45" s="17"/>
      <c r="JY45" s="17"/>
      <c r="JZ45" s="17"/>
      <c r="KA45" s="17">
        <v>0</v>
      </c>
      <c r="KB45" s="17"/>
      <c r="KC45" s="17"/>
      <c r="KD45" s="17"/>
      <c r="KE45" s="17">
        <v>0</v>
      </c>
      <c r="KF45" s="17"/>
      <c r="KG45" s="17"/>
      <c r="KH45" s="17"/>
      <c r="KI45" s="17">
        <v>0</v>
      </c>
      <c r="KJ45" s="17">
        <v>0</v>
      </c>
      <c r="KK45" s="17"/>
      <c r="KL45" s="17">
        <v>26</v>
      </c>
      <c r="KM45" s="17">
        <v>-26</v>
      </c>
      <c r="KN45" s="17"/>
      <c r="KO45" s="17"/>
      <c r="KP45" s="17"/>
      <c r="KQ45" s="17">
        <v>0</v>
      </c>
      <c r="KR45" s="17"/>
      <c r="KS45" s="17"/>
      <c r="KT45" s="17"/>
      <c r="KU45" s="17">
        <v>0</v>
      </c>
      <c r="KV45" s="17">
        <v>3.5</v>
      </c>
      <c r="KW45" s="17">
        <v>4.7853599999999998</v>
      </c>
      <c r="KX45" s="17">
        <v>4.7853599999999998</v>
      </c>
      <c r="KY45" s="17">
        <v>-1.2853600000000001</v>
      </c>
      <c r="KZ45" s="17">
        <v>199.9</v>
      </c>
      <c r="LA45" s="17">
        <v>202.12439000000001</v>
      </c>
      <c r="LB45" s="17"/>
      <c r="LC45" s="17">
        <v>199.9</v>
      </c>
      <c r="LD45" s="17">
        <v>130.9</v>
      </c>
      <c r="LE45" s="17">
        <v>133.16031000000001</v>
      </c>
      <c r="LF45" s="17">
        <v>133.16031000000001</v>
      </c>
      <c r="LG45" s="17">
        <v>-2.26031</v>
      </c>
      <c r="LH45" s="17">
        <v>61.6</v>
      </c>
      <c r="LI45" s="17">
        <v>67.199219999999997</v>
      </c>
      <c r="LJ45" s="17">
        <v>67.199219999999997</v>
      </c>
      <c r="LK45" s="17">
        <v>-5.5992199999999999</v>
      </c>
      <c r="LL45" s="17">
        <v>76.7</v>
      </c>
      <c r="LM45" s="17">
        <v>78.567999999999998</v>
      </c>
      <c r="LN45" s="17">
        <v>78.567999999999998</v>
      </c>
      <c r="LO45" s="17">
        <v>-1.8680000000000001</v>
      </c>
      <c r="LP45" s="17">
        <v>27.3</v>
      </c>
      <c r="LQ45" s="17">
        <v>29.980560000000001</v>
      </c>
      <c r="LR45" s="17">
        <v>29.980560000000001</v>
      </c>
      <c r="LS45" s="17">
        <v>-2.6805599999999998</v>
      </c>
      <c r="LT45" s="17"/>
      <c r="LU45" s="17"/>
      <c r="LV45" s="17"/>
      <c r="LW45" s="17">
        <v>0</v>
      </c>
      <c r="LX45" s="17"/>
      <c r="LY45" s="17"/>
      <c r="LZ45" s="17"/>
      <c r="MA45" s="17">
        <v>0</v>
      </c>
      <c r="MB45" s="17"/>
      <c r="MC45" s="17"/>
      <c r="MD45" s="17"/>
      <c r="ME45" s="17">
        <v>0</v>
      </c>
      <c r="MF45" s="17">
        <v>141.9</v>
      </c>
      <c r="MG45" s="17">
        <v>150.65477999999999</v>
      </c>
      <c r="MH45" s="17"/>
      <c r="MI45" s="17">
        <v>141.9</v>
      </c>
      <c r="MJ45" s="17"/>
      <c r="MK45" s="17"/>
      <c r="ML45" s="17"/>
      <c r="MM45" s="17">
        <v>0</v>
      </c>
      <c r="MN45" s="17">
        <v>0</v>
      </c>
      <c r="MO45" s="17"/>
      <c r="MP45" s="17"/>
      <c r="MQ45" s="17">
        <v>0</v>
      </c>
      <c r="MR45" s="17">
        <v>20.399999999999999</v>
      </c>
      <c r="MS45" s="17">
        <v>185.80778000000001</v>
      </c>
      <c r="MT45" s="17"/>
      <c r="MU45" s="17">
        <v>20.399999999999999</v>
      </c>
      <c r="MV45" s="17"/>
      <c r="MW45" s="17"/>
      <c r="MX45" s="17"/>
      <c r="MY45" s="17">
        <v>0</v>
      </c>
      <c r="MZ45" s="17"/>
      <c r="NA45" s="17"/>
      <c r="NB45" s="17"/>
      <c r="NC45" s="17">
        <v>0</v>
      </c>
      <c r="ND45" s="17"/>
      <c r="NE45" s="17"/>
      <c r="NF45" s="17"/>
      <c r="NG45" s="17">
        <v>0</v>
      </c>
      <c r="NH45" s="17"/>
      <c r="NI45" s="17"/>
      <c r="NJ45" s="17"/>
      <c r="NK45" s="17">
        <v>0</v>
      </c>
      <c r="NL45" s="17">
        <v>61.1</v>
      </c>
      <c r="NM45" s="17"/>
      <c r="NN45" s="17"/>
      <c r="NO45" s="17">
        <v>61.1</v>
      </c>
      <c r="NP45" s="17"/>
      <c r="NQ45" s="17"/>
      <c r="NR45" s="17"/>
      <c r="NS45" s="17">
        <v>0</v>
      </c>
      <c r="NT45" s="17"/>
      <c r="NU45" s="17">
        <v>3.08555</v>
      </c>
      <c r="NV45" s="17">
        <v>3.08555</v>
      </c>
      <c r="NW45" s="17">
        <v>-3.08555</v>
      </c>
      <c r="NX45" s="17">
        <v>5.3</v>
      </c>
      <c r="NY45" s="17">
        <v>3.2370299999999999</v>
      </c>
      <c r="NZ45" s="17">
        <v>3.2370299999999999</v>
      </c>
      <c r="OA45" s="17">
        <v>2.06297</v>
      </c>
      <c r="OB45" s="17">
        <v>17.3</v>
      </c>
      <c r="OC45" s="17">
        <v>16.520890000000001</v>
      </c>
      <c r="OD45" s="17">
        <v>16.520890000000001</v>
      </c>
      <c r="OE45" s="17">
        <v>0.77910999999999997</v>
      </c>
      <c r="OF45" s="17">
        <v>0</v>
      </c>
      <c r="OG45" s="17"/>
      <c r="OH45" s="17"/>
      <c r="OI45" s="17">
        <v>0</v>
      </c>
      <c r="OJ45" s="17">
        <v>113</v>
      </c>
      <c r="OK45" s="17">
        <v>102.31</v>
      </c>
      <c r="OL45" s="17">
        <v>108.84</v>
      </c>
      <c r="OM45" s="17">
        <v>4.16</v>
      </c>
      <c r="ON45" s="17">
        <v>0</v>
      </c>
      <c r="OO45" s="17">
        <v>2.4E-2</v>
      </c>
      <c r="OP45" s="17">
        <v>2.4E-2</v>
      </c>
      <c r="OQ45" s="17">
        <v>-2.4E-2</v>
      </c>
      <c r="OR45" s="17">
        <v>0</v>
      </c>
      <c r="OS45" s="17">
        <v>2</v>
      </c>
      <c r="OT45" s="17">
        <v>2</v>
      </c>
      <c r="OU45" s="17">
        <v>-2</v>
      </c>
      <c r="OV45" s="17">
        <v>0</v>
      </c>
      <c r="OW45" s="17"/>
      <c r="OX45" s="17"/>
      <c r="OY45" s="17">
        <v>0</v>
      </c>
      <c r="OZ45" s="17">
        <v>20.399999999999999</v>
      </c>
      <c r="PA45" s="17">
        <v>20.456230000000001</v>
      </c>
      <c r="PB45" s="17">
        <v>20.456230000000001</v>
      </c>
      <c r="PC45" s="17">
        <v>-5.6230000000000002E-2</v>
      </c>
      <c r="PD45" s="17">
        <v>10</v>
      </c>
      <c r="PE45" s="17">
        <v>9.9830000000000005</v>
      </c>
      <c r="PF45" s="17">
        <v>9.9830000000000005</v>
      </c>
      <c r="PG45" s="17">
        <v>1.7000000000000001E-2</v>
      </c>
      <c r="PH45" s="17">
        <v>5.4</v>
      </c>
      <c r="PI45" s="17">
        <v>5.67</v>
      </c>
      <c r="PJ45" s="17">
        <v>5.67</v>
      </c>
      <c r="PK45" s="17">
        <v>-0.27</v>
      </c>
      <c r="PL45" s="17">
        <v>0</v>
      </c>
      <c r="PM45" s="17"/>
      <c r="PN45" s="17">
        <v>0.22600000000000001</v>
      </c>
      <c r="PO45" s="17">
        <v>-0.22600000000000001</v>
      </c>
      <c r="PP45" s="17">
        <v>0</v>
      </c>
      <c r="PQ45" s="17"/>
      <c r="PR45" s="17"/>
      <c r="PS45" s="17">
        <v>0</v>
      </c>
      <c r="PT45" s="17">
        <v>2.1</v>
      </c>
      <c r="PU45" s="17">
        <v>1</v>
      </c>
      <c r="PV45" s="17">
        <v>1</v>
      </c>
      <c r="PW45" s="17">
        <v>1.1000000000000001</v>
      </c>
      <c r="PX45" s="17">
        <v>3.7</v>
      </c>
      <c r="PY45" s="17">
        <v>3.6</v>
      </c>
      <c r="PZ45" s="17">
        <v>3.6</v>
      </c>
      <c r="QA45" s="17">
        <v>0.1</v>
      </c>
      <c r="QB45" s="17">
        <v>5.2</v>
      </c>
      <c r="QC45" s="17">
        <v>3</v>
      </c>
      <c r="QD45" s="17">
        <v>3</v>
      </c>
      <c r="QE45" s="17">
        <v>2.2000000000000002</v>
      </c>
      <c r="QF45" s="17">
        <v>20.5</v>
      </c>
      <c r="QG45" s="17">
        <v>20.422219999999999</v>
      </c>
      <c r="QH45" s="17">
        <v>20.422219999999999</v>
      </c>
      <c r="QI45" s="17">
        <v>7.7780000000000002E-2</v>
      </c>
      <c r="QJ45" s="17">
        <v>20</v>
      </c>
      <c r="QK45" s="17">
        <v>19.436350000000001</v>
      </c>
      <c r="QL45" s="17">
        <v>19.436350000000001</v>
      </c>
      <c r="QM45" s="17">
        <v>0.56364999999999998</v>
      </c>
      <c r="QN45" s="17">
        <v>19.3</v>
      </c>
      <c r="QO45" s="17">
        <v>17.492709999999999</v>
      </c>
      <c r="QP45" s="17">
        <v>17.492709999999999</v>
      </c>
      <c r="QQ45" s="17">
        <v>1.8072900000000001</v>
      </c>
      <c r="QR45" s="17">
        <v>3.6</v>
      </c>
      <c r="QS45" s="17">
        <v>3.5</v>
      </c>
      <c r="QT45" s="17">
        <v>3.5</v>
      </c>
      <c r="QU45" s="17">
        <v>0.1</v>
      </c>
      <c r="QV45" s="17">
        <v>17.100000000000001</v>
      </c>
      <c r="QW45" s="17"/>
      <c r="QX45" s="17"/>
      <c r="QY45" s="17">
        <v>17.100000000000001</v>
      </c>
      <c r="QZ45" s="17">
        <v>0</v>
      </c>
      <c r="RA45" s="17"/>
      <c r="RB45" s="17"/>
      <c r="RC45" s="17">
        <v>0</v>
      </c>
      <c r="RD45" s="17">
        <v>0</v>
      </c>
      <c r="RE45" s="17"/>
      <c r="RF45" s="17"/>
      <c r="RG45" s="17">
        <v>0</v>
      </c>
      <c r="RH45" s="17">
        <v>28.9</v>
      </c>
      <c r="RI45" s="17">
        <v>25.81</v>
      </c>
      <c r="RJ45" s="17">
        <v>26.995999999999999</v>
      </c>
      <c r="RK45" s="17">
        <v>1.9039999999999999</v>
      </c>
      <c r="RL45" s="17">
        <v>86.2</v>
      </c>
      <c r="RM45" s="17">
        <v>78.13</v>
      </c>
      <c r="RN45" s="17">
        <v>85.965999999999994</v>
      </c>
      <c r="RO45" s="17">
        <v>0.23400000000000001</v>
      </c>
      <c r="RP45" s="17">
        <v>0</v>
      </c>
      <c r="RQ45" s="17"/>
      <c r="RR45" s="17"/>
      <c r="RS45" s="17">
        <v>0</v>
      </c>
      <c r="RT45" s="17">
        <v>3.5</v>
      </c>
      <c r="RU45" s="17">
        <v>3.5009999999999999</v>
      </c>
      <c r="RV45" s="17">
        <v>3.5009999999999999</v>
      </c>
      <c r="RW45" s="17">
        <v>-1E-3</v>
      </c>
      <c r="RX45" s="17">
        <v>20.2</v>
      </c>
      <c r="RY45" s="17">
        <v>19.792000000000002</v>
      </c>
      <c r="RZ45" s="17">
        <v>19.792000000000002</v>
      </c>
      <c r="SA45" s="17">
        <v>0.40799999999999997</v>
      </c>
      <c r="SB45" s="17">
        <v>2.1</v>
      </c>
      <c r="SC45" s="17">
        <v>2</v>
      </c>
      <c r="SD45" s="17">
        <v>2</v>
      </c>
      <c r="SE45" s="17">
        <v>0.1</v>
      </c>
      <c r="SF45" s="17"/>
      <c r="SG45" s="17"/>
      <c r="SH45" s="17">
        <v>0.4</v>
      </c>
      <c r="SI45" s="17">
        <v>-0.4</v>
      </c>
      <c r="SJ45" s="17">
        <v>0</v>
      </c>
      <c r="SK45" s="17">
        <v>2.4E-2</v>
      </c>
      <c r="SL45" s="17">
        <v>2.4E-2</v>
      </c>
      <c r="SM45" s="17">
        <v>-2.4E-2</v>
      </c>
      <c r="SN45" s="17">
        <v>19.7</v>
      </c>
      <c r="SO45" s="17">
        <v>19.1448</v>
      </c>
      <c r="SP45" s="17">
        <v>19.1448</v>
      </c>
      <c r="SQ45" s="17">
        <v>0.55520000000000003</v>
      </c>
      <c r="SR45" s="17">
        <v>12.2</v>
      </c>
      <c r="SS45" s="17">
        <v>12.244899999999999</v>
      </c>
      <c r="ST45" s="17">
        <v>12.244899999999999</v>
      </c>
      <c r="SU45" s="17">
        <v>-4.4900000000000002E-2</v>
      </c>
      <c r="SV45" s="17">
        <v>20.100000000000001</v>
      </c>
      <c r="SW45" s="17">
        <v>19.436350000000001</v>
      </c>
      <c r="SX45" s="17">
        <v>19.436350000000001</v>
      </c>
      <c r="SY45" s="17">
        <v>0.66364999999999996</v>
      </c>
      <c r="SZ45" s="17">
        <v>20.3</v>
      </c>
      <c r="TA45" s="17">
        <v>19.436350000000001</v>
      </c>
      <c r="TB45" s="17">
        <v>19.436350000000001</v>
      </c>
      <c r="TC45" s="17">
        <v>0.86365000000000003</v>
      </c>
      <c r="TD45" s="17">
        <v>18.600000000000001</v>
      </c>
      <c r="TE45" s="17">
        <v>12.904999999999999</v>
      </c>
      <c r="TF45" s="17">
        <v>12.904999999999999</v>
      </c>
      <c r="TG45" s="17">
        <v>5.6950000000000003</v>
      </c>
      <c r="TH45" s="17">
        <v>51.4</v>
      </c>
      <c r="TI45" s="17">
        <v>54.79</v>
      </c>
      <c r="TJ45" s="17">
        <v>64.968000000000004</v>
      </c>
      <c r="TK45" s="17">
        <v>-13.568</v>
      </c>
      <c r="TL45" s="17">
        <v>0</v>
      </c>
      <c r="TM45" s="17"/>
      <c r="TN45" s="17"/>
      <c r="TO45" s="17">
        <v>0</v>
      </c>
      <c r="TP45" s="17">
        <v>106.1</v>
      </c>
      <c r="TQ45" s="17">
        <v>91.22</v>
      </c>
      <c r="TR45" s="17">
        <v>117.28</v>
      </c>
      <c r="TS45" s="17">
        <v>-11.18</v>
      </c>
      <c r="TT45" s="17">
        <v>107.5</v>
      </c>
      <c r="TU45" s="17">
        <v>104.54</v>
      </c>
      <c r="TV45" s="17">
        <v>111.91</v>
      </c>
      <c r="TW45" s="17">
        <v>-4.41</v>
      </c>
      <c r="TX45" s="17">
        <v>17.3</v>
      </c>
      <c r="TY45" s="17">
        <v>8.44</v>
      </c>
      <c r="TZ45" s="17">
        <v>16.38</v>
      </c>
      <c r="UA45" s="17">
        <v>0.92</v>
      </c>
      <c r="UB45" s="17">
        <v>10.8</v>
      </c>
      <c r="UC45" s="17">
        <v>6.31</v>
      </c>
      <c r="UD45" s="17">
        <v>10.1</v>
      </c>
      <c r="UE45" s="17">
        <v>0.7</v>
      </c>
      <c r="UF45" s="17">
        <v>0</v>
      </c>
      <c r="UG45" s="17">
        <v>7.63</v>
      </c>
      <c r="UH45" s="17">
        <v>7.63</v>
      </c>
      <c r="UI45" s="17">
        <v>-7.63</v>
      </c>
      <c r="UJ45" s="17">
        <v>20.9</v>
      </c>
      <c r="UK45" s="17">
        <v>19.436350000000001</v>
      </c>
      <c r="UL45" s="17">
        <v>19.436350000000001</v>
      </c>
      <c r="UM45" s="17">
        <v>1.4636499999999999</v>
      </c>
      <c r="UN45" s="17">
        <v>8.1</v>
      </c>
      <c r="UO45" s="17">
        <v>7</v>
      </c>
      <c r="UP45" s="17">
        <v>7</v>
      </c>
      <c r="UQ45" s="17">
        <v>1.1000000000000001</v>
      </c>
      <c r="UR45" s="17">
        <v>7</v>
      </c>
      <c r="US45" s="17">
        <v>7.5</v>
      </c>
      <c r="UT45" s="17">
        <v>7.5</v>
      </c>
      <c r="UU45" s="17">
        <v>-0.5</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0</v>
      </c>
      <c r="VI45" s="17"/>
      <c r="VJ45" s="17"/>
      <c r="VK45" s="17">
        <v>0</v>
      </c>
      <c r="VL45" s="17">
        <v>0</v>
      </c>
      <c r="VM45" s="17">
        <v>0.14000000000000001</v>
      </c>
      <c r="VN45" s="17">
        <v>0.14000000000000001</v>
      </c>
      <c r="VO45" s="17">
        <v>-0.14000000000000001</v>
      </c>
      <c r="VP45" s="17">
        <v>0</v>
      </c>
      <c r="VQ45" s="17">
        <v>3.5000000000000003E-2</v>
      </c>
      <c r="VR45" s="17">
        <v>3.5000000000000003E-2</v>
      </c>
      <c r="VS45" s="17">
        <v>-3.5000000000000003E-2</v>
      </c>
      <c r="VT45" s="17">
        <v>0</v>
      </c>
      <c r="VU45" s="17"/>
      <c r="VV45" s="17"/>
      <c r="VW45" s="17">
        <v>0</v>
      </c>
      <c r="VX45" s="17">
        <v>0.6</v>
      </c>
      <c r="VY45" s="17">
        <v>0.6</v>
      </c>
      <c r="VZ45" s="17">
        <v>0.6</v>
      </c>
      <c r="WA45" s="17">
        <v>0</v>
      </c>
      <c r="WB45" s="17">
        <v>122.7</v>
      </c>
      <c r="WC45" s="17">
        <v>106.63</v>
      </c>
      <c r="WD45" s="17">
        <v>128</v>
      </c>
      <c r="WE45" s="17">
        <v>-5.3</v>
      </c>
      <c r="WF45" s="17">
        <v>156.5</v>
      </c>
      <c r="WG45" s="17">
        <v>88.57</v>
      </c>
      <c r="WH45" s="17">
        <v>103</v>
      </c>
      <c r="WI45" s="17">
        <v>53.5</v>
      </c>
      <c r="WJ45" s="17">
        <v>0</v>
      </c>
      <c r="WK45" s="17"/>
      <c r="WL45" s="17"/>
      <c r="WM45" s="17">
        <v>0</v>
      </c>
      <c r="WN45" s="17">
        <v>4</v>
      </c>
      <c r="WO45" s="17">
        <v>4.2</v>
      </c>
      <c r="WP45" s="17">
        <v>4.2</v>
      </c>
      <c r="WQ45" s="17">
        <v>-0.2</v>
      </c>
      <c r="WR45" s="17">
        <v>2.4</v>
      </c>
      <c r="WS45" s="17">
        <v>2.4</v>
      </c>
      <c r="WT45" s="17">
        <v>2.4</v>
      </c>
      <c r="WU45" s="17">
        <v>0</v>
      </c>
      <c r="WV45" s="17">
        <v>1</v>
      </c>
      <c r="WW45" s="17">
        <v>1.2</v>
      </c>
      <c r="WX45" s="17">
        <v>1.2</v>
      </c>
      <c r="WY45" s="17">
        <v>-0.2</v>
      </c>
      <c r="WZ45" s="17">
        <v>2</v>
      </c>
      <c r="XA45" s="17">
        <v>2.8</v>
      </c>
      <c r="XB45" s="17">
        <v>2.8</v>
      </c>
      <c r="XC45" s="17">
        <v>-0.8</v>
      </c>
      <c r="XD45" s="17">
        <v>0</v>
      </c>
      <c r="XE45" s="17"/>
      <c r="XF45" s="17"/>
      <c r="XG45" s="17">
        <v>0</v>
      </c>
      <c r="XH45" s="17">
        <v>6.2</v>
      </c>
      <c r="XI45" s="17">
        <v>5.4</v>
      </c>
      <c r="XJ45" s="17">
        <v>5.4</v>
      </c>
      <c r="XK45" s="17">
        <v>0.8</v>
      </c>
      <c r="XL45" s="17">
        <v>20</v>
      </c>
      <c r="XM45" s="17">
        <v>19.241980000000002</v>
      </c>
      <c r="XN45" s="17">
        <v>19.241980000000002</v>
      </c>
      <c r="XO45" s="17">
        <v>0.75802000000000003</v>
      </c>
      <c r="XP45" s="17">
        <v>20</v>
      </c>
      <c r="XQ45" s="17">
        <v>19.241980000000002</v>
      </c>
      <c r="XR45" s="17">
        <v>19.241980000000002</v>
      </c>
      <c r="XS45" s="17">
        <v>0.75802000000000003</v>
      </c>
      <c r="XT45" s="17">
        <v>9.4</v>
      </c>
      <c r="XU45" s="17">
        <v>10.7</v>
      </c>
      <c r="XV45" s="17">
        <v>10.7</v>
      </c>
      <c r="XW45" s="17">
        <v>-1.3</v>
      </c>
      <c r="XX45" s="17"/>
      <c r="XY45" s="17"/>
      <c r="XZ45" s="17"/>
      <c r="YA45" s="17">
        <v>0</v>
      </c>
      <c r="YB45" s="17"/>
      <c r="YC45" s="17"/>
      <c r="YD45" s="17"/>
      <c r="YE45" s="17">
        <v>0</v>
      </c>
      <c r="YF45" s="17">
        <v>17.2</v>
      </c>
      <c r="YG45" s="17">
        <v>14</v>
      </c>
      <c r="YH45" s="17">
        <v>14</v>
      </c>
      <c r="YI45" s="17">
        <v>3.2</v>
      </c>
      <c r="YJ45" s="17"/>
      <c r="YK45" s="17"/>
      <c r="YL45" s="17"/>
      <c r="YM45" s="17">
        <v>0</v>
      </c>
      <c r="YN45" s="17">
        <v>7.8</v>
      </c>
      <c r="YO45" s="17">
        <v>8.08</v>
      </c>
      <c r="YP45" s="17">
        <v>8.08</v>
      </c>
      <c r="YQ45" s="17">
        <v>-0.28000000000000003</v>
      </c>
      <c r="YR45" s="17">
        <v>6.2</v>
      </c>
      <c r="YS45" s="17">
        <v>11</v>
      </c>
      <c r="YT45" s="17">
        <v>11</v>
      </c>
      <c r="YU45" s="17">
        <v>-4.8</v>
      </c>
      <c r="YV45" s="17">
        <v>15.2</v>
      </c>
      <c r="YW45" s="17">
        <v>20</v>
      </c>
      <c r="YX45" s="17">
        <v>20</v>
      </c>
      <c r="YY45" s="17">
        <v>-4.8</v>
      </c>
    </row>
    <row r="46" spans="1:675" ht="24" customHeight="1" x14ac:dyDescent="0.35">
      <c r="A46" s="1"/>
      <c r="B46" s="16" t="s">
        <v>70</v>
      </c>
      <c r="C46" s="16" t="s">
        <v>955</v>
      </c>
      <c r="D46" s="17">
        <v>200.8</v>
      </c>
      <c r="E46" s="17">
        <v>203.40136000000001</v>
      </c>
      <c r="F46" s="17">
        <v>203.40136000000001</v>
      </c>
      <c r="G46" s="17">
        <v>-2.6013600000000001</v>
      </c>
      <c r="H46" s="17">
        <v>595</v>
      </c>
      <c r="I46" s="17">
        <v>596.92534000000001</v>
      </c>
      <c r="J46" s="17">
        <v>629.90463999999997</v>
      </c>
      <c r="K46" s="17">
        <v>-34.904640000000001</v>
      </c>
      <c r="L46" s="17"/>
      <c r="M46" s="17"/>
      <c r="N46" s="17"/>
      <c r="O46" s="17">
        <v>0</v>
      </c>
      <c r="P46" s="17">
        <v>0</v>
      </c>
      <c r="Q46" s="17"/>
      <c r="R46" s="17"/>
      <c r="S46" s="17">
        <v>0</v>
      </c>
      <c r="T46" s="17">
        <v>0</v>
      </c>
      <c r="U46" s="17"/>
      <c r="V46" s="17"/>
      <c r="W46" s="17">
        <v>0</v>
      </c>
      <c r="X46" s="17">
        <v>87</v>
      </c>
      <c r="Y46" s="17">
        <v>91.867829999999998</v>
      </c>
      <c r="Z46" s="17">
        <v>91.867829999999998</v>
      </c>
      <c r="AA46" s="17">
        <v>-4.8678299999999997</v>
      </c>
      <c r="AB46" s="17">
        <v>223.6</v>
      </c>
      <c r="AC46" s="17">
        <v>215</v>
      </c>
      <c r="AD46" s="17">
        <v>215</v>
      </c>
      <c r="AE46" s="17">
        <v>8.6</v>
      </c>
      <c r="AF46" s="17">
        <v>26.6</v>
      </c>
      <c r="AG46" s="17">
        <v>27.80639</v>
      </c>
      <c r="AH46" s="17"/>
      <c r="AI46" s="17">
        <v>26.6</v>
      </c>
      <c r="AJ46" s="17"/>
      <c r="AK46" s="17"/>
      <c r="AL46" s="17"/>
      <c r="AM46" s="17">
        <v>0</v>
      </c>
      <c r="AN46" s="17">
        <v>110.9</v>
      </c>
      <c r="AO46" s="17">
        <v>152.49405999999999</v>
      </c>
      <c r="AP46" s="17">
        <v>152.49405999999999</v>
      </c>
      <c r="AQ46" s="17">
        <v>-41.594059999999999</v>
      </c>
      <c r="AR46" s="17">
        <v>110.7</v>
      </c>
      <c r="AS46" s="17">
        <v>152.49405999999999</v>
      </c>
      <c r="AT46" s="17">
        <v>152.49405999999999</v>
      </c>
      <c r="AU46" s="17">
        <v>-41.794060000000002</v>
      </c>
      <c r="AV46" s="17">
        <v>111.8</v>
      </c>
      <c r="AW46" s="17">
        <v>152.49405999999999</v>
      </c>
      <c r="AX46" s="17">
        <v>152.49405999999999</v>
      </c>
      <c r="AY46" s="17">
        <v>-40.69406</v>
      </c>
      <c r="AZ46" s="17">
        <v>209.7</v>
      </c>
      <c r="BA46" s="17">
        <v>229.428</v>
      </c>
      <c r="BB46" s="17">
        <v>229.428</v>
      </c>
      <c r="BC46" s="17">
        <v>-19.728000000000002</v>
      </c>
      <c r="BD46" s="17">
        <v>202</v>
      </c>
      <c r="BE46" s="17">
        <v>207.24285</v>
      </c>
      <c r="BF46" s="17">
        <v>207.24285</v>
      </c>
      <c r="BG46" s="17">
        <v>-5.2428499999999998</v>
      </c>
      <c r="BH46" s="17">
        <v>106.9</v>
      </c>
      <c r="BI46" s="17">
        <v>103.93259999999999</v>
      </c>
      <c r="BJ46" s="17">
        <v>103.93259999999999</v>
      </c>
      <c r="BK46" s="17">
        <v>2.9674</v>
      </c>
      <c r="BL46" s="17">
        <v>547.79999999999995</v>
      </c>
      <c r="BM46" s="17">
        <v>566.08941000000004</v>
      </c>
      <c r="BN46" s="17">
        <v>566.08941000000004</v>
      </c>
      <c r="BO46" s="17">
        <v>-18.28941</v>
      </c>
      <c r="BP46" s="17">
        <v>9.9</v>
      </c>
      <c r="BQ46" s="17">
        <v>10.52094</v>
      </c>
      <c r="BR46" s="17">
        <v>10.52094</v>
      </c>
      <c r="BS46" s="17">
        <v>-0.62094000000000005</v>
      </c>
      <c r="BT46" s="17"/>
      <c r="BU46" s="17"/>
      <c r="BV46" s="17"/>
      <c r="BW46" s="17">
        <v>0</v>
      </c>
      <c r="BX46" s="17"/>
      <c r="BY46" s="17"/>
      <c r="BZ46" s="17"/>
      <c r="CA46" s="17">
        <v>0</v>
      </c>
      <c r="CB46" s="17"/>
      <c r="CC46" s="17"/>
      <c r="CD46" s="17"/>
      <c r="CE46" s="17">
        <v>0</v>
      </c>
      <c r="CF46" s="17"/>
      <c r="CG46" s="17"/>
      <c r="CH46" s="17"/>
      <c r="CI46" s="17">
        <v>0</v>
      </c>
      <c r="CJ46" s="17">
        <v>161.80000000000001</v>
      </c>
      <c r="CK46" s="17">
        <v>164.06706</v>
      </c>
      <c r="CL46" s="17">
        <v>164.06706</v>
      </c>
      <c r="CM46" s="17">
        <v>-2.2670599999999999</v>
      </c>
      <c r="CN46" s="17">
        <v>5.7</v>
      </c>
      <c r="CO46" s="17">
        <v>5.6905000000000001</v>
      </c>
      <c r="CP46" s="17">
        <v>5.6905000000000001</v>
      </c>
      <c r="CQ46" s="17">
        <v>9.4999999999999998E-3</v>
      </c>
      <c r="CR46" s="17">
        <v>4.5</v>
      </c>
      <c r="CS46" s="17">
        <v>3.0556700000000001</v>
      </c>
      <c r="CT46" s="17">
        <v>3.0556700000000001</v>
      </c>
      <c r="CU46" s="17">
        <v>1.4443299999999999</v>
      </c>
      <c r="CV46" s="17">
        <v>16.899999999999999</v>
      </c>
      <c r="CW46" s="17">
        <v>16.80808</v>
      </c>
      <c r="CX46" s="17"/>
      <c r="CY46" s="17">
        <v>16.899999999999999</v>
      </c>
      <c r="CZ46" s="17">
        <v>6.4</v>
      </c>
      <c r="DA46" s="17">
        <v>6.8787000000000003</v>
      </c>
      <c r="DB46" s="17">
        <v>6.8787000000000003</v>
      </c>
      <c r="DC46" s="17">
        <v>-0.47870000000000001</v>
      </c>
      <c r="DD46" s="17"/>
      <c r="DE46" s="17"/>
      <c r="DF46" s="17"/>
      <c r="DG46" s="17">
        <v>0</v>
      </c>
      <c r="DH46" s="17">
        <v>139.5</v>
      </c>
      <c r="DI46" s="17">
        <v>116.31388</v>
      </c>
      <c r="DJ46" s="17">
        <v>142.44412</v>
      </c>
      <c r="DK46" s="17">
        <v>-2.9441199999999998</v>
      </c>
      <c r="DL46" s="17"/>
      <c r="DM46" s="17"/>
      <c r="DN46" s="17"/>
      <c r="DO46" s="17">
        <v>0</v>
      </c>
      <c r="DP46" s="17"/>
      <c r="DQ46" s="17"/>
      <c r="DR46" s="17"/>
      <c r="DS46" s="17">
        <v>0</v>
      </c>
      <c r="DT46" s="17"/>
      <c r="DU46" s="17"/>
      <c r="DV46" s="17"/>
      <c r="DW46" s="17">
        <v>0</v>
      </c>
      <c r="DX46" s="17"/>
      <c r="DY46" s="17"/>
      <c r="DZ46" s="17"/>
      <c r="EA46" s="17">
        <v>0</v>
      </c>
      <c r="EB46" s="17">
        <v>109.2</v>
      </c>
      <c r="EC46" s="17">
        <v>112.46647</v>
      </c>
      <c r="ED46" s="17">
        <v>112.46647</v>
      </c>
      <c r="EE46" s="17">
        <v>-3.26647</v>
      </c>
      <c r="EF46" s="17">
        <v>150.4</v>
      </c>
      <c r="EG46" s="17">
        <v>220.69499999999999</v>
      </c>
      <c r="EH46" s="17">
        <v>220.69499999999999</v>
      </c>
      <c r="EI46" s="17">
        <v>-70.295000000000002</v>
      </c>
      <c r="EJ46" s="17">
        <v>0</v>
      </c>
      <c r="EK46" s="17"/>
      <c r="EL46" s="17"/>
      <c r="EM46" s="17">
        <v>0</v>
      </c>
      <c r="EN46" s="17"/>
      <c r="EO46" s="17"/>
      <c r="EP46" s="17"/>
      <c r="EQ46" s="17">
        <v>0</v>
      </c>
      <c r="ER46" s="17"/>
      <c r="ES46" s="17"/>
      <c r="ET46" s="17"/>
      <c r="EU46" s="17">
        <v>0</v>
      </c>
      <c r="EV46" s="17">
        <v>6.5</v>
      </c>
      <c r="EW46" s="17">
        <v>6.39</v>
      </c>
      <c r="EX46" s="17">
        <v>6.39</v>
      </c>
      <c r="EY46" s="17">
        <v>0.11</v>
      </c>
      <c r="EZ46" s="17">
        <v>460.7</v>
      </c>
      <c r="FA46" s="17">
        <v>457.09426999999999</v>
      </c>
      <c r="FB46" s="17">
        <v>457.09426999999999</v>
      </c>
      <c r="FC46" s="17">
        <v>3.6057299999999999</v>
      </c>
      <c r="FD46" s="17">
        <v>26.1</v>
      </c>
      <c r="FE46" s="17">
        <v>23.934709999999999</v>
      </c>
      <c r="FF46" s="17">
        <v>81.635570000000001</v>
      </c>
      <c r="FG46" s="17">
        <v>-55.53557</v>
      </c>
      <c r="FH46" s="17">
        <v>150</v>
      </c>
      <c r="FI46" s="17">
        <v>151.36251999999999</v>
      </c>
      <c r="FJ46" s="17">
        <v>151.36251999999999</v>
      </c>
      <c r="FK46" s="17">
        <v>-1.36252</v>
      </c>
      <c r="FL46" s="17"/>
      <c r="FM46" s="17"/>
      <c r="FN46" s="17">
        <v>41.89893</v>
      </c>
      <c r="FO46" s="17">
        <v>-41.89893</v>
      </c>
      <c r="FP46" s="17">
        <v>18.7</v>
      </c>
      <c r="FQ46" s="17">
        <v>19.21088</v>
      </c>
      <c r="FR46" s="17">
        <v>19.21088</v>
      </c>
      <c r="FS46" s="17">
        <v>-0.51088</v>
      </c>
      <c r="FT46" s="17">
        <v>19.399999999999999</v>
      </c>
      <c r="FU46" s="17">
        <v>18.27017</v>
      </c>
      <c r="FV46" s="17">
        <v>18.27017</v>
      </c>
      <c r="FW46" s="17">
        <v>1.1298299999999999</v>
      </c>
      <c r="FX46" s="17">
        <v>90.8</v>
      </c>
      <c r="FY46" s="17">
        <v>87.773570000000007</v>
      </c>
      <c r="FZ46" s="17">
        <v>87.773570000000007</v>
      </c>
      <c r="GA46" s="17">
        <v>3.02643</v>
      </c>
      <c r="GB46" s="17">
        <v>175.2</v>
      </c>
      <c r="GC46" s="17">
        <v>185.82039</v>
      </c>
      <c r="GD46" s="17">
        <v>185.82039</v>
      </c>
      <c r="GE46" s="17">
        <v>-10.62039</v>
      </c>
      <c r="GF46" s="17">
        <v>175.4</v>
      </c>
      <c r="GG46" s="17">
        <v>185.82039</v>
      </c>
      <c r="GH46" s="17">
        <v>185.82039</v>
      </c>
      <c r="GI46" s="17">
        <v>-10.420389999999999</v>
      </c>
      <c r="GJ46" s="17">
        <v>184.1</v>
      </c>
      <c r="GK46" s="17">
        <v>186.37841</v>
      </c>
      <c r="GL46" s="17">
        <v>186.37841</v>
      </c>
      <c r="GM46" s="17">
        <v>-2.27841</v>
      </c>
      <c r="GN46" s="17">
        <v>75.900000000000006</v>
      </c>
      <c r="GO46" s="17">
        <v>73.000540000000001</v>
      </c>
      <c r="GP46" s="17">
        <v>110.48202000000001</v>
      </c>
      <c r="GQ46" s="17">
        <v>-34.58202</v>
      </c>
      <c r="GR46" s="17">
        <v>42.5</v>
      </c>
      <c r="GS46" s="17">
        <v>47.082599999999999</v>
      </c>
      <c r="GT46" s="17">
        <v>47.082599999999999</v>
      </c>
      <c r="GU46" s="17">
        <v>-4.5826000000000002</v>
      </c>
      <c r="GV46" s="17">
        <v>42.8</v>
      </c>
      <c r="GW46" s="17"/>
      <c r="GX46" s="17">
        <v>44.103009999999998</v>
      </c>
      <c r="GY46" s="17">
        <v>-1.30301</v>
      </c>
      <c r="GZ46" s="17">
        <v>3.8</v>
      </c>
      <c r="HA46" s="17"/>
      <c r="HB46" s="17"/>
      <c r="HC46" s="17">
        <v>3.8</v>
      </c>
      <c r="HD46" s="17">
        <v>35.4</v>
      </c>
      <c r="HE46" s="17">
        <v>34.285710000000002</v>
      </c>
      <c r="HF46" s="17">
        <v>34.285710000000002</v>
      </c>
      <c r="HG46" s="17">
        <v>1.11429</v>
      </c>
      <c r="HH46" s="17">
        <v>166.7</v>
      </c>
      <c r="HI46" s="17">
        <v>174.55948000000001</v>
      </c>
      <c r="HJ46" s="17">
        <v>174.55948000000001</v>
      </c>
      <c r="HK46" s="17">
        <v>-7.8594799999999996</v>
      </c>
      <c r="HL46" s="17"/>
      <c r="HM46" s="17"/>
      <c r="HN46" s="17"/>
      <c r="HO46" s="17">
        <v>0</v>
      </c>
      <c r="HP46" s="17"/>
      <c r="HQ46" s="17"/>
      <c r="HR46" s="17"/>
      <c r="HS46" s="17">
        <v>0</v>
      </c>
      <c r="HT46" s="17">
        <v>94.5</v>
      </c>
      <c r="HU46" s="17">
        <v>95.545190000000005</v>
      </c>
      <c r="HV46" s="17">
        <v>95.545190000000005</v>
      </c>
      <c r="HW46" s="17">
        <v>-1.0451900000000001</v>
      </c>
      <c r="HX46" s="17"/>
      <c r="HY46" s="17"/>
      <c r="HZ46" s="17"/>
      <c r="IA46" s="17">
        <v>0</v>
      </c>
      <c r="IB46" s="17"/>
      <c r="IC46" s="17"/>
      <c r="ID46" s="17"/>
      <c r="IE46" s="17">
        <v>0</v>
      </c>
      <c r="IF46" s="17">
        <v>45.2</v>
      </c>
      <c r="IG46" s="17">
        <v>45.265309999999999</v>
      </c>
      <c r="IH46" s="17">
        <v>45.265309999999999</v>
      </c>
      <c r="II46" s="17">
        <v>-6.5310000000000007E-2</v>
      </c>
      <c r="IJ46" s="17"/>
      <c r="IK46" s="17"/>
      <c r="IL46" s="17"/>
      <c r="IM46" s="17">
        <v>0</v>
      </c>
      <c r="IN46" s="17"/>
      <c r="IO46" s="17"/>
      <c r="IP46" s="17"/>
      <c r="IQ46" s="17">
        <v>0</v>
      </c>
      <c r="IR46" s="17"/>
      <c r="IS46" s="17"/>
      <c r="IT46" s="17"/>
      <c r="IU46" s="17">
        <v>0</v>
      </c>
      <c r="IV46" s="17">
        <v>82.5</v>
      </c>
      <c r="IW46" s="17">
        <v>88.73603</v>
      </c>
      <c r="IX46" s="17">
        <v>88.73603</v>
      </c>
      <c r="IY46" s="17">
        <v>-6.2360300000000004</v>
      </c>
      <c r="IZ46" s="17">
        <v>165</v>
      </c>
      <c r="JA46" s="17">
        <v>171.57499999999999</v>
      </c>
      <c r="JB46" s="17">
        <v>116.37882999999999</v>
      </c>
      <c r="JC46" s="17">
        <v>48.621169999999999</v>
      </c>
      <c r="JD46" s="17">
        <v>162.19999999999999</v>
      </c>
      <c r="JE46" s="17">
        <v>169.78200000000001</v>
      </c>
      <c r="JF46" s="17">
        <v>183.15</v>
      </c>
      <c r="JG46" s="17">
        <v>-20.95</v>
      </c>
      <c r="JH46" s="17">
        <v>0</v>
      </c>
      <c r="JI46" s="17"/>
      <c r="JJ46" s="17">
        <v>183.15</v>
      </c>
      <c r="JK46" s="17">
        <v>-183.15</v>
      </c>
      <c r="JL46" s="17">
        <v>0</v>
      </c>
      <c r="JM46" s="17"/>
      <c r="JN46" s="17">
        <v>183.7</v>
      </c>
      <c r="JO46" s="17">
        <v>-183.7</v>
      </c>
      <c r="JP46" s="17">
        <v>73.7</v>
      </c>
      <c r="JQ46" s="17"/>
      <c r="JR46" s="17"/>
      <c r="JS46" s="17">
        <v>73.7</v>
      </c>
      <c r="JT46" s="17"/>
      <c r="JU46" s="17"/>
      <c r="JV46" s="17"/>
      <c r="JW46" s="17">
        <v>0</v>
      </c>
      <c r="JX46" s="17"/>
      <c r="JY46" s="17"/>
      <c r="JZ46" s="17"/>
      <c r="KA46" s="17">
        <v>0</v>
      </c>
      <c r="KB46" s="17"/>
      <c r="KC46" s="17"/>
      <c r="KD46" s="17"/>
      <c r="KE46" s="17">
        <v>0</v>
      </c>
      <c r="KF46" s="17"/>
      <c r="KG46" s="17"/>
      <c r="KH46" s="17"/>
      <c r="KI46" s="17">
        <v>0</v>
      </c>
      <c r="KJ46" s="17">
        <v>0</v>
      </c>
      <c r="KK46" s="17"/>
      <c r="KL46" s="17">
        <v>26</v>
      </c>
      <c r="KM46" s="17">
        <v>-26</v>
      </c>
      <c r="KN46" s="17"/>
      <c r="KO46" s="17"/>
      <c r="KP46" s="17"/>
      <c r="KQ46" s="17">
        <v>0</v>
      </c>
      <c r="KR46" s="17"/>
      <c r="KS46" s="17"/>
      <c r="KT46" s="17"/>
      <c r="KU46" s="17">
        <v>0</v>
      </c>
      <c r="KV46" s="17">
        <v>3.6</v>
      </c>
      <c r="KW46" s="17">
        <v>4.7853599999999998</v>
      </c>
      <c r="KX46" s="17">
        <v>4.7853599999999998</v>
      </c>
      <c r="KY46" s="17">
        <v>-1.18536</v>
      </c>
      <c r="KZ46" s="17">
        <v>158.80000000000001</v>
      </c>
      <c r="LA46" s="17">
        <v>202.12439000000001</v>
      </c>
      <c r="LB46" s="17"/>
      <c r="LC46" s="17">
        <v>158.80000000000001</v>
      </c>
      <c r="LD46" s="17">
        <v>127.8</v>
      </c>
      <c r="LE46" s="17">
        <v>133.16031000000001</v>
      </c>
      <c r="LF46" s="17">
        <v>133.16031000000001</v>
      </c>
      <c r="LG46" s="17">
        <v>-5.3603100000000001</v>
      </c>
      <c r="LH46" s="17">
        <v>60.1</v>
      </c>
      <c r="LI46" s="17">
        <v>67.199219999999997</v>
      </c>
      <c r="LJ46" s="17">
        <v>67.199219999999997</v>
      </c>
      <c r="LK46" s="17">
        <v>-7.0992199999999999</v>
      </c>
      <c r="LL46" s="17">
        <v>75.900000000000006</v>
      </c>
      <c r="LM46" s="17">
        <v>78.567999999999998</v>
      </c>
      <c r="LN46" s="17">
        <v>78.567999999999998</v>
      </c>
      <c r="LO46" s="17">
        <v>-2.6680000000000001</v>
      </c>
      <c r="LP46" s="17">
        <v>26.9</v>
      </c>
      <c r="LQ46" s="17">
        <v>29.980560000000001</v>
      </c>
      <c r="LR46" s="17">
        <v>29.980560000000001</v>
      </c>
      <c r="LS46" s="17">
        <v>-3.0805600000000002</v>
      </c>
      <c r="LT46" s="17"/>
      <c r="LU46" s="17"/>
      <c r="LV46" s="17"/>
      <c r="LW46" s="17">
        <v>0</v>
      </c>
      <c r="LX46" s="17"/>
      <c r="LY46" s="17"/>
      <c r="LZ46" s="17"/>
      <c r="MA46" s="17">
        <v>0</v>
      </c>
      <c r="MB46" s="17"/>
      <c r="MC46" s="17"/>
      <c r="MD46" s="17"/>
      <c r="ME46" s="17">
        <v>0</v>
      </c>
      <c r="MF46" s="17">
        <v>143.80000000000001</v>
      </c>
      <c r="MG46" s="17">
        <v>150.65477999999999</v>
      </c>
      <c r="MH46" s="17"/>
      <c r="MI46" s="17">
        <v>143.80000000000001</v>
      </c>
      <c r="MJ46" s="17"/>
      <c r="MK46" s="17"/>
      <c r="ML46" s="17"/>
      <c r="MM46" s="17">
        <v>0</v>
      </c>
      <c r="MN46" s="17">
        <v>0</v>
      </c>
      <c r="MO46" s="17"/>
      <c r="MP46" s="17"/>
      <c r="MQ46" s="17">
        <v>0</v>
      </c>
      <c r="MR46" s="17">
        <v>182.4</v>
      </c>
      <c r="MS46" s="17">
        <v>185.80778000000001</v>
      </c>
      <c r="MT46" s="17"/>
      <c r="MU46" s="17">
        <v>182.4</v>
      </c>
      <c r="MV46" s="17"/>
      <c r="MW46" s="17"/>
      <c r="MX46" s="17"/>
      <c r="MY46" s="17">
        <v>0</v>
      </c>
      <c r="MZ46" s="17"/>
      <c r="NA46" s="17"/>
      <c r="NB46" s="17"/>
      <c r="NC46" s="17">
        <v>0</v>
      </c>
      <c r="ND46" s="17"/>
      <c r="NE46" s="17"/>
      <c r="NF46" s="17"/>
      <c r="NG46" s="17">
        <v>0</v>
      </c>
      <c r="NH46" s="17"/>
      <c r="NI46" s="17"/>
      <c r="NJ46" s="17"/>
      <c r="NK46" s="17">
        <v>0</v>
      </c>
      <c r="NL46" s="17">
        <v>200.4</v>
      </c>
      <c r="NM46" s="17">
        <v>188.96460999999999</v>
      </c>
      <c r="NN46" s="17">
        <v>128.73326</v>
      </c>
      <c r="NO46" s="17">
        <v>71.666740000000004</v>
      </c>
      <c r="NP46" s="17"/>
      <c r="NQ46" s="17"/>
      <c r="NR46" s="17"/>
      <c r="NS46" s="17">
        <v>0</v>
      </c>
      <c r="NT46" s="17"/>
      <c r="NU46" s="17">
        <v>3.08555</v>
      </c>
      <c r="NV46" s="17">
        <v>3.08555</v>
      </c>
      <c r="NW46" s="17">
        <v>-3.08555</v>
      </c>
      <c r="NX46" s="17">
        <v>5.4</v>
      </c>
      <c r="NY46" s="17">
        <v>3.2370299999999999</v>
      </c>
      <c r="NZ46" s="17">
        <v>3.2370299999999999</v>
      </c>
      <c r="OA46" s="17">
        <v>2.1629700000000001</v>
      </c>
      <c r="OB46" s="17">
        <v>17.3</v>
      </c>
      <c r="OC46" s="17">
        <v>16.520890000000001</v>
      </c>
      <c r="OD46" s="17">
        <v>16.520890000000001</v>
      </c>
      <c r="OE46" s="17">
        <v>0.77910999999999997</v>
      </c>
      <c r="OF46" s="17">
        <v>0</v>
      </c>
      <c r="OG46" s="17"/>
      <c r="OH46" s="17"/>
      <c r="OI46" s="17">
        <v>0</v>
      </c>
      <c r="OJ46" s="17">
        <v>97.2</v>
      </c>
      <c r="OK46" s="17">
        <v>102.26</v>
      </c>
      <c r="OL46" s="17">
        <v>108.93</v>
      </c>
      <c r="OM46" s="17">
        <v>-11.73</v>
      </c>
      <c r="ON46" s="17">
        <v>0</v>
      </c>
      <c r="OO46" s="17"/>
      <c r="OP46" s="17"/>
      <c r="OQ46" s="17">
        <v>0</v>
      </c>
      <c r="OR46" s="17">
        <v>0</v>
      </c>
      <c r="OS46" s="17">
        <v>2</v>
      </c>
      <c r="OT46" s="17">
        <v>2</v>
      </c>
      <c r="OU46" s="17">
        <v>-2</v>
      </c>
      <c r="OV46" s="17">
        <v>0</v>
      </c>
      <c r="OW46" s="17"/>
      <c r="OX46" s="17"/>
      <c r="OY46" s="17">
        <v>0</v>
      </c>
      <c r="OZ46" s="17">
        <v>20.3</v>
      </c>
      <c r="PA46" s="17">
        <v>20.456230000000001</v>
      </c>
      <c r="PB46" s="17">
        <v>20.456230000000001</v>
      </c>
      <c r="PC46" s="17">
        <v>-0.15623000000000001</v>
      </c>
      <c r="PD46" s="17">
        <v>9.9</v>
      </c>
      <c r="PE46" s="17">
        <v>9.9830000000000005</v>
      </c>
      <c r="PF46" s="17">
        <v>9.9830000000000005</v>
      </c>
      <c r="PG46" s="17">
        <v>-8.3000000000000004E-2</v>
      </c>
      <c r="PH46" s="17">
        <v>5.5</v>
      </c>
      <c r="PI46" s="17">
        <v>5.67</v>
      </c>
      <c r="PJ46" s="17">
        <v>5.67</v>
      </c>
      <c r="PK46" s="17">
        <v>-0.17</v>
      </c>
      <c r="PL46" s="17">
        <v>0</v>
      </c>
      <c r="PM46" s="17"/>
      <c r="PN46" s="17"/>
      <c r="PO46" s="17">
        <v>0</v>
      </c>
      <c r="PP46" s="17">
        <v>0</v>
      </c>
      <c r="PQ46" s="17"/>
      <c r="PR46" s="17"/>
      <c r="PS46" s="17">
        <v>0</v>
      </c>
      <c r="PT46" s="17">
        <v>2.1</v>
      </c>
      <c r="PU46" s="17">
        <v>1</v>
      </c>
      <c r="PV46" s="17">
        <v>1</v>
      </c>
      <c r="PW46" s="17">
        <v>1.1000000000000001</v>
      </c>
      <c r="PX46" s="17">
        <v>3.7</v>
      </c>
      <c r="PY46" s="17">
        <v>3.6</v>
      </c>
      <c r="PZ46" s="17">
        <v>3.6</v>
      </c>
      <c r="QA46" s="17">
        <v>0.1</v>
      </c>
      <c r="QB46" s="17">
        <v>5.2</v>
      </c>
      <c r="QC46" s="17">
        <v>3</v>
      </c>
      <c r="QD46" s="17">
        <v>3</v>
      </c>
      <c r="QE46" s="17">
        <v>2.2000000000000002</v>
      </c>
      <c r="QF46" s="17">
        <v>20.3</v>
      </c>
      <c r="QG46" s="17">
        <v>20.422219999999999</v>
      </c>
      <c r="QH46" s="17">
        <v>20.422219999999999</v>
      </c>
      <c r="QI46" s="17">
        <v>-0.12222</v>
      </c>
      <c r="QJ46" s="17">
        <v>20</v>
      </c>
      <c r="QK46" s="17">
        <v>19.436350000000001</v>
      </c>
      <c r="QL46" s="17">
        <v>19.436350000000001</v>
      </c>
      <c r="QM46" s="17">
        <v>0.56364999999999998</v>
      </c>
      <c r="QN46" s="17">
        <v>19.2</v>
      </c>
      <c r="QO46" s="17">
        <v>17.492709999999999</v>
      </c>
      <c r="QP46" s="17">
        <v>17.492709999999999</v>
      </c>
      <c r="QQ46" s="17">
        <v>1.70729</v>
      </c>
      <c r="QR46" s="17">
        <v>3.6</v>
      </c>
      <c r="QS46" s="17">
        <v>3.5</v>
      </c>
      <c r="QT46" s="17">
        <v>3.5</v>
      </c>
      <c r="QU46" s="17">
        <v>0.1</v>
      </c>
      <c r="QV46" s="17">
        <v>18.5</v>
      </c>
      <c r="QW46" s="17"/>
      <c r="QX46" s="17"/>
      <c r="QY46" s="17">
        <v>18.5</v>
      </c>
      <c r="QZ46" s="17">
        <v>0</v>
      </c>
      <c r="RA46" s="17"/>
      <c r="RB46" s="17"/>
      <c r="RC46" s="17">
        <v>0</v>
      </c>
      <c r="RD46" s="17">
        <v>0</v>
      </c>
      <c r="RE46" s="17"/>
      <c r="RF46" s="17"/>
      <c r="RG46" s="17">
        <v>0</v>
      </c>
      <c r="RH46" s="17">
        <v>27.7</v>
      </c>
      <c r="RI46" s="17">
        <v>25.73</v>
      </c>
      <c r="RJ46" s="17">
        <v>27.32</v>
      </c>
      <c r="RK46" s="17">
        <v>0.38</v>
      </c>
      <c r="RL46" s="17">
        <v>80.599999999999994</v>
      </c>
      <c r="RM46" s="17">
        <v>78.3</v>
      </c>
      <c r="RN46" s="17">
        <v>85.789000000000001</v>
      </c>
      <c r="RO46" s="17">
        <v>-5.1890000000000001</v>
      </c>
      <c r="RP46" s="17">
        <v>0</v>
      </c>
      <c r="RQ46" s="17"/>
      <c r="RR46" s="17"/>
      <c r="RS46" s="17">
        <v>0</v>
      </c>
      <c r="RT46" s="17">
        <v>3.5</v>
      </c>
      <c r="RU46" s="17">
        <v>3.5009999999999999</v>
      </c>
      <c r="RV46" s="17">
        <v>3.5009999999999999</v>
      </c>
      <c r="RW46" s="17">
        <v>-1E-3</v>
      </c>
      <c r="RX46" s="17">
        <v>20.100000000000001</v>
      </c>
      <c r="RY46" s="17">
        <v>19.792000000000002</v>
      </c>
      <c r="RZ46" s="17">
        <v>19.792000000000002</v>
      </c>
      <c r="SA46" s="17">
        <v>0.308</v>
      </c>
      <c r="SB46" s="17">
        <v>2.1</v>
      </c>
      <c r="SC46" s="17">
        <v>2</v>
      </c>
      <c r="SD46" s="17">
        <v>2</v>
      </c>
      <c r="SE46" s="17">
        <v>0.1</v>
      </c>
      <c r="SF46" s="17"/>
      <c r="SG46" s="17"/>
      <c r="SH46" s="17">
        <v>0.4</v>
      </c>
      <c r="SI46" s="17">
        <v>-0.4</v>
      </c>
      <c r="SJ46" s="17">
        <v>0</v>
      </c>
      <c r="SK46" s="17"/>
      <c r="SL46" s="17"/>
      <c r="SM46" s="17">
        <v>0</v>
      </c>
      <c r="SN46" s="17">
        <v>19.7</v>
      </c>
      <c r="SO46" s="17">
        <v>19.1448</v>
      </c>
      <c r="SP46" s="17">
        <v>19.1448</v>
      </c>
      <c r="SQ46" s="17">
        <v>0.55520000000000003</v>
      </c>
      <c r="SR46" s="17">
        <v>12.1</v>
      </c>
      <c r="SS46" s="17">
        <v>12.244899999999999</v>
      </c>
      <c r="ST46" s="17">
        <v>12.244899999999999</v>
      </c>
      <c r="SU46" s="17">
        <v>-0.1449</v>
      </c>
      <c r="SV46" s="17">
        <v>20</v>
      </c>
      <c r="SW46" s="17">
        <v>19.436350000000001</v>
      </c>
      <c r="SX46" s="17">
        <v>19.436350000000001</v>
      </c>
      <c r="SY46" s="17">
        <v>0.56364999999999998</v>
      </c>
      <c r="SZ46" s="17">
        <v>20.100000000000001</v>
      </c>
      <c r="TA46" s="17">
        <v>19.436350000000001</v>
      </c>
      <c r="TB46" s="17">
        <v>19.436350000000001</v>
      </c>
      <c r="TC46" s="17">
        <v>0.66364999999999996</v>
      </c>
      <c r="TD46" s="17">
        <v>19</v>
      </c>
      <c r="TE46" s="17">
        <v>11.662000000000001</v>
      </c>
      <c r="TF46" s="17">
        <v>11.662000000000001</v>
      </c>
      <c r="TG46" s="17">
        <v>7.3380000000000001</v>
      </c>
      <c r="TH46" s="17">
        <v>53.5</v>
      </c>
      <c r="TI46" s="17">
        <v>52.58</v>
      </c>
      <c r="TJ46" s="17">
        <v>61.606999999999999</v>
      </c>
      <c r="TK46" s="17">
        <v>-8.1069999999999993</v>
      </c>
      <c r="TL46" s="17">
        <v>0</v>
      </c>
      <c r="TM46" s="17"/>
      <c r="TN46" s="17"/>
      <c r="TO46" s="17">
        <v>0</v>
      </c>
      <c r="TP46" s="17">
        <v>115.8</v>
      </c>
      <c r="TQ46" s="17">
        <v>88.36</v>
      </c>
      <c r="TR46" s="17">
        <v>117.28</v>
      </c>
      <c r="TS46" s="17">
        <v>-1.48</v>
      </c>
      <c r="TT46" s="17">
        <v>107.6</v>
      </c>
      <c r="TU46" s="17">
        <v>104.59</v>
      </c>
      <c r="TV46" s="17">
        <v>111.91</v>
      </c>
      <c r="TW46" s="17">
        <v>-4.3099999999999996</v>
      </c>
      <c r="TX46" s="17">
        <v>15.9</v>
      </c>
      <c r="TY46" s="17">
        <v>7.73</v>
      </c>
      <c r="TZ46" s="17">
        <v>16.38</v>
      </c>
      <c r="UA46" s="17">
        <v>-0.48</v>
      </c>
      <c r="UB46" s="17">
        <v>7.6</v>
      </c>
      <c r="UC46" s="17">
        <v>5.49</v>
      </c>
      <c r="UD46" s="17">
        <v>10.1</v>
      </c>
      <c r="UE46" s="17">
        <v>-2.5</v>
      </c>
      <c r="UF46" s="17">
        <v>0</v>
      </c>
      <c r="UG46" s="17"/>
      <c r="UH46" s="17"/>
      <c r="UI46" s="17">
        <v>0</v>
      </c>
      <c r="UJ46" s="17">
        <v>20.9</v>
      </c>
      <c r="UK46" s="17">
        <v>19.436350000000001</v>
      </c>
      <c r="UL46" s="17">
        <v>19.436350000000001</v>
      </c>
      <c r="UM46" s="17">
        <v>1.4636499999999999</v>
      </c>
      <c r="UN46" s="17">
        <v>8.1</v>
      </c>
      <c r="UO46" s="17">
        <v>7</v>
      </c>
      <c r="UP46" s="17">
        <v>7</v>
      </c>
      <c r="UQ46" s="17">
        <v>1.1000000000000001</v>
      </c>
      <c r="UR46" s="17">
        <v>7.3</v>
      </c>
      <c r="US46" s="17">
        <v>7.5</v>
      </c>
      <c r="UT46" s="17">
        <v>7.5</v>
      </c>
      <c r="UU46" s="17">
        <v>-0.2</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0</v>
      </c>
      <c r="VI46" s="17"/>
      <c r="VJ46" s="17"/>
      <c r="VK46" s="17">
        <v>0</v>
      </c>
      <c r="VL46" s="17">
        <v>0</v>
      </c>
      <c r="VM46" s="17"/>
      <c r="VN46" s="17"/>
      <c r="VO46" s="17">
        <v>0</v>
      </c>
      <c r="VP46" s="17">
        <v>0</v>
      </c>
      <c r="VQ46" s="17"/>
      <c r="VR46" s="17"/>
      <c r="VS46" s="17">
        <v>0</v>
      </c>
      <c r="VT46" s="17">
        <v>0</v>
      </c>
      <c r="VU46" s="17"/>
      <c r="VV46" s="17"/>
      <c r="VW46" s="17">
        <v>0</v>
      </c>
      <c r="VX46" s="17">
        <v>0.6</v>
      </c>
      <c r="VY46" s="17">
        <v>0.6</v>
      </c>
      <c r="VZ46" s="17">
        <v>0.6</v>
      </c>
      <c r="WA46" s="17">
        <v>0</v>
      </c>
      <c r="WB46" s="17">
        <v>122.5</v>
      </c>
      <c r="WC46" s="17">
        <v>101.88</v>
      </c>
      <c r="WD46" s="17">
        <v>126</v>
      </c>
      <c r="WE46" s="17">
        <v>-3.5</v>
      </c>
      <c r="WF46" s="17">
        <v>153.30000000000001</v>
      </c>
      <c r="WG46" s="17">
        <v>84.85</v>
      </c>
      <c r="WH46" s="17">
        <v>95</v>
      </c>
      <c r="WI46" s="17">
        <v>58.3</v>
      </c>
      <c r="WJ46" s="17">
        <v>0</v>
      </c>
      <c r="WK46" s="17"/>
      <c r="WL46" s="17"/>
      <c r="WM46" s="17">
        <v>0</v>
      </c>
      <c r="WN46" s="17">
        <v>4.2</v>
      </c>
      <c r="WO46" s="17">
        <v>4.2</v>
      </c>
      <c r="WP46" s="17">
        <v>4.2</v>
      </c>
      <c r="WQ46" s="17">
        <v>0</v>
      </c>
      <c r="WR46" s="17">
        <v>2.4</v>
      </c>
      <c r="WS46" s="17">
        <v>2.4</v>
      </c>
      <c r="WT46" s="17">
        <v>2.4</v>
      </c>
      <c r="WU46" s="17">
        <v>0</v>
      </c>
      <c r="WV46" s="17">
        <v>1</v>
      </c>
      <c r="WW46" s="17">
        <v>1.2</v>
      </c>
      <c r="WX46" s="17">
        <v>1.2</v>
      </c>
      <c r="WY46" s="17">
        <v>-0.2</v>
      </c>
      <c r="WZ46" s="17">
        <v>2</v>
      </c>
      <c r="XA46" s="17">
        <v>2.8</v>
      </c>
      <c r="XB46" s="17">
        <v>2.8</v>
      </c>
      <c r="XC46" s="17">
        <v>-0.8</v>
      </c>
      <c r="XD46" s="17">
        <v>0</v>
      </c>
      <c r="XE46" s="17"/>
      <c r="XF46" s="17"/>
      <c r="XG46" s="17">
        <v>0</v>
      </c>
      <c r="XH46" s="17">
        <v>6.1</v>
      </c>
      <c r="XI46" s="17">
        <v>5.4</v>
      </c>
      <c r="XJ46" s="17">
        <v>5.4</v>
      </c>
      <c r="XK46" s="17">
        <v>0.7</v>
      </c>
      <c r="XL46" s="17">
        <v>19.8</v>
      </c>
      <c r="XM46" s="17">
        <v>19.241980000000002</v>
      </c>
      <c r="XN46" s="17">
        <v>19.241980000000002</v>
      </c>
      <c r="XO46" s="17">
        <v>0.55801999999999996</v>
      </c>
      <c r="XP46" s="17">
        <v>19.7</v>
      </c>
      <c r="XQ46" s="17">
        <v>19.241980000000002</v>
      </c>
      <c r="XR46" s="17">
        <v>19.241980000000002</v>
      </c>
      <c r="XS46" s="17">
        <v>0.45801999999999998</v>
      </c>
      <c r="XT46" s="17">
        <v>9.1999999999999993</v>
      </c>
      <c r="XU46" s="17">
        <v>10.7</v>
      </c>
      <c r="XV46" s="17">
        <v>10.7</v>
      </c>
      <c r="XW46" s="17">
        <v>-1.5</v>
      </c>
      <c r="XX46" s="17"/>
      <c r="XY46" s="17"/>
      <c r="XZ46" s="17"/>
      <c r="YA46" s="17">
        <v>0</v>
      </c>
      <c r="YB46" s="17"/>
      <c r="YC46" s="17"/>
      <c r="YD46" s="17"/>
      <c r="YE46" s="17">
        <v>0</v>
      </c>
      <c r="YF46" s="17">
        <v>17</v>
      </c>
      <c r="YG46" s="17">
        <v>14</v>
      </c>
      <c r="YH46" s="17">
        <v>14</v>
      </c>
      <c r="YI46" s="17">
        <v>3</v>
      </c>
      <c r="YJ46" s="17"/>
      <c r="YK46" s="17"/>
      <c r="YL46" s="17"/>
      <c r="YM46" s="17">
        <v>0</v>
      </c>
      <c r="YN46" s="17">
        <v>6.8</v>
      </c>
      <c r="YO46" s="17">
        <v>8.08</v>
      </c>
      <c r="YP46" s="17">
        <v>8.08</v>
      </c>
      <c r="YQ46" s="17">
        <v>-1.28</v>
      </c>
      <c r="YR46" s="17">
        <v>6.1</v>
      </c>
      <c r="YS46" s="17">
        <v>11</v>
      </c>
      <c r="YT46" s="17">
        <v>11</v>
      </c>
      <c r="YU46" s="17">
        <v>-4.9000000000000004</v>
      </c>
      <c r="YV46" s="17">
        <v>14.4</v>
      </c>
      <c r="YW46" s="17">
        <v>20</v>
      </c>
      <c r="YX46" s="17">
        <v>20</v>
      </c>
      <c r="YY46" s="17">
        <v>-5.6</v>
      </c>
    </row>
    <row r="47" spans="1:675" ht="24" customHeight="1" x14ac:dyDescent="0.35">
      <c r="A47" s="1"/>
      <c r="B47" s="16" t="s">
        <v>70</v>
      </c>
      <c r="C47" s="16" t="s">
        <v>956</v>
      </c>
      <c r="D47" s="17">
        <v>201.3</v>
      </c>
      <c r="E47" s="17">
        <v>203.40136000000001</v>
      </c>
      <c r="F47" s="17">
        <v>203.40136000000001</v>
      </c>
      <c r="G47" s="17">
        <v>-2.1013600000000001</v>
      </c>
      <c r="H47" s="17">
        <v>600.6</v>
      </c>
      <c r="I47" s="17">
        <v>596.92534000000001</v>
      </c>
      <c r="J47" s="17">
        <v>629.90463999999997</v>
      </c>
      <c r="K47" s="17">
        <v>-29.304639999999999</v>
      </c>
      <c r="L47" s="17"/>
      <c r="M47" s="17"/>
      <c r="N47" s="17"/>
      <c r="O47" s="17">
        <v>0</v>
      </c>
      <c r="P47" s="17">
        <v>0</v>
      </c>
      <c r="Q47" s="17"/>
      <c r="R47" s="17"/>
      <c r="S47" s="17">
        <v>0</v>
      </c>
      <c r="T47" s="17">
        <v>0</v>
      </c>
      <c r="U47" s="17"/>
      <c r="V47" s="17"/>
      <c r="W47" s="17">
        <v>0</v>
      </c>
      <c r="X47" s="17">
        <v>90.5</v>
      </c>
      <c r="Y47" s="17">
        <v>91.867829999999998</v>
      </c>
      <c r="Z47" s="17">
        <v>91.867829999999998</v>
      </c>
      <c r="AA47" s="17">
        <v>-1.3678300000000001</v>
      </c>
      <c r="AB47" s="17">
        <v>225.9</v>
      </c>
      <c r="AC47" s="17">
        <v>215</v>
      </c>
      <c r="AD47" s="17">
        <v>215</v>
      </c>
      <c r="AE47" s="17">
        <v>10.9</v>
      </c>
      <c r="AF47" s="17">
        <v>27.2</v>
      </c>
      <c r="AG47" s="17">
        <v>82.617590000000007</v>
      </c>
      <c r="AH47" s="17"/>
      <c r="AI47" s="17">
        <v>27.2</v>
      </c>
      <c r="AJ47" s="17"/>
      <c r="AK47" s="17"/>
      <c r="AL47" s="17"/>
      <c r="AM47" s="17">
        <v>0</v>
      </c>
      <c r="AN47" s="17">
        <v>146.19999999999999</v>
      </c>
      <c r="AO47" s="17">
        <v>158.48805999999999</v>
      </c>
      <c r="AP47" s="17">
        <v>158.48805999999999</v>
      </c>
      <c r="AQ47" s="17">
        <v>-12.28806</v>
      </c>
      <c r="AR47" s="17">
        <v>145.19999999999999</v>
      </c>
      <c r="AS47" s="17">
        <v>158.48805999999999</v>
      </c>
      <c r="AT47" s="17">
        <v>158.48805999999999</v>
      </c>
      <c r="AU47" s="17">
        <v>-13.28806</v>
      </c>
      <c r="AV47" s="17">
        <v>146.9</v>
      </c>
      <c r="AW47" s="17">
        <v>158.48805999999999</v>
      </c>
      <c r="AX47" s="17">
        <v>158.48805999999999</v>
      </c>
      <c r="AY47" s="17">
        <v>-11.58806</v>
      </c>
      <c r="AZ47" s="17">
        <v>234.4</v>
      </c>
      <c r="BA47" s="17">
        <v>238.446</v>
      </c>
      <c r="BB47" s="17">
        <v>238.446</v>
      </c>
      <c r="BC47" s="17">
        <v>-4.0460000000000003</v>
      </c>
      <c r="BD47" s="17">
        <v>204.5</v>
      </c>
      <c r="BE47" s="17">
        <v>207.24285</v>
      </c>
      <c r="BF47" s="17">
        <v>207.24285</v>
      </c>
      <c r="BG47" s="17">
        <v>-2.7428499999999998</v>
      </c>
      <c r="BH47" s="17">
        <v>106.9</v>
      </c>
      <c r="BI47" s="17">
        <v>103.93259999999999</v>
      </c>
      <c r="BJ47" s="17">
        <v>103.93259999999999</v>
      </c>
      <c r="BK47" s="17">
        <v>2.9674</v>
      </c>
      <c r="BL47" s="17">
        <v>562.29999999999995</v>
      </c>
      <c r="BM47" s="17">
        <v>566.08941000000004</v>
      </c>
      <c r="BN47" s="17">
        <v>566.08941000000004</v>
      </c>
      <c r="BO47" s="17">
        <v>-3.7894100000000002</v>
      </c>
      <c r="BP47" s="17">
        <v>10</v>
      </c>
      <c r="BQ47" s="17">
        <v>10.52094</v>
      </c>
      <c r="BR47" s="17">
        <v>10.52094</v>
      </c>
      <c r="BS47" s="17">
        <v>-0.52093999999999996</v>
      </c>
      <c r="BT47" s="17"/>
      <c r="BU47" s="17"/>
      <c r="BV47" s="17"/>
      <c r="BW47" s="17">
        <v>0</v>
      </c>
      <c r="BX47" s="17"/>
      <c r="BY47" s="17"/>
      <c r="BZ47" s="17"/>
      <c r="CA47" s="17">
        <v>0</v>
      </c>
      <c r="CB47" s="17"/>
      <c r="CC47" s="17"/>
      <c r="CD47" s="17"/>
      <c r="CE47" s="17">
        <v>0</v>
      </c>
      <c r="CF47" s="17"/>
      <c r="CG47" s="17"/>
      <c r="CH47" s="17"/>
      <c r="CI47" s="17">
        <v>0</v>
      </c>
      <c r="CJ47" s="17">
        <v>162.19999999999999</v>
      </c>
      <c r="CK47" s="17">
        <v>164.06706</v>
      </c>
      <c r="CL47" s="17">
        <v>164.06706</v>
      </c>
      <c r="CM47" s="17">
        <v>-1.8670599999999999</v>
      </c>
      <c r="CN47" s="17">
        <v>6.7</v>
      </c>
      <c r="CO47" s="17">
        <v>5.6905000000000001</v>
      </c>
      <c r="CP47" s="17">
        <v>5.6905000000000001</v>
      </c>
      <c r="CQ47" s="17">
        <v>1.0095000000000001</v>
      </c>
      <c r="CR47" s="17">
        <v>4.3</v>
      </c>
      <c r="CS47" s="17">
        <v>3.0556700000000001</v>
      </c>
      <c r="CT47" s="17">
        <v>3.0556700000000001</v>
      </c>
      <c r="CU47" s="17">
        <v>1.2443299999999999</v>
      </c>
      <c r="CV47" s="17">
        <v>16.8</v>
      </c>
      <c r="CW47" s="17">
        <v>16.80808</v>
      </c>
      <c r="CX47" s="17"/>
      <c r="CY47" s="17">
        <v>16.8</v>
      </c>
      <c r="CZ47" s="17">
        <v>6.4</v>
      </c>
      <c r="DA47" s="17">
        <v>6.8787000000000003</v>
      </c>
      <c r="DB47" s="17">
        <v>6.8787000000000003</v>
      </c>
      <c r="DC47" s="17">
        <v>-0.47870000000000001</v>
      </c>
      <c r="DD47" s="17"/>
      <c r="DE47" s="17"/>
      <c r="DF47" s="17"/>
      <c r="DG47" s="17">
        <v>0</v>
      </c>
      <c r="DH47" s="17">
        <v>117.2</v>
      </c>
      <c r="DI47" s="17">
        <v>142.44412</v>
      </c>
      <c r="DJ47" s="17">
        <v>142.44412</v>
      </c>
      <c r="DK47" s="17">
        <v>-25.244119999999999</v>
      </c>
      <c r="DL47" s="17"/>
      <c r="DM47" s="17"/>
      <c r="DN47" s="17"/>
      <c r="DO47" s="17">
        <v>0</v>
      </c>
      <c r="DP47" s="17"/>
      <c r="DQ47" s="17"/>
      <c r="DR47" s="17"/>
      <c r="DS47" s="17">
        <v>0</v>
      </c>
      <c r="DT47" s="17"/>
      <c r="DU47" s="17"/>
      <c r="DV47" s="17"/>
      <c r="DW47" s="17">
        <v>0</v>
      </c>
      <c r="DX47" s="17"/>
      <c r="DY47" s="17"/>
      <c r="DZ47" s="17"/>
      <c r="EA47" s="17">
        <v>0</v>
      </c>
      <c r="EB47" s="17">
        <v>109.8</v>
      </c>
      <c r="EC47" s="17">
        <v>112.46647</v>
      </c>
      <c r="ED47" s="17">
        <v>112.46647</v>
      </c>
      <c r="EE47" s="17">
        <v>-2.6664699999999999</v>
      </c>
      <c r="EF47" s="17">
        <v>190.5</v>
      </c>
      <c r="EG47" s="17">
        <v>220.69499999999999</v>
      </c>
      <c r="EH47" s="17">
        <v>220.69499999999999</v>
      </c>
      <c r="EI47" s="17">
        <v>-30.195</v>
      </c>
      <c r="EJ47" s="17">
        <v>0</v>
      </c>
      <c r="EK47" s="17"/>
      <c r="EL47" s="17"/>
      <c r="EM47" s="17">
        <v>0</v>
      </c>
      <c r="EN47" s="17"/>
      <c r="EO47" s="17"/>
      <c r="EP47" s="17"/>
      <c r="EQ47" s="17">
        <v>0</v>
      </c>
      <c r="ER47" s="17"/>
      <c r="ES47" s="17"/>
      <c r="ET47" s="17"/>
      <c r="EU47" s="17">
        <v>0</v>
      </c>
      <c r="EV47" s="17">
        <v>6.5</v>
      </c>
      <c r="EW47" s="17">
        <v>6.39</v>
      </c>
      <c r="EX47" s="17">
        <v>6.39</v>
      </c>
      <c r="EY47" s="17">
        <v>0.11</v>
      </c>
      <c r="EZ47" s="17">
        <v>452.6</v>
      </c>
      <c r="FA47" s="17">
        <v>457.09426999999999</v>
      </c>
      <c r="FB47" s="17">
        <v>457.09426999999999</v>
      </c>
      <c r="FC47" s="17">
        <v>-4.4942700000000002</v>
      </c>
      <c r="FD47" s="17">
        <v>27</v>
      </c>
      <c r="FE47" s="17">
        <v>23.934709999999999</v>
      </c>
      <c r="FF47" s="17">
        <v>81.635570000000001</v>
      </c>
      <c r="FG47" s="17">
        <v>-54.635570000000001</v>
      </c>
      <c r="FH47" s="17">
        <v>151.30000000000001</v>
      </c>
      <c r="FI47" s="17">
        <v>151.36251999999999</v>
      </c>
      <c r="FJ47" s="17">
        <v>151.36251999999999</v>
      </c>
      <c r="FK47" s="17">
        <v>-6.2520000000000006E-2</v>
      </c>
      <c r="FL47" s="17"/>
      <c r="FM47" s="17"/>
      <c r="FN47" s="17">
        <v>41.89893</v>
      </c>
      <c r="FO47" s="17">
        <v>-41.89893</v>
      </c>
      <c r="FP47" s="17">
        <v>18.600000000000001</v>
      </c>
      <c r="FQ47" s="17">
        <v>19.21088</v>
      </c>
      <c r="FR47" s="17">
        <v>19.21088</v>
      </c>
      <c r="FS47" s="17">
        <v>-0.61087999999999998</v>
      </c>
      <c r="FT47" s="17">
        <v>19.399999999999999</v>
      </c>
      <c r="FU47" s="17">
        <v>18.27017</v>
      </c>
      <c r="FV47" s="17">
        <v>18.27017</v>
      </c>
      <c r="FW47" s="17">
        <v>1.1298299999999999</v>
      </c>
      <c r="FX47" s="17">
        <v>89.4</v>
      </c>
      <c r="FY47" s="17">
        <v>87.773570000000007</v>
      </c>
      <c r="FZ47" s="17">
        <v>87.773570000000007</v>
      </c>
      <c r="GA47" s="17">
        <v>1.62643</v>
      </c>
      <c r="GB47" s="17">
        <v>178.8</v>
      </c>
      <c r="GC47" s="17">
        <v>185.82039</v>
      </c>
      <c r="GD47" s="17">
        <v>185.82039</v>
      </c>
      <c r="GE47" s="17">
        <v>-7.0203899999999999</v>
      </c>
      <c r="GF47" s="17">
        <v>179</v>
      </c>
      <c r="GG47" s="17">
        <v>185.82039</v>
      </c>
      <c r="GH47" s="17">
        <v>185.82039</v>
      </c>
      <c r="GI47" s="17">
        <v>-6.8203899999999997</v>
      </c>
      <c r="GJ47" s="17">
        <v>184.8</v>
      </c>
      <c r="GK47" s="17">
        <v>186.37841</v>
      </c>
      <c r="GL47" s="17">
        <v>186.37841</v>
      </c>
      <c r="GM47" s="17">
        <v>-1.5784100000000001</v>
      </c>
      <c r="GN47" s="17">
        <v>76.5</v>
      </c>
      <c r="GO47" s="17">
        <v>73.000540000000001</v>
      </c>
      <c r="GP47" s="17">
        <v>110.48202000000001</v>
      </c>
      <c r="GQ47" s="17">
        <v>-33.982019999999999</v>
      </c>
      <c r="GR47" s="17">
        <v>43.8</v>
      </c>
      <c r="GS47" s="17">
        <v>47.082599999999999</v>
      </c>
      <c r="GT47" s="17">
        <v>47.082599999999999</v>
      </c>
      <c r="GU47" s="17">
        <v>-3.2826</v>
      </c>
      <c r="GV47" s="17">
        <v>43.3</v>
      </c>
      <c r="GW47" s="17"/>
      <c r="GX47" s="17">
        <v>44.103009999999998</v>
      </c>
      <c r="GY47" s="17">
        <v>-0.80301</v>
      </c>
      <c r="GZ47" s="17">
        <v>3.8</v>
      </c>
      <c r="HA47" s="17"/>
      <c r="HB47" s="17"/>
      <c r="HC47" s="17">
        <v>3.8</v>
      </c>
      <c r="HD47" s="17">
        <v>35.6</v>
      </c>
      <c r="HE47" s="17">
        <v>34.285710000000002</v>
      </c>
      <c r="HF47" s="17">
        <v>34.285710000000002</v>
      </c>
      <c r="HG47" s="17">
        <v>1.31429</v>
      </c>
      <c r="HH47" s="17">
        <v>170</v>
      </c>
      <c r="HI47" s="17">
        <v>174.55948000000001</v>
      </c>
      <c r="HJ47" s="17">
        <v>174.55948000000001</v>
      </c>
      <c r="HK47" s="17">
        <v>-4.5594799999999998</v>
      </c>
      <c r="HL47" s="17"/>
      <c r="HM47" s="17"/>
      <c r="HN47" s="17"/>
      <c r="HO47" s="17">
        <v>0</v>
      </c>
      <c r="HP47" s="17"/>
      <c r="HQ47" s="17"/>
      <c r="HR47" s="17"/>
      <c r="HS47" s="17">
        <v>0</v>
      </c>
      <c r="HT47" s="17">
        <v>95.2</v>
      </c>
      <c r="HU47" s="17">
        <v>95.545190000000005</v>
      </c>
      <c r="HV47" s="17">
        <v>95.545190000000005</v>
      </c>
      <c r="HW47" s="17">
        <v>-0.34519</v>
      </c>
      <c r="HX47" s="17"/>
      <c r="HY47" s="17"/>
      <c r="HZ47" s="17"/>
      <c r="IA47" s="17">
        <v>0</v>
      </c>
      <c r="IB47" s="17"/>
      <c r="IC47" s="17"/>
      <c r="ID47" s="17"/>
      <c r="IE47" s="17">
        <v>0</v>
      </c>
      <c r="IF47" s="17">
        <v>45.3</v>
      </c>
      <c r="IG47" s="17">
        <v>45.265309999999999</v>
      </c>
      <c r="IH47" s="17">
        <v>45.265309999999999</v>
      </c>
      <c r="II47" s="17">
        <v>3.4689999999999999E-2</v>
      </c>
      <c r="IJ47" s="17"/>
      <c r="IK47" s="17"/>
      <c r="IL47" s="17"/>
      <c r="IM47" s="17">
        <v>0</v>
      </c>
      <c r="IN47" s="17"/>
      <c r="IO47" s="17"/>
      <c r="IP47" s="17"/>
      <c r="IQ47" s="17">
        <v>0</v>
      </c>
      <c r="IR47" s="17"/>
      <c r="IS47" s="17"/>
      <c r="IT47" s="17"/>
      <c r="IU47" s="17">
        <v>0</v>
      </c>
      <c r="IV47" s="17">
        <v>83.7</v>
      </c>
      <c r="IW47" s="17">
        <v>88.73603</v>
      </c>
      <c r="IX47" s="17">
        <v>88.73603</v>
      </c>
      <c r="IY47" s="17">
        <v>-5.0360300000000002</v>
      </c>
      <c r="IZ47" s="17">
        <v>166.4</v>
      </c>
      <c r="JA47" s="17">
        <v>171.57499999999999</v>
      </c>
      <c r="JB47" s="17">
        <v>171.57499999999999</v>
      </c>
      <c r="JC47" s="17">
        <v>-5.1749999999999998</v>
      </c>
      <c r="JD47" s="17">
        <v>163.19999999999999</v>
      </c>
      <c r="JE47" s="17">
        <v>169.78200000000001</v>
      </c>
      <c r="JF47" s="17">
        <v>186.21592999999999</v>
      </c>
      <c r="JG47" s="17">
        <v>-23.015930000000001</v>
      </c>
      <c r="JH47" s="17">
        <v>0</v>
      </c>
      <c r="JI47" s="17"/>
      <c r="JJ47" s="17">
        <v>186.21592999999999</v>
      </c>
      <c r="JK47" s="17">
        <v>-186.21592999999999</v>
      </c>
      <c r="JL47" s="17">
        <v>0</v>
      </c>
      <c r="JM47" s="17"/>
      <c r="JN47" s="17">
        <v>186.77513999999999</v>
      </c>
      <c r="JO47" s="17">
        <v>-186.77513999999999</v>
      </c>
      <c r="JP47" s="17">
        <v>73.099999999999994</v>
      </c>
      <c r="JQ47" s="17"/>
      <c r="JR47" s="17"/>
      <c r="JS47" s="17">
        <v>73.099999999999994</v>
      </c>
      <c r="JT47" s="17"/>
      <c r="JU47" s="17"/>
      <c r="JV47" s="17"/>
      <c r="JW47" s="17">
        <v>0</v>
      </c>
      <c r="JX47" s="17"/>
      <c r="JY47" s="17"/>
      <c r="JZ47" s="17"/>
      <c r="KA47" s="17">
        <v>0</v>
      </c>
      <c r="KB47" s="17"/>
      <c r="KC47" s="17"/>
      <c r="KD47" s="17"/>
      <c r="KE47" s="17">
        <v>0</v>
      </c>
      <c r="KF47" s="17"/>
      <c r="KG47" s="17"/>
      <c r="KH47" s="17"/>
      <c r="KI47" s="17">
        <v>0</v>
      </c>
      <c r="KJ47" s="17">
        <v>0</v>
      </c>
      <c r="KK47" s="17"/>
      <c r="KL47" s="17">
        <v>36</v>
      </c>
      <c r="KM47" s="17">
        <v>-36</v>
      </c>
      <c r="KN47" s="17"/>
      <c r="KO47" s="17"/>
      <c r="KP47" s="17"/>
      <c r="KQ47" s="17">
        <v>0</v>
      </c>
      <c r="KR47" s="17"/>
      <c r="KS47" s="17"/>
      <c r="KT47" s="17"/>
      <c r="KU47" s="17">
        <v>0</v>
      </c>
      <c r="KV47" s="17">
        <v>3.5</v>
      </c>
      <c r="KW47" s="17">
        <v>4.7853599999999998</v>
      </c>
      <c r="KX47" s="17">
        <v>4.7853599999999998</v>
      </c>
      <c r="KY47" s="17">
        <v>-1.2853600000000001</v>
      </c>
      <c r="KZ47" s="17">
        <v>201.8</v>
      </c>
      <c r="LA47" s="17">
        <v>202.12439000000001</v>
      </c>
      <c r="LB47" s="17"/>
      <c r="LC47" s="17">
        <v>201.8</v>
      </c>
      <c r="LD47" s="17">
        <v>131.19999999999999</v>
      </c>
      <c r="LE47" s="17">
        <v>133.16031000000001</v>
      </c>
      <c r="LF47" s="17">
        <v>133.16031000000001</v>
      </c>
      <c r="LG47" s="17">
        <v>-1.96031</v>
      </c>
      <c r="LH47" s="17">
        <v>65.599999999999994</v>
      </c>
      <c r="LI47" s="17">
        <v>67.199219999999997</v>
      </c>
      <c r="LJ47" s="17">
        <v>67.199219999999997</v>
      </c>
      <c r="LK47" s="17">
        <v>-1.5992200000000001</v>
      </c>
      <c r="LL47" s="17">
        <v>77.3</v>
      </c>
      <c r="LM47" s="17">
        <v>78.567999999999998</v>
      </c>
      <c r="LN47" s="17">
        <v>78.567999999999998</v>
      </c>
      <c r="LO47" s="17">
        <v>-1.268</v>
      </c>
      <c r="LP47" s="17">
        <v>30</v>
      </c>
      <c r="LQ47" s="17">
        <v>29.980560000000001</v>
      </c>
      <c r="LR47" s="17">
        <v>29.980560000000001</v>
      </c>
      <c r="LS47" s="17">
        <v>1.9439999999999999E-2</v>
      </c>
      <c r="LT47" s="17"/>
      <c r="LU47" s="17"/>
      <c r="LV47" s="17"/>
      <c r="LW47" s="17">
        <v>0</v>
      </c>
      <c r="LX47" s="17"/>
      <c r="LY47" s="17"/>
      <c r="LZ47" s="17"/>
      <c r="MA47" s="17">
        <v>0</v>
      </c>
      <c r="MB47" s="17"/>
      <c r="MC47" s="17"/>
      <c r="MD47" s="17"/>
      <c r="ME47" s="17">
        <v>0</v>
      </c>
      <c r="MF47" s="17">
        <v>144.19999999999999</v>
      </c>
      <c r="MG47" s="17">
        <v>150.65477999999999</v>
      </c>
      <c r="MH47" s="17"/>
      <c r="MI47" s="17">
        <v>144.19999999999999</v>
      </c>
      <c r="MJ47" s="17"/>
      <c r="MK47" s="17"/>
      <c r="ML47" s="17"/>
      <c r="MM47" s="17">
        <v>0</v>
      </c>
      <c r="MN47" s="17">
        <v>0</v>
      </c>
      <c r="MO47" s="17"/>
      <c r="MP47" s="17"/>
      <c r="MQ47" s="17">
        <v>0</v>
      </c>
      <c r="MR47" s="17">
        <v>179.9</v>
      </c>
      <c r="MS47" s="17">
        <v>185.80778000000001</v>
      </c>
      <c r="MT47" s="17"/>
      <c r="MU47" s="17">
        <v>179.9</v>
      </c>
      <c r="MV47" s="17"/>
      <c r="MW47" s="17"/>
      <c r="MX47" s="17"/>
      <c r="MY47" s="17">
        <v>0</v>
      </c>
      <c r="MZ47" s="17"/>
      <c r="NA47" s="17"/>
      <c r="NB47" s="17"/>
      <c r="NC47" s="17">
        <v>0</v>
      </c>
      <c r="ND47" s="17"/>
      <c r="NE47" s="17"/>
      <c r="NF47" s="17"/>
      <c r="NG47" s="17">
        <v>0</v>
      </c>
      <c r="NH47" s="17"/>
      <c r="NI47" s="17"/>
      <c r="NJ47" s="17"/>
      <c r="NK47" s="17">
        <v>0</v>
      </c>
      <c r="NL47" s="17">
        <v>128</v>
      </c>
      <c r="NM47" s="17">
        <v>191.95733000000001</v>
      </c>
      <c r="NN47" s="17">
        <v>141.74645000000001</v>
      </c>
      <c r="NO47" s="17">
        <v>-13.746449999999999</v>
      </c>
      <c r="NP47" s="17"/>
      <c r="NQ47" s="17"/>
      <c r="NR47" s="17"/>
      <c r="NS47" s="17">
        <v>0</v>
      </c>
      <c r="NT47" s="17"/>
      <c r="NU47" s="17">
        <v>3.08555</v>
      </c>
      <c r="NV47" s="17">
        <v>3.08555</v>
      </c>
      <c r="NW47" s="17">
        <v>-3.08555</v>
      </c>
      <c r="NX47" s="17">
        <v>5.6</v>
      </c>
      <c r="NY47" s="17">
        <v>3.2370299999999999</v>
      </c>
      <c r="NZ47" s="17">
        <v>3.2370299999999999</v>
      </c>
      <c r="OA47" s="17">
        <v>2.3629699999999998</v>
      </c>
      <c r="OB47" s="17">
        <v>17.3</v>
      </c>
      <c r="OC47" s="17">
        <v>16.520890000000001</v>
      </c>
      <c r="OD47" s="17">
        <v>16.520890000000001</v>
      </c>
      <c r="OE47" s="17">
        <v>0.77910999999999997</v>
      </c>
      <c r="OF47" s="17">
        <v>0</v>
      </c>
      <c r="OG47" s="17"/>
      <c r="OH47" s="17"/>
      <c r="OI47" s="17">
        <v>0</v>
      </c>
      <c r="OJ47" s="17">
        <v>103.1</v>
      </c>
      <c r="OK47" s="17">
        <v>101.54</v>
      </c>
      <c r="OL47" s="17">
        <v>108.92</v>
      </c>
      <c r="OM47" s="17">
        <v>-5.82</v>
      </c>
      <c r="ON47" s="17">
        <v>0</v>
      </c>
      <c r="OO47" s="17"/>
      <c r="OP47" s="17"/>
      <c r="OQ47" s="17">
        <v>0</v>
      </c>
      <c r="OR47" s="17">
        <v>0</v>
      </c>
      <c r="OS47" s="17">
        <v>2</v>
      </c>
      <c r="OT47" s="17">
        <v>2</v>
      </c>
      <c r="OU47" s="17">
        <v>-2</v>
      </c>
      <c r="OV47" s="17">
        <v>0</v>
      </c>
      <c r="OW47" s="17"/>
      <c r="OX47" s="17"/>
      <c r="OY47" s="17">
        <v>0</v>
      </c>
      <c r="OZ47" s="17">
        <v>20.399999999999999</v>
      </c>
      <c r="PA47" s="17">
        <v>20.456230000000001</v>
      </c>
      <c r="PB47" s="17">
        <v>20.456230000000001</v>
      </c>
      <c r="PC47" s="17">
        <v>-5.6230000000000002E-2</v>
      </c>
      <c r="PD47" s="17">
        <v>10</v>
      </c>
      <c r="PE47" s="17">
        <v>9.9830000000000005</v>
      </c>
      <c r="PF47" s="17">
        <v>9.9830000000000005</v>
      </c>
      <c r="PG47" s="17">
        <v>1.7000000000000001E-2</v>
      </c>
      <c r="PH47" s="17">
        <v>5.6</v>
      </c>
      <c r="PI47" s="17">
        <v>5.67</v>
      </c>
      <c r="PJ47" s="17">
        <v>5.67</v>
      </c>
      <c r="PK47" s="17">
        <v>-7.0000000000000007E-2</v>
      </c>
      <c r="PL47" s="17">
        <v>0</v>
      </c>
      <c r="PM47" s="17"/>
      <c r="PN47" s="17"/>
      <c r="PO47" s="17">
        <v>0</v>
      </c>
      <c r="PP47" s="17">
        <v>0</v>
      </c>
      <c r="PQ47" s="17"/>
      <c r="PR47" s="17"/>
      <c r="PS47" s="17">
        <v>0</v>
      </c>
      <c r="PT47" s="17">
        <v>2.1</v>
      </c>
      <c r="PU47" s="17">
        <v>1</v>
      </c>
      <c r="PV47" s="17">
        <v>1</v>
      </c>
      <c r="PW47" s="17">
        <v>1.1000000000000001</v>
      </c>
      <c r="PX47" s="17">
        <v>3.7</v>
      </c>
      <c r="PY47" s="17">
        <v>3.6</v>
      </c>
      <c r="PZ47" s="17">
        <v>3.6</v>
      </c>
      <c r="QA47" s="17">
        <v>0.1</v>
      </c>
      <c r="QB47" s="17">
        <v>5.2</v>
      </c>
      <c r="QC47" s="17">
        <v>3</v>
      </c>
      <c r="QD47" s="17">
        <v>3</v>
      </c>
      <c r="QE47" s="17">
        <v>2.2000000000000002</v>
      </c>
      <c r="QF47" s="17">
        <v>20.399999999999999</v>
      </c>
      <c r="QG47" s="17">
        <v>20.422219999999999</v>
      </c>
      <c r="QH47" s="17">
        <v>20.422219999999999</v>
      </c>
      <c r="QI47" s="17">
        <v>-2.222E-2</v>
      </c>
      <c r="QJ47" s="17">
        <v>20</v>
      </c>
      <c r="QK47" s="17">
        <v>19.436350000000001</v>
      </c>
      <c r="QL47" s="17">
        <v>19.436350000000001</v>
      </c>
      <c r="QM47" s="17">
        <v>0.56364999999999998</v>
      </c>
      <c r="QN47" s="17">
        <v>19.3</v>
      </c>
      <c r="QO47" s="17">
        <v>17.492709999999999</v>
      </c>
      <c r="QP47" s="17">
        <v>17.492709999999999</v>
      </c>
      <c r="QQ47" s="17">
        <v>1.8072900000000001</v>
      </c>
      <c r="QR47" s="17">
        <v>3.6</v>
      </c>
      <c r="QS47" s="17">
        <v>3.5</v>
      </c>
      <c r="QT47" s="17">
        <v>3.5</v>
      </c>
      <c r="QU47" s="17">
        <v>0.1</v>
      </c>
      <c r="QV47" s="17">
        <v>18.5</v>
      </c>
      <c r="QW47" s="17"/>
      <c r="QX47" s="17"/>
      <c r="QY47" s="17">
        <v>18.5</v>
      </c>
      <c r="QZ47" s="17">
        <v>0</v>
      </c>
      <c r="RA47" s="17"/>
      <c r="RB47" s="17"/>
      <c r="RC47" s="17">
        <v>0</v>
      </c>
      <c r="RD47" s="17">
        <v>0</v>
      </c>
      <c r="RE47" s="17"/>
      <c r="RF47" s="17"/>
      <c r="RG47" s="17">
        <v>0</v>
      </c>
      <c r="RH47" s="17">
        <v>27.1</v>
      </c>
      <c r="RI47" s="17">
        <v>25.32</v>
      </c>
      <c r="RJ47" s="17">
        <v>27.643000000000001</v>
      </c>
      <c r="RK47" s="17">
        <v>-0.54300000000000004</v>
      </c>
      <c r="RL47" s="17">
        <v>79.5</v>
      </c>
      <c r="RM47" s="17">
        <v>76.91</v>
      </c>
      <c r="RN47" s="17">
        <v>85.521000000000001</v>
      </c>
      <c r="RO47" s="17">
        <v>-6.0209999999999999</v>
      </c>
      <c r="RP47" s="17">
        <v>0</v>
      </c>
      <c r="RQ47" s="17"/>
      <c r="RR47" s="17"/>
      <c r="RS47" s="17">
        <v>0</v>
      </c>
      <c r="RT47" s="17">
        <v>3.5</v>
      </c>
      <c r="RU47" s="17">
        <v>3.5009999999999999</v>
      </c>
      <c r="RV47" s="17">
        <v>3.5009999999999999</v>
      </c>
      <c r="RW47" s="17">
        <v>-1E-3</v>
      </c>
      <c r="RX47" s="17">
        <v>20.2</v>
      </c>
      <c r="RY47" s="17">
        <v>19.792000000000002</v>
      </c>
      <c r="RZ47" s="17">
        <v>19.792000000000002</v>
      </c>
      <c r="SA47" s="17">
        <v>0.40799999999999997</v>
      </c>
      <c r="SB47" s="17">
        <v>2.1</v>
      </c>
      <c r="SC47" s="17">
        <v>2</v>
      </c>
      <c r="SD47" s="17">
        <v>2</v>
      </c>
      <c r="SE47" s="17">
        <v>0.1</v>
      </c>
      <c r="SF47" s="17"/>
      <c r="SG47" s="17"/>
      <c r="SH47" s="17">
        <v>0.4</v>
      </c>
      <c r="SI47" s="17">
        <v>-0.4</v>
      </c>
      <c r="SJ47" s="17">
        <v>0</v>
      </c>
      <c r="SK47" s="17"/>
      <c r="SL47" s="17"/>
      <c r="SM47" s="17">
        <v>0</v>
      </c>
      <c r="SN47" s="17">
        <v>19.7</v>
      </c>
      <c r="SO47" s="17">
        <v>19.1448</v>
      </c>
      <c r="SP47" s="17">
        <v>19.1448</v>
      </c>
      <c r="SQ47" s="17">
        <v>0.55520000000000003</v>
      </c>
      <c r="SR47" s="17">
        <v>12.2</v>
      </c>
      <c r="SS47" s="17">
        <v>12.244899999999999</v>
      </c>
      <c r="ST47" s="17">
        <v>12.244899999999999</v>
      </c>
      <c r="SU47" s="17">
        <v>-4.4900000000000002E-2</v>
      </c>
      <c r="SV47" s="17">
        <v>20.100000000000001</v>
      </c>
      <c r="SW47" s="17">
        <v>19.436350000000001</v>
      </c>
      <c r="SX47" s="17">
        <v>19.436350000000001</v>
      </c>
      <c r="SY47" s="17">
        <v>0.66364999999999996</v>
      </c>
      <c r="SZ47" s="17">
        <v>20.3</v>
      </c>
      <c r="TA47" s="17">
        <v>19.436350000000001</v>
      </c>
      <c r="TB47" s="17">
        <v>19.436350000000001</v>
      </c>
      <c r="TC47" s="17">
        <v>0.86365000000000003</v>
      </c>
      <c r="TD47" s="17">
        <v>18.100000000000001</v>
      </c>
      <c r="TE47" s="17">
        <v>10.584</v>
      </c>
      <c r="TF47" s="17">
        <v>10.584</v>
      </c>
      <c r="TG47" s="17">
        <v>7.516</v>
      </c>
      <c r="TH47" s="17">
        <v>41.6</v>
      </c>
      <c r="TI47" s="17">
        <v>47.85</v>
      </c>
      <c r="TJ47" s="17">
        <v>57.283000000000001</v>
      </c>
      <c r="TK47" s="17">
        <v>-15.683</v>
      </c>
      <c r="TL47" s="17">
        <v>0</v>
      </c>
      <c r="TM47" s="17"/>
      <c r="TN47" s="17"/>
      <c r="TO47" s="17">
        <v>0</v>
      </c>
      <c r="TP47" s="17">
        <v>117.6</v>
      </c>
      <c r="TQ47" s="17">
        <v>89.16</v>
      </c>
      <c r="TR47" s="17">
        <v>111.52</v>
      </c>
      <c r="TS47" s="17">
        <v>6.08</v>
      </c>
      <c r="TT47" s="17">
        <v>105.8</v>
      </c>
      <c r="TU47" s="17">
        <v>105.34</v>
      </c>
      <c r="TV47" s="17">
        <v>110.49</v>
      </c>
      <c r="TW47" s="17">
        <v>-4.6900000000000004</v>
      </c>
      <c r="TX47" s="17">
        <v>17.399999999999999</v>
      </c>
      <c r="TY47" s="17">
        <v>6.88</v>
      </c>
      <c r="TZ47" s="17">
        <v>15.04</v>
      </c>
      <c r="UA47" s="17">
        <v>2.36</v>
      </c>
      <c r="UB47" s="17">
        <v>12.3</v>
      </c>
      <c r="UC47" s="17">
        <v>4.5599999999999996</v>
      </c>
      <c r="UD47" s="17">
        <v>8.6300000000000008</v>
      </c>
      <c r="UE47" s="17">
        <v>3.67</v>
      </c>
      <c r="UF47" s="17">
        <v>0</v>
      </c>
      <c r="UG47" s="17"/>
      <c r="UH47" s="17"/>
      <c r="UI47" s="17">
        <v>0</v>
      </c>
      <c r="UJ47" s="17">
        <v>20.9</v>
      </c>
      <c r="UK47" s="17">
        <v>19.436350000000001</v>
      </c>
      <c r="UL47" s="17">
        <v>19.436350000000001</v>
      </c>
      <c r="UM47" s="17">
        <v>1.4636499999999999</v>
      </c>
      <c r="UN47" s="17">
        <v>8.1</v>
      </c>
      <c r="UO47" s="17">
        <v>7</v>
      </c>
      <c r="UP47" s="17">
        <v>7</v>
      </c>
      <c r="UQ47" s="17">
        <v>1.1000000000000001</v>
      </c>
      <c r="UR47" s="17">
        <v>7.2</v>
      </c>
      <c r="US47" s="17">
        <v>7.5</v>
      </c>
      <c r="UT47" s="17">
        <v>7.5</v>
      </c>
      <c r="UU47" s="17">
        <v>-0.3</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0</v>
      </c>
      <c r="VI47" s="17"/>
      <c r="VJ47" s="17"/>
      <c r="VK47" s="17">
        <v>0</v>
      </c>
      <c r="VL47" s="17">
        <v>0</v>
      </c>
      <c r="VM47" s="17"/>
      <c r="VN47" s="17"/>
      <c r="VO47" s="17">
        <v>0</v>
      </c>
      <c r="VP47" s="17">
        <v>0</v>
      </c>
      <c r="VQ47" s="17"/>
      <c r="VR47" s="17"/>
      <c r="VS47" s="17">
        <v>0</v>
      </c>
      <c r="VT47" s="17">
        <v>0</v>
      </c>
      <c r="VU47" s="17"/>
      <c r="VV47" s="17"/>
      <c r="VW47" s="17">
        <v>0</v>
      </c>
      <c r="VX47" s="17">
        <v>0.6</v>
      </c>
      <c r="VY47" s="17">
        <v>0.6</v>
      </c>
      <c r="VZ47" s="17">
        <v>0.6</v>
      </c>
      <c r="WA47" s="17">
        <v>0</v>
      </c>
      <c r="WB47" s="17">
        <v>109.5</v>
      </c>
      <c r="WC47" s="17">
        <v>92.37</v>
      </c>
      <c r="WD47" s="17">
        <v>123</v>
      </c>
      <c r="WE47" s="17">
        <v>-13.5</v>
      </c>
      <c r="WF47" s="17">
        <v>103.7</v>
      </c>
      <c r="WG47" s="17">
        <v>78.650000000000006</v>
      </c>
      <c r="WH47" s="17">
        <v>88</v>
      </c>
      <c r="WI47" s="17">
        <v>15.7</v>
      </c>
      <c r="WJ47" s="17">
        <v>0</v>
      </c>
      <c r="WK47" s="17"/>
      <c r="WL47" s="17"/>
      <c r="WM47" s="17">
        <v>0</v>
      </c>
      <c r="WN47" s="17">
        <v>4.2</v>
      </c>
      <c r="WO47" s="17">
        <v>4.2</v>
      </c>
      <c r="WP47" s="17">
        <v>4.2</v>
      </c>
      <c r="WQ47" s="17">
        <v>0</v>
      </c>
      <c r="WR47" s="17">
        <v>2.4</v>
      </c>
      <c r="WS47" s="17">
        <v>2.4</v>
      </c>
      <c r="WT47" s="17">
        <v>2.4</v>
      </c>
      <c r="WU47" s="17">
        <v>0</v>
      </c>
      <c r="WV47" s="17">
        <v>1</v>
      </c>
      <c r="WW47" s="17">
        <v>1.2</v>
      </c>
      <c r="WX47" s="17">
        <v>1.2</v>
      </c>
      <c r="WY47" s="17">
        <v>-0.2</v>
      </c>
      <c r="WZ47" s="17">
        <v>2</v>
      </c>
      <c r="XA47" s="17">
        <v>2.8</v>
      </c>
      <c r="XB47" s="17">
        <v>2.8</v>
      </c>
      <c r="XC47" s="17">
        <v>-0.8</v>
      </c>
      <c r="XD47" s="17">
        <v>0</v>
      </c>
      <c r="XE47" s="17"/>
      <c r="XF47" s="17"/>
      <c r="XG47" s="17">
        <v>0</v>
      </c>
      <c r="XH47" s="17">
        <v>6.1</v>
      </c>
      <c r="XI47" s="17">
        <v>5.4</v>
      </c>
      <c r="XJ47" s="17">
        <v>5.4</v>
      </c>
      <c r="XK47" s="17">
        <v>0.7</v>
      </c>
      <c r="XL47" s="17">
        <v>20</v>
      </c>
      <c r="XM47" s="17">
        <v>19.241980000000002</v>
      </c>
      <c r="XN47" s="17">
        <v>19.241980000000002</v>
      </c>
      <c r="XO47" s="17">
        <v>0.75802000000000003</v>
      </c>
      <c r="XP47" s="17">
        <v>20</v>
      </c>
      <c r="XQ47" s="17">
        <v>19.241980000000002</v>
      </c>
      <c r="XR47" s="17">
        <v>19.241980000000002</v>
      </c>
      <c r="XS47" s="17">
        <v>0.75802000000000003</v>
      </c>
      <c r="XT47" s="17">
        <v>9.4</v>
      </c>
      <c r="XU47" s="17">
        <v>10.7</v>
      </c>
      <c r="XV47" s="17">
        <v>10.7</v>
      </c>
      <c r="XW47" s="17">
        <v>-1.3</v>
      </c>
      <c r="XX47" s="17"/>
      <c r="XY47" s="17"/>
      <c r="XZ47" s="17"/>
      <c r="YA47" s="17">
        <v>0</v>
      </c>
      <c r="YB47" s="17"/>
      <c r="YC47" s="17"/>
      <c r="YD47" s="17"/>
      <c r="YE47" s="17">
        <v>0</v>
      </c>
      <c r="YF47" s="17">
        <v>17.2</v>
      </c>
      <c r="YG47" s="17">
        <v>14</v>
      </c>
      <c r="YH47" s="17">
        <v>14</v>
      </c>
      <c r="YI47" s="17">
        <v>3.2</v>
      </c>
      <c r="YJ47" s="17"/>
      <c r="YK47" s="17"/>
      <c r="YL47" s="17"/>
      <c r="YM47" s="17">
        <v>0</v>
      </c>
      <c r="YN47" s="17">
        <v>6.6</v>
      </c>
      <c r="YO47" s="17">
        <v>8.08</v>
      </c>
      <c r="YP47" s="17">
        <v>8.08</v>
      </c>
      <c r="YQ47" s="17">
        <v>-1.48</v>
      </c>
      <c r="YR47" s="17">
        <v>6.1</v>
      </c>
      <c r="YS47" s="17">
        <v>11</v>
      </c>
      <c r="YT47" s="17">
        <v>11</v>
      </c>
      <c r="YU47" s="17">
        <v>-4.9000000000000004</v>
      </c>
      <c r="YV47" s="17">
        <v>15</v>
      </c>
      <c r="YW47" s="17">
        <v>20</v>
      </c>
      <c r="YX47" s="17">
        <v>20</v>
      </c>
      <c r="YY47" s="17">
        <v>-5</v>
      </c>
    </row>
    <row r="48" spans="1:675" ht="24" customHeight="1" x14ac:dyDescent="0.35">
      <c r="A48" s="1"/>
      <c r="B48" s="18" t="s">
        <v>70</v>
      </c>
      <c r="C48" s="18" t="s">
        <v>957</v>
      </c>
      <c r="D48" s="19">
        <v>204.1</v>
      </c>
      <c r="E48" s="19">
        <v>203.40136000000001</v>
      </c>
      <c r="F48" s="19">
        <v>203.40136000000001</v>
      </c>
      <c r="G48" s="19">
        <v>0.69864000000000004</v>
      </c>
      <c r="H48" s="19">
        <v>602</v>
      </c>
      <c r="I48" s="19">
        <v>596.92534000000001</v>
      </c>
      <c r="J48" s="19">
        <v>629.90463999999997</v>
      </c>
      <c r="K48" s="19">
        <v>-27.904640000000001</v>
      </c>
      <c r="L48" s="19"/>
      <c r="M48" s="19"/>
      <c r="N48" s="19"/>
      <c r="O48" s="19">
        <v>0</v>
      </c>
      <c r="P48" s="19">
        <v>0</v>
      </c>
      <c r="Q48" s="19"/>
      <c r="R48" s="19"/>
      <c r="S48" s="19">
        <v>0</v>
      </c>
      <c r="T48" s="19">
        <v>0</v>
      </c>
      <c r="U48" s="19"/>
      <c r="V48" s="19"/>
      <c r="W48" s="19">
        <v>0</v>
      </c>
      <c r="X48" s="19">
        <v>90.2</v>
      </c>
      <c r="Y48" s="19">
        <v>91.867829999999998</v>
      </c>
      <c r="Z48" s="19">
        <v>91.867829999999998</v>
      </c>
      <c r="AA48" s="19">
        <v>-1.6678299999999999</v>
      </c>
      <c r="AB48" s="19">
        <v>225.7</v>
      </c>
      <c r="AC48" s="19">
        <v>215</v>
      </c>
      <c r="AD48" s="19">
        <v>215</v>
      </c>
      <c r="AE48" s="19">
        <v>10.7</v>
      </c>
      <c r="AF48" s="19">
        <v>27.3</v>
      </c>
      <c r="AG48" s="19">
        <v>69.84957</v>
      </c>
      <c r="AH48" s="19"/>
      <c r="AI48" s="19">
        <v>27.3</v>
      </c>
      <c r="AJ48" s="19"/>
      <c r="AK48" s="19"/>
      <c r="AL48" s="19"/>
      <c r="AM48" s="19">
        <v>0</v>
      </c>
      <c r="AN48" s="19">
        <v>148.69999999999999</v>
      </c>
      <c r="AO48" s="19">
        <v>158.48805999999999</v>
      </c>
      <c r="AP48" s="19">
        <v>158.48805999999999</v>
      </c>
      <c r="AQ48" s="19">
        <v>-9.7880599999999998</v>
      </c>
      <c r="AR48" s="19">
        <v>149.69999999999999</v>
      </c>
      <c r="AS48" s="19">
        <v>158.48805999999999</v>
      </c>
      <c r="AT48" s="19">
        <v>158.48805999999999</v>
      </c>
      <c r="AU48" s="19">
        <v>-8.7880599999999998</v>
      </c>
      <c r="AV48" s="19">
        <v>149.5</v>
      </c>
      <c r="AW48" s="19">
        <v>158.48805999999999</v>
      </c>
      <c r="AX48" s="19">
        <v>158.48805999999999</v>
      </c>
      <c r="AY48" s="19">
        <v>-8.9880600000000008</v>
      </c>
      <c r="AZ48" s="19">
        <v>239.4</v>
      </c>
      <c r="BA48" s="19">
        <v>238.446</v>
      </c>
      <c r="BB48" s="19">
        <v>238.446</v>
      </c>
      <c r="BC48" s="19">
        <v>0.95399999999999996</v>
      </c>
      <c r="BD48" s="19">
        <v>202.5</v>
      </c>
      <c r="BE48" s="19">
        <v>207.24285</v>
      </c>
      <c r="BF48" s="19">
        <v>207.24285</v>
      </c>
      <c r="BG48" s="19">
        <v>-4.7428499999999998</v>
      </c>
      <c r="BH48" s="19">
        <v>107.1</v>
      </c>
      <c r="BI48" s="19">
        <v>103.93259999999999</v>
      </c>
      <c r="BJ48" s="19">
        <v>103.93259999999999</v>
      </c>
      <c r="BK48" s="19">
        <v>3.1674000000000002</v>
      </c>
      <c r="BL48" s="19">
        <v>561.4</v>
      </c>
      <c r="BM48" s="19">
        <v>566.08941000000004</v>
      </c>
      <c r="BN48" s="19">
        <v>566.08941000000004</v>
      </c>
      <c r="BO48" s="19">
        <v>-4.6894099999999996</v>
      </c>
      <c r="BP48" s="19">
        <v>9.9</v>
      </c>
      <c r="BQ48" s="19">
        <v>10.52094</v>
      </c>
      <c r="BR48" s="19">
        <v>10.52094</v>
      </c>
      <c r="BS48" s="19">
        <v>-0.62094000000000005</v>
      </c>
      <c r="BT48" s="19"/>
      <c r="BU48" s="19"/>
      <c r="BV48" s="19"/>
      <c r="BW48" s="19">
        <v>0</v>
      </c>
      <c r="BX48" s="19"/>
      <c r="BY48" s="19"/>
      <c r="BZ48" s="19"/>
      <c r="CA48" s="19">
        <v>0</v>
      </c>
      <c r="CB48" s="19"/>
      <c r="CC48" s="19"/>
      <c r="CD48" s="19"/>
      <c r="CE48" s="19">
        <v>0</v>
      </c>
      <c r="CF48" s="19"/>
      <c r="CG48" s="19"/>
      <c r="CH48" s="19"/>
      <c r="CI48" s="19">
        <v>0</v>
      </c>
      <c r="CJ48" s="19">
        <v>165.1</v>
      </c>
      <c r="CK48" s="19">
        <v>164.06706</v>
      </c>
      <c r="CL48" s="19">
        <v>164.06706</v>
      </c>
      <c r="CM48" s="19">
        <v>1.03294</v>
      </c>
      <c r="CN48" s="19">
        <v>6.9</v>
      </c>
      <c r="CO48" s="19">
        <v>5.6905000000000001</v>
      </c>
      <c r="CP48" s="19">
        <v>5.6905000000000001</v>
      </c>
      <c r="CQ48" s="19">
        <v>1.2095</v>
      </c>
      <c r="CR48" s="19">
        <v>4.5</v>
      </c>
      <c r="CS48" s="19">
        <v>3.0556700000000001</v>
      </c>
      <c r="CT48" s="19">
        <v>3.0556700000000001</v>
      </c>
      <c r="CU48" s="19">
        <v>1.4443299999999999</v>
      </c>
      <c r="CV48" s="19">
        <v>16.899999999999999</v>
      </c>
      <c r="CW48" s="19">
        <v>16.80808</v>
      </c>
      <c r="CX48" s="19"/>
      <c r="CY48" s="19">
        <v>16.899999999999999</v>
      </c>
      <c r="CZ48" s="19">
        <v>6.4</v>
      </c>
      <c r="DA48" s="19">
        <v>6.8787000000000003</v>
      </c>
      <c r="DB48" s="19">
        <v>6.8787000000000003</v>
      </c>
      <c r="DC48" s="19">
        <v>-0.47870000000000001</v>
      </c>
      <c r="DD48" s="19"/>
      <c r="DE48" s="19"/>
      <c r="DF48" s="19"/>
      <c r="DG48" s="19">
        <v>0</v>
      </c>
      <c r="DH48" s="19">
        <v>117.3</v>
      </c>
      <c r="DI48" s="19">
        <v>142.44412</v>
      </c>
      <c r="DJ48" s="19">
        <v>142.44412</v>
      </c>
      <c r="DK48" s="19">
        <v>-25.144120000000001</v>
      </c>
      <c r="DL48" s="19"/>
      <c r="DM48" s="19"/>
      <c r="DN48" s="19"/>
      <c r="DO48" s="19">
        <v>0</v>
      </c>
      <c r="DP48" s="19"/>
      <c r="DQ48" s="19"/>
      <c r="DR48" s="19"/>
      <c r="DS48" s="19">
        <v>0</v>
      </c>
      <c r="DT48" s="19"/>
      <c r="DU48" s="19"/>
      <c r="DV48" s="19"/>
      <c r="DW48" s="19">
        <v>0</v>
      </c>
      <c r="DX48" s="19"/>
      <c r="DY48" s="19"/>
      <c r="DZ48" s="19"/>
      <c r="EA48" s="19">
        <v>0</v>
      </c>
      <c r="EB48" s="19">
        <v>109.8</v>
      </c>
      <c r="EC48" s="19">
        <v>112.46647</v>
      </c>
      <c r="ED48" s="19">
        <v>112.46647</v>
      </c>
      <c r="EE48" s="19">
        <v>-2.6664699999999999</v>
      </c>
      <c r="EF48" s="19">
        <v>210.4</v>
      </c>
      <c r="EG48" s="19">
        <v>220.69499999999999</v>
      </c>
      <c r="EH48" s="19">
        <v>220.69499999999999</v>
      </c>
      <c r="EI48" s="19">
        <v>-10.295</v>
      </c>
      <c r="EJ48" s="19">
        <v>0</v>
      </c>
      <c r="EK48" s="19"/>
      <c r="EL48" s="19"/>
      <c r="EM48" s="19">
        <v>0</v>
      </c>
      <c r="EN48" s="19"/>
      <c r="EO48" s="19"/>
      <c r="EP48" s="19"/>
      <c r="EQ48" s="19">
        <v>0</v>
      </c>
      <c r="ER48" s="19"/>
      <c r="ES48" s="19"/>
      <c r="ET48" s="19"/>
      <c r="EU48" s="19">
        <v>0</v>
      </c>
      <c r="EV48" s="19">
        <v>6.5</v>
      </c>
      <c r="EW48" s="19">
        <v>6.39</v>
      </c>
      <c r="EX48" s="19">
        <v>6.39</v>
      </c>
      <c r="EY48" s="19">
        <v>0.11</v>
      </c>
      <c r="EZ48" s="19">
        <v>456.2</v>
      </c>
      <c r="FA48" s="19">
        <v>457.09426999999999</v>
      </c>
      <c r="FB48" s="19">
        <v>457.09426999999999</v>
      </c>
      <c r="FC48" s="19">
        <v>-0.89427000000000001</v>
      </c>
      <c r="FD48" s="19">
        <v>26.2</v>
      </c>
      <c r="FE48" s="19">
        <v>23.934709999999999</v>
      </c>
      <c r="FF48" s="19">
        <v>81.635570000000001</v>
      </c>
      <c r="FG48" s="19">
        <v>-55.435569999999998</v>
      </c>
      <c r="FH48" s="19">
        <v>151.30000000000001</v>
      </c>
      <c r="FI48" s="19">
        <v>151.36251999999999</v>
      </c>
      <c r="FJ48" s="19">
        <v>151.36251999999999</v>
      </c>
      <c r="FK48" s="19">
        <v>-6.2520000000000006E-2</v>
      </c>
      <c r="FL48" s="19"/>
      <c r="FM48" s="19"/>
      <c r="FN48" s="19">
        <v>41.89893</v>
      </c>
      <c r="FO48" s="19">
        <v>-41.89893</v>
      </c>
      <c r="FP48" s="19">
        <v>18.600000000000001</v>
      </c>
      <c r="FQ48" s="19">
        <v>19.21088</v>
      </c>
      <c r="FR48" s="19">
        <v>19.21088</v>
      </c>
      <c r="FS48" s="19">
        <v>-0.61087999999999998</v>
      </c>
      <c r="FT48" s="19">
        <v>19.399999999999999</v>
      </c>
      <c r="FU48" s="19">
        <v>18.27017</v>
      </c>
      <c r="FV48" s="19">
        <v>18.27017</v>
      </c>
      <c r="FW48" s="19">
        <v>1.1298299999999999</v>
      </c>
      <c r="FX48" s="19">
        <v>92.8</v>
      </c>
      <c r="FY48" s="19">
        <v>87.773570000000007</v>
      </c>
      <c r="FZ48" s="19">
        <v>87.773570000000007</v>
      </c>
      <c r="GA48" s="19">
        <v>5.0264300000000004</v>
      </c>
      <c r="GB48" s="19">
        <v>178.4</v>
      </c>
      <c r="GC48" s="19">
        <v>185.82039</v>
      </c>
      <c r="GD48" s="19">
        <v>185.82039</v>
      </c>
      <c r="GE48" s="19">
        <v>-7.4203900000000003</v>
      </c>
      <c r="GF48" s="19">
        <v>179.1</v>
      </c>
      <c r="GG48" s="19">
        <v>185.82039</v>
      </c>
      <c r="GH48" s="19">
        <v>185.82039</v>
      </c>
      <c r="GI48" s="19">
        <v>-6.7203900000000001</v>
      </c>
      <c r="GJ48" s="19">
        <v>184.3</v>
      </c>
      <c r="GK48" s="19">
        <v>186.37841</v>
      </c>
      <c r="GL48" s="19">
        <v>186.37841</v>
      </c>
      <c r="GM48" s="19">
        <v>-2.0784099999999999</v>
      </c>
      <c r="GN48" s="19">
        <v>76.3</v>
      </c>
      <c r="GO48" s="19">
        <v>73.000540000000001</v>
      </c>
      <c r="GP48" s="19">
        <v>110.48202000000001</v>
      </c>
      <c r="GQ48" s="19">
        <v>-34.182020000000001</v>
      </c>
      <c r="GR48" s="19">
        <v>44</v>
      </c>
      <c r="GS48" s="19">
        <v>47.082599999999999</v>
      </c>
      <c r="GT48" s="19">
        <v>47.082599999999999</v>
      </c>
      <c r="GU48" s="19">
        <v>-3.0825999999999998</v>
      </c>
      <c r="GV48" s="19">
        <v>43.4</v>
      </c>
      <c r="GW48" s="19"/>
      <c r="GX48" s="19">
        <v>44.103009999999998</v>
      </c>
      <c r="GY48" s="19">
        <v>-0.70301000000000002</v>
      </c>
      <c r="GZ48" s="19">
        <v>3.8</v>
      </c>
      <c r="HA48" s="19"/>
      <c r="HB48" s="19"/>
      <c r="HC48" s="19">
        <v>3.8</v>
      </c>
      <c r="HD48" s="19">
        <v>35.299999999999997</v>
      </c>
      <c r="HE48" s="19">
        <v>34.285710000000002</v>
      </c>
      <c r="HF48" s="19">
        <v>34.285710000000002</v>
      </c>
      <c r="HG48" s="19">
        <v>1.0142899999999999</v>
      </c>
      <c r="HH48" s="19">
        <v>171</v>
      </c>
      <c r="HI48" s="19">
        <v>174.55948000000001</v>
      </c>
      <c r="HJ48" s="19">
        <v>174.55948000000001</v>
      </c>
      <c r="HK48" s="19">
        <v>-3.5594800000000002</v>
      </c>
      <c r="HL48" s="19"/>
      <c r="HM48" s="19"/>
      <c r="HN48" s="19"/>
      <c r="HO48" s="19">
        <v>0</v>
      </c>
      <c r="HP48" s="19"/>
      <c r="HQ48" s="19"/>
      <c r="HR48" s="19"/>
      <c r="HS48" s="19">
        <v>0</v>
      </c>
      <c r="HT48" s="19">
        <v>95.7</v>
      </c>
      <c r="HU48" s="19">
        <v>95.545190000000005</v>
      </c>
      <c r="HV48" s="19">
        <v>95.545190000000005</v>
      </c>
      <c r="HW48" s="19">
        <v>0.15481</v>
      </c>
      <c r="HX48" s="19"/>
      <c r="HY48" s="19"/>
      <c r="HZ48" s="19"/>
      <c r="IA48" s="19">
        <v>0</v>
      </c>
      <c r="IB48" s="19"/>
      <c r="IC48" s="19"/>
      <c r="ID48" s="19"/>
      <c r="IE48" s="19">
        <v>0</v>
      </c>
      <c r="IF48" s="19">
        <v>45.3</v>
      </c>
      <c r="IG48" s="19">
        <v>45.265309999999999</v>
      </c>
      <c r="IH48" s="19">
        <v>45.265309999999999</v>
      </c>
      <c r="II48" s="19">
        <v>3.4689999999999999E-2</v>
      </c>
      <c r="IJ48" s="19"/>
      <c r="IK48" s="19"/>
      <c r="IL48" s="19"/>
      <c r="IM48" s="19">
        <v>0</v>
      </c>
      <c r="IN48" s="19"/>
      <c r="IO48" s="19"/>
      <c r="IP48" s="19"/>
      <c r="IQ48" s="19">
        <v>0</v>
      </c>
      <c r="IR48" s="19"/>
      <c r="IS48" s="19"/>
      <c r="IT48" s="19"/>
      <c r="IU48" s="19">
        <v>0</v>
      </c>
      <c r="IV48" s="19">
        <v>84.1</v>
      </c>
      <c r="IW48" s="19">
        <v>88.73603</v>
      </c>
      <c r="IX48" s="19">
        <v>88.73603</v>
      </c>
      <c r="IY48" s="19">
        <v>-4.6360299999999999</v>
      </c>
      <c r="IZ48" s="19">
        <v>166.5</v>
      </c>
      <c r="JA48" s="19">
        <v>171.57499999999999</v>
      </c>
      <c r="JB48" s="19">
        <v>171.57499999999999</v>
      </c>
      <c r="JC48" s="19">
        <v>-5.0750000000000002</v>
      </c>
      <c r="JD48" s="19">
        <v>163.9</v>
      </c>
      <c r="JE48" s="19">
        <v>169.78200000000001</v>
      </c>
      <c r="JF48" s="19">
        <v>186.21592999999999</v>
      </c>
      <c r="JG48" s="19">
        <v>-22.315930000000002</v>
      </c>
      <c r="JH48" s="19">
        <v>0</v>
      </c>
      <c r="JI48" s="19"/>
      <c r="JJ48" s="19">
        <v>186.21592999999999</v>
      </c>
      <c r="JK48" s="19">
        <v>-186.21592999999999</v>
      </c>
      <c r="JL48" s="19">
        <v>0</v>
      </c>
      <c r="JM48" s="19"/>
      <c r="JN48" s="19">
        <v>186.77513999999999</v>
      </c>
      <c r="JO48" s="19">
        <v>-186.77513999999999</v>
      </c>
      <c r="JP48" s="19">
        <v>72.099999999999994</v>
      </c>
      <c r="JQ48" s="19">
        <v>74.215509999999995</v>
      </c>
      <c r="JR48" s="19"/>
      <c r="JS48" s="19">
        <v>72.099999999999994</v>
      </c>
      <c r="JT48" s="19"/>
      <c r="JU48" s="19"/>
      <c r="JV48" s="19"/>
      <c r="JW48" s="19">
        <v>0</v>
      </c>
      <c r="JX48" s="19"/>
      <c r="JY48" s="19"/>
      <c r="JZ48" s="19"/>
      <c r="KA48" s="19">
        <v>0</v>
      </c>
      <c r="KB48" s="19"/>
      <c r="KC48" s="19"/>
      <c r="KD48" s="19"/>
      <c r="KE48" s="19">
        <v>0</v>
      </c>
      <c r="KF48" s="19"/>
      <c r="KG48" s="19"/>
      <c r="KH48" s="19"/>
      <c r="KI48" s="19">
        <v>0</v>
      </c>
      <c r="KJ48" s="19">
        <v>0</v>
      </c>
      <c r="KK48" s="19"/>
      <c r="KL48" s="19">
        <v>36</v>
      </c>
      <c r="KM48" s="19">
        <v>-36</v>
      </c>
      <c r="KN48" s="19"/>
      <c r="KO48" s="19"/>
      <c r="KP48" s="19"/>
      <c r="KQ48" s="19">
        <v>0</v>
      </c>
      <c r="KR48" s="19"/>
      <c r="KS48" s="19"/>
      <c r="KT48" s="19"/>
      <c r="KU48" s="19">
        <v>0</v>
      </c>
      <c r="KV48" s="19">
        <v>3.4</v>
      </c>
      <c r="KW48" s="19">
        <v>4.7853599999999998</v>
      </c>
      <c r="KX48" s="19">
        <v>4.7853599999999998</v>
      </c>
      <c r="KY48" s="19">
        <v>-1.3853599999999999</v>
      </c>
      <c r="KZ48" s="19">
        <v>197.8</v>
      </c>
      <c r="LA48" s="19">
        <v>202.12439000000001</v>
      </c>
      <c r="LB48" s="19"/>
      <c r="LC48" s="19">
        <v>197.8</v>
      </c>
      <c r="LD48" s="19">
        <v>131.6</v>
      </c>
      <c r="LE48" s="19">
        <v>133.16031000000001</v>
      </c>
      <c r="LF48" s="19">
        <v>133.16031000000001</v>
      </c>
      <c r="LG48" s="19">
        <v>-1.5603100000000001</v>
      </c>
      <c r="LH48" s="19">
        <v>65.900000000000006</v>
      </c>
      <c r="LI48" s="19">
        <v>67.199219999999997</v>
      </c>
      <c r="LJ48" s="19">
        <v>67.199219999999997</v>
      </c>
      <c r="LK48" s="19">
        <v>-1.29922</v>
      </c>
      <c r="LL48" s="19">
        <v>77.599999999999994</v>
      </c>
      <c r="LM48" s="19">
        <v>78.567999999999998</v>
      </c>
      <c r="LN48" s="19">
        <v>78.567999999999998</v>
      </c>
      <c r="LO48" s="19">
        <v>-0.96799999999999997</v>
      </c>
      <c r="LP48" s="19">
        <v>30.1</v>
      </c>
      <c r="LQ48" s="19">
        <v>29.980560000000001</v>
      </c>
      <c r="LR48" s="19">
        <v>29.980560000000001</v>
      </c>
      <c r="LS48" s="19">
        <v>0.11944</v>
      </c>
      <c r="LT48" s="19"/>
      <c r="LU48" s="19"/>
      <c r="LV48" s="19"/>
      <c r="LW48" s="19">
        <v>0</v>
      </c>
      <c r="LX48" s="19"/>
      <c r="LY48" s="19"/>
      <c r="LZ48" s="19"/>
      <c r="MA48" s="19">
        <v>0</v>
      </c>
      <c r="MB48" s="19"/>
      <c r="MC48" s="19"/>
      <c r="MD48" s="19"/>
      <c r="ME48" s="19">
        <v>0</v>
      </c>
      <c r="MF48" s="19">
        <v>143.9</v>
      </c>
      <c r="MG48" s="19">
        <v>150.65477999999999</v>
      </c>
      <c r="MH48" s="19"/>
      <c r="MI48" s="19">
        <v>143.9</v>
      </c>
      <c r="MJ48" s="19"/>
      <c r="MK48" s="19"/>
      <c r="ML48" s="19">
        <v>20</v>
      </c>
      <c r="MM48" s="19">
        <v>-20</v>
      </c>
      <c r="MN48" s="19">
        <v>0</v>
      </c>
      <c r="MO48" s="19"/>
      <c r="MP48" s="19"/>
      <c r="MQ48" s="19">
        <v>0</v>
      </c>
      <c r="MR48" s="19">
        <v>179</v>
      </c>
      <c r="MS48" s="19">
        <v>185.80778000000001</v>
      </c>
      <c r="MT48" s="19"/>
      <c r="MU48" s="19">
        <v>179</v>
      </c>
      <c r="MV48" s="19"/>
      <c r="MW48" s="19"/>
      <c r="MX48" s="19"/>
      <c r="MY48" s="19">
        <v>0</v>
      </c>
      <c r="MZ48" s="19"/>
      <c r="NA48" s="19"/>
      <c r="NB48" s="19"/>
      <c r="NC48" s="19">
        <v>0</v>
      </c>
      <c r="ND48" s="19"/>
      <c r="NE48" s="19"/>
      <c r="NF48" s="19"/>
      <c r="NG48" s="19">
        <v>0</v>
      </c>
      <c r="NH48" s="19"/>
      <c r="NI48" s="19"/>
      <c r="NJ48" s="19"/>
      <c r="NK48" s="19">
        <v>0</v>
      </c>
      <c r="NL48" s="19">
        <v>125.7</v>
      </c>
      <c r="NM48" s="19">
        <v>191.95733000000001</v>
      </c>
      <c r="NN48" s="19">
        <v>161.00765999999999</v>
      </c>
      <c r="NO48" s="19">
        <v>-35.307659999999998</v>
      </c>
      <c r="NP48" s="19"/>
      <c r="NQ48" s="19"/>
      <c r="NR48" s="19"/>
      <c r="NS48" s="19">
        <v>0</v>
      </c>
      <c r="NT48" s="19"/>
      <c r="NU48" s="19">
        <v>3.08555</v>
      </c>
      <c r="NV48" s="19">
        <v>3.08555</v>
      </c>
      <c r="NW48" s="19">
        <v>-3.08555</v>
      </c>
      <c r="NX48" s="19">
        <v>5.4</v>
      </c>
      <c r="NY48" s="19">
        <v>3.2370299999999999</v>
      </c>
      <c r="NZ48" s="19">
        <v>3.2370299999999999</v>
      </c>
      <c r="OA48" s="19">
        <v>2.1629700000000001</v>
      </c>
      <c r="OB48" s="19">
        <v>17.3</v>
      </c>
      <c r="OC48" s="19">
        <v>16.520890000000001</v>
      </c>
      <c r="OD48" s="19">
        <v>16.520890000000001</v>
      </c>
      <c r="OE48" s="19">
        <v>0.77910999999999997</v>
      </c>
      <c r="OF48" s="19">
        <v>0</v>
      </c>
      <c r="OG48" s="19"/>
      <c r="OH48" s="19"/>
      <c r="OI48" s="19">
        <v>0</v>
      </c>
      <c r="OJ48" s="19">
        <v>113.5</v>
      </c>
      <c r="OK48" s="19">
        <v>99.31</v>
      </c>
      <c r="OL48" s="19">
        <v>108.33</v>
      </c>
      <c r="OM48" s="19">
        <v>5.17</v>
      </c>
      <c r="ON48" s="19">
        <v>0</v>
      </c>
      <c r="OO48" s="19"/>
      <c r="OP48" s="19"/>
      <c r="OQ48" s="19">
        <v>0</v>
      </c>
      <c r="OR48" s="19">
        <v>0</v>
      </c>
      <c r="OS48" s="19">
        <v>2</v>
      </c>
      <c r="OT48" s="19">
        <v>2</v>
      </c>
      <c r="OU48" s="19">
        <v>-2</v>
      </c>
      <c r="OV48" s="19">
        <v>0</v>
      </c>
      <c r="OW48" s="19"/>
      <c r="OX48" s="19"/>
      <c r="OY48" s="19">
        <v>0</v>
      </c>
      <c r="OZ48" s="19">
        <v>13.1</v>
      </c>
      <c r="PA48" s="19">
        <v>20.456230000000001</v>
      </c>
      <c r="PB48" s="19">
        <v>20.456230000000001</v>
      </c>
      <c r="PC48" s="19">
        <v>-7.35623</v>
      </c>
      <c r="PD48" s="19">
        <v>9.9</v>
      </c>
      <c r="PE48" s="19">
        <v>9.9830000000000005</v>
      </c>
      <c r="PF48" s="19">
        <v>9.9830000000000005</v>
      </c>
      <c r="PG48" s="19">
        <v>-8.3000000000000004E-2</v>
      </c>
      <c r="PH48" s="19">
        <v>5.7</v>
      </c>
      <c r="PI48" s="19">
        <v>5.67</v>
      </c>
      <c r="PJ48" s="19">
        <v>5.67</v>
      </c>
      <c r="PK48" s="19">
        <v>0.03</v>
      </c>
      <c r="PL48" s="19">
        <v>0</v>
      </c>
      <c r="PM48" s="19"/>
      <c r="PN48" s="19"/>
      <c r="PO48" s="19">
        <v>0</v>
      </c>
      <c r="PP48" s="19">
        <v>0</v>
      </c>
      <c r="PQ48" s="19"/>
      <c r="PR48" s="19"/>
      <c r="PS48" s="19">
        <v>0</v>
      </c>
      <c r="PT48" s="19">
        <v>2.2000000000000002</v>
      </c>
      <c r="PU48" s="19">
        <v>1</v>
      </c>
      <c r="PV48" s="19">
        <v>1</v>
      </c>
      <c r="PW48" s="19">
        <v>1.2</v>
      </c>
      <c r="PX48" s="19">
        <v>3.7</v>
      </c>
      <c r="PY48" s="19">
        <v>3.6</v>
      </c>
      <c r="PZ48" s="19">
        <v>3.6</v>
      </c>
      <c r="QA48" s="19">
        <v>0.1</v>
      </c>
      <c r="QB48" s="19">
        <v>5.2</v>
      </c>
      <c r="QC48" s="19">
        <v>3</v>
      </c>
      <c r="QD48" s="19">
        <v>3</v>
      </c>
      <c r="QE48" s="19">
        <v>2.2000000000000002</v>
      </c>
      <c r="QF48" s="19">
        <v>20.7</v>
      </c>
      <c r="QG48" s="19">
        <v>20.422219999999999</v>
      </c>
      <c r="QH48" s="19">
        <v>20.422219999999999</v>
      </c>
      <c r="QI48" s="19">
        <v>0.27778000000000003</v>
      </c>
      <c r="QJ48" s="19">
        <v>20</v>
      </c>
      <c r="QK48" s="19">
        <v>19.436350000000001</v>
      </c>
      <c r="QL48" s="19">
        <v>19.436350000000001</v>
      </c>
      <c r="QM48" s="19">
        <v>0.56364999999999998</v>
      </c>
      <c r="QN48" s="19">
        <v>19.2</v>
      </c>
      <c r="QO48" s="19">
        <v>17.492709999999999</v>
      </c>
      <c r="QP48" s="19">
        <v>17.492709999999999</v>
      </c>
      <c r="QQ48" s="19">
        <v>1.70729</v>
      </c>
      <c r="QR48" s="19">
        <v>3.6</v>
      </c>
      <c r="QS48" s="19">
        <v>3.5</v>
      </c>
      <c r="QT48" s="19">
        <v>3.5</v>
      </c>
      <c r="QU48" s="19">
        <v>0.1</v>
      </c>
      <c r="QV48" s="19">
        <v>18.5</v>
      </c>
      <c r="QW48" s="19"/>
      <c r="QX48" s="19"/>
      <c r="QY48" s="19">
        <v>18.5</v>
      </c>
      <c r="QZ48" s="19">
        <v>0</v>
      </c>
      <c r="RA48" s="19"/>
      <c r="RB48" s="19"/>
      <c r="RC48" s="19">
        <v>0</v>
      </c>
      <c r="RD48" s="19">
        <v>0</v>
      </c>
      <c r="RE48" s="19"/>
      <c r="RF48" s="19"/>
      <c r="RG48" s="19">
        <v>0</v>
      </c>
      <c r="RH48" s="19">
        <v>27.7</v>
      </c>
      <c r="RI48" s="19">
        <v>24.7</v>
      </c>
      <c r="RJ48" s="19">
        <v>27.826000000000001</v>
      </c>
      <c r="RK48" s="19">
        <v>-0.126</v>
      </c>
      <c r="RL48" s="19">
        <v>81.900000000000006</v>
      </c>
      <c r="RM48" s="19">
        <v>74.17</v>
      </c>
      <c r="RN48" s="19">
        <v>85.209000000000003</v>
      </c>
      <c r="RO48" s="19">
        <v>-3.3090000000000002</v>
      </c>
      <c r="RP48" s="19">
        <v>0</v>
      </c>
      <c r="RQ48" s="19"/>
      <c r="RR48" s="19"/>
      <c r="RS48" s="19">
        <v>0</v>
      </c>
      <c r="RT48" s="19">
        <v>3.5</v>
      </c>
      <c r="RU48" s="19">
        <v>3.5009999999999999</v>
      </c>
      <c r="RV48" s="19">
        <v>3.5009999999999999</v>
      </c>
      <c r="RW48" s="19">
        <v>-1E-3</v>
      </c>
      <c r="RX48" s="19">
        <v>20.2</v>
      </c>
      <c r="RY48" s="19">
        <v>19.792000000000002</v>
      </c>
      <c r="RZ48" s="19">
        <v>19.792000000000002</v>
      </c>
      <c r="SA48" s="19">
        <v>0.40799999999999997</v>
      </c>
      <c r="SB48" s="19">
        <v>2.1</v>
      </c>
      <c r="SC48" s="19">
        <v>2</v>
      </c>
      <c r="SD48" s="19">
        <v>2</v>
      </c>
      <c r="SE48" s="19">
        <v>0.1</v>
      </c>
      <c r="SF48" s="19"/>
      <c r="SG48" s="19"/>
      <c r="SH48" s="19">
        <v>0.4</v>
      </c>
      <c r="SI48" s="19">
        <v>-0.4</v>
      </c>
      <c r="SJ48" s="19">
        <v>0</v>
      </c>
      <c r="SK48" s="19"/>
      <c r="SL48" s="19"/>
      <c r="SM48" s="19">
        <v>0</v>
      </c>
      <c r="SN48" s="19">
        <v>19.7</v>
      </c>
      <c r="SO48" s="19">
        <v>19.1448</v>
      </c>
      <c r="SP48" s="19">
        <v>19.1448</v>
      </c>
      <c r="SQ48" s="19">
        <v>0.55520000000000003</v>
      </c>
      <c r="SR48" s="19">
        <v>12.1</v>
      </c>
      <c r="SS48" s="19">
        <v>12.244899999999999</v>
      </c>
      <c r="ST48" s="19">
        <v>12.244899999999999</v>
      </c>
      <c r="SU48" s="19">
        <v>-0.1449</v>
      </c>
      <c r="SV48" s="19">
        <v>20.2</v>
      </c>
      <c r="SW48" s="19">
        <v>19.436350000000001</v>
      </c>
      <c r="SX48" s="19">
        <v>19.436350000000001</v>
      </c>
      <c r="SY48" s="19">
        <v>0.76365000000000005</v>
      </c>
      <c r="SZ48" s="19">
        <v>20.3</v>
      </c>
      <c r="TA48" s="19">
        <v>19.436350000000001</v>
      </c>
      <c r="TB48" s="19">
        <v>19.436350000000001</v>
      </c>
      <c r="TC48" s="19">
        <v>0.86365000000000003</v>
      </c>
      <c r="TD48" s="19">
        <v>18.399999999999999</v>
      </c>
      <c r="TE48" s="19">
        <v>10.118</v>
      </c>
      <c r="TF48" s="19">
        <v>10.118</v>
      </c>
      <c r="TG48" s="19">
        <v>8.282</v>
      </c>
      <c r="TH48" s="19">
        <v>31.2</v>
      </c>
      <c r="TI48" s="19">
        <v>43.27</v>
      </c>
      <c r="TJ48" s="19">
        <v>55.447000000000003</v>
      </c>
      <c r="TK48" s="19">
        <v>-24.247</v>
      </c>
      <c r="TL48" s="19">
        <v>0</v>
      </c>
      <c r="TM48" s="19"/>
      <c r="TN48" s="19"/>
      <c r="TO48" s="19">
        <v>0</v>
      </c>
      <c r="TP48" s="19">
        <v>112.9</v>
      </c>
      <c r="TQ48" s="19">
        <v>87.92</v>
      </c>
      <c r="TR48" s="19">
        <v>111.52</v>
      </c>
      <c r="TS48" s="19">
        <v>1.38</v>
      </c>
      <c r="TT48" s="19">
        <v>106.5</v>
      </c>
      <c r="TU48" s="19">
        <v>105.37</v>
      </c>
      <c r="TV48" s="19">
        <v>110.49</v>
      </c>
      <c r="TW48" s="19">
        <v>-3.99</v>
      </c>
      <c r="TX48" s="19">
        <v>15.8</v>
      </c>
      <c r="TY48" s="19">
        <v>5.76</v>
      </c>
      <c r="TZ48" s="19">
        <v>15.04</v>
      </c>
      <c r="UA48" s="19">
        <v>0.76</v>
      </c>
      <c r="UB48" s="19">
        <v>7.6</v>
      </c>
      <c r="UC48" s="19">
        <v>3.5</v>
      </c>
      <c r="UD48" s="19">
        <v>8.6300000000000008</v>
      </c>
      <c r="UE48" s="19">
        <v>-1.03</v>
      </c>
      <c r="UF48" s="19">
        <v>0</v>
      </c>
      <c r="UG48" s="19"/>
      <c r="UH48" s="19"/>
      <c r="UI48" s="19">
        <v>0</v>
      </c>
      <c r="UJ48" s="19">
        <v>20.9</v>
      </c>
      <c r="UK48" s="19">
        <v>19.436350000000001</v>
      </c>
      <c r="UL48" s="19">
        <v>19.436350000000001</v>
      </c>
      <c r="UM48" s="19">
        <v>1.4636499999999999</v>
      </c>
      <c r="UN48" s="19">
        <v>8.1</v>
      </c>
      <c r="UO48" s="19">
        <v>7</v>
      </c>
      <c r="UP48" s="19">
        <v>7</v>
      </c>
      <c r="UQ48" s="19">
        <v>1.1000000000000001</v>
      </c>
      <c r="UR48" s="19">
        <v>6.8</v>
      </c>
      <c r="US48" s="19">
        <v>7.5</v>
      </c>
      <c r="UT48" s="19">
        <v>7.5</v>
      </c>
      <c r="UU48" s="19">
        <v>-0.7</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0</v>
      </c>
      <c r="VI48" s="19"/>
      <c r="VJ48" s="19"/>
      <c r="VK48" s="19">
        <v>0</v>
      </c>
      <c r="VL48" s="19">
        <v>0</v>
      </c>
      <c r="VM48" s="19"/>
      <c r="VN48" s="19"/>
      <c r="VO48" s="19">
        <v>0</v>
      </c>
      <c r="VP48" s="19">
        <v>0</v>
      </c>
      <c r="VQ48" s="19"/>
      <c r="VR48" s="19"/>
      <c r="VS48" s="19">
        <v>0</v>
      </c>
      <c r="VT48" s="19">
        <v>0</v>
      </c>
      <c r="VU48" s="19"/>
      <c r="VV48" s="19"/>
      <c r="VW48" s="19">
        <v>0</v>
      </c>
      <c r="VX48" s="19">
        <v>0.6</v>
      </c>
      <c r="VY48" s="19">
        <v>0.6</v>
      </c>
      <c r="VZ48" s="19">
        <v>0.6</v>
      </c>
      <c r="WA48" s="19">
        <v>0</v>
      </c>
      <c r="WB48" s="19">
        <v>98.7</v>
      </c>
      <c r="WC48" s="19">
        <v>80.739999999999995</v>
      </c>
      <c r="WD48" s="19">
        <v>118</v>
      </c>
      <c r="WE48" s="19">
        <v>-19.3</v>
      </c>
      <c r="WF48" s="19">
        <v>91.9</v>
      </c>
      <c r="WG48" s="19">
        <v>68.62</v>
      </c>
      <c r="WH48" s="19">
        <v>81</v>
      </c>
      <c r="WI48" s="19">
        <v>10.9</v>
      </c>
      <c r="WJ48" s="19">
        <v>0</v>
      </c>
      <c r="WK48" s="19"/>
      <c r="WL48" s="19"/>
      <c r="WM48" s="19">
        <v>0</v>
      </c>
      <c r="WN48" s="19">
        <v>4.2</v>
      </c>
      <c r="WO48" s="19">
        <v>4.2</v>
      </c>
      <c r="WP48" s="19">
        <v>4.2</v>
      </c>
      <c r="WQ48" s="19">
        <v>0</v>
      </c>
      <c r="WR48" s="19">
        <v>2.4</v>
      </c>
      <c r="WS48" s="19">
        <v>2.4</v>
      </c>
      <c r="WT48" s="19">
        <v>2.4</v>
      </c>
      <c r="WU48" s="19">
        <v>0</v>
      </c>
      <c r="WV48" s="19">
        <v>1</v>
      </c>
      <c r="WW48" s="19">
        <v>1.2</v>
      </c>
      <c r="WX48" s="19">
        <v>1.2</v>
      </c>
      <c r="WY48" s="19">
        <v>-0.2</v>
      </c>
      <c r="WZ48" s="19">
        <v>2</v>
      </c>
      <c r="XA48" s="19">
        <v>2.8</v>
      </c>
      <c r="XB48" s="19">
        <v>2.8</v>
      </c>
      <c r="XC48" s="19">
        <v>-0.8</v>
      </c>
      <c r="XD48" s="19">
        <v>0</v>
      </c>
      <c r="XE48" s="19"/>
      <c r="XF48" s="19"/>
      <c r="XG48" s="19">
        <v>0</v>
      </c>
      <c r="XH48" s="19">
        <v>6.2</v>
      </c>
      <c r="XI48" s="19">
        <v>5.4</v>
      </c>
      <c r="XJ48" s="19">
        <v>5.4</v>
      </c>
      <c r="XK48" s="19">
        <v>0.8</v>
      </c>
      <c r="XL48" s="19">
        <v>20</v>
      </c>
      <c r="XM48" s="19">
        <v>19.241980000000002</v>
      </c>
      <c r="XN48" s="19">
        <v>19.241980000000002</v>
      </c>
      <c r="XO48" s="19">
        <v>0.75802000000000003</v>
      </c>
      <c r="XP48" s="19">
        <v>20</v>
      </c>
      <c r="XQ48" s="19">
        <v>19.241980000000002</v>
      </c>
      <c r="XR48" s="19">
        <v>19.241980000000002</v>
      </c>
      <c r="XS48" s="19">
        <v>0.75802000000000003</v>
      </c>
      <c r="XT48" s="19">
        <v>9.1</v>
      </c>
      <c r="XU48" s="19">
        <v>10.7</v>
      </c>
      <c r="XV48" s="19">
        <v>10.7</v>
      </c>
      <c r="XW48" s="19">
        <v>-1.6</v>
      </c>
      <c r="XX48" s="19"/>
      <c r="XY48" s="19"/>
      <c r="XZ48" s="19"/>
      <c r="YA48" s="19">
        <v>0</v>
      </c>
      <c r="YB48" s="19"/>
      <c r="YC48" s="19"/>
      <c r="YD48" s="19"/>
      <c r="YE48" s="19">
        <v>0</v>
      </c>
      <c r="YF48" s="19">
        <v>17</v>
      </c>
      <c r="YG48" s="19">
        <v>14</v>
      </c>
      <c r="YH48" s="19">
        <v>14</v>
      </c>
      <c r="YI48" s="19">
        <v>3</v>
      </c>
      <c r="YJ48" s="19"/>
      <c r="YK48" s="19"/>
      <c r="YL48" s="19"/>
      <c r="YM48" s="19">
        <v>0</v>
      </c>
      <c r="YN48" s="19">
        <v>5.7</v>
      </c>
      <c r="YO48" s="19">
        <v>8.08</v>
      </c>
      <c r="YP48" s="19">
        <v>8.08</v>
      </c>
      <c r="YQ48" s="19">
        <v>-2.38</v>
      </c>
      <c r="YR48" s="19">
        <v>6.2</v>
      </c>
      <c r="YS48" s="19">
        <v>11</v>
      </c>
      <c r="YT48" s="19">
        <v>11</v>
      </c>
      <c r="YU48" s="19">
        <v>-4.8</v>
      </c>
      <c r="YV48" s="19">
        <v>15.4</v>
      </c>
      <c r="YW48" s="19">
        <v>20</v>
      </c>
      <c r="YX48" s="19">
        <v>20</v>
      </c>
      <c r="YY48" s="19">
        <v>-4.5999999999999996</v>
      </c>
    </row>
    <row r="49" spans="1:675" ht="24" customHeight="1" x14ac:dyDescent="0.35">
      <c r="A49" s="1"/>
      <c r="B49" s="13" t="s">
        <v>70</v>
      </c>
      <c r="C49" s="13" t="s">
        <v>958</v>
      </c>
      <c r="D49" s="14">
        <v>203.4</v>
      </c>
      <c r="E49" s="14">
        <v>203.40136000000001</v>
      </c>
      <c r="F49" s="14">
        <v>203.40136000000001</v>
      </c>
      <c r="G49" s="14">
        <v>-1.3600000000000001E-3</v>
      </c>
      <c r="H49" s="14">
        <v>593.70000000000005</v>
      </c>
      <c r="I49" s="14">
        <v>596.92534000000001</v>
      </c>
      <c r="J49" s="14">
        <v>629.90463999999997</v>
      </c>
      <c r="K49" s="14">
        <v>-36.204639999999998</v>
      </c>
      <c r="L49" s="14"/>
      <c r="M49" s="14"/>
      <c r="N49" s="14"/>
      <c r="O49" s="14">
        <v>0</v>
      </c>
      <c r="P49" s="14">
        <v>0</v>
      </c>
      <c r="Q49" s="14"/>
      <c r="R49" s="14"/>
      <c r="S49" s="14">
        <v>0</v>
      </c>
      <c r="T49" s="14">
        <v>0</v>
      </c>
      <c r="U49" s="14"/>
      <c r="V49" s="14"/>
      <c r="W49" s="14">
        <v>0</v>
      </c>
      <c r="X49" s="14">
        <v>89.8</v>
      </c>
      <c r="Y49" s="14">
        <v>91.867829999999998</v>
      </c>
      <c r="Z49" s="14">
        <v>91.867829999999998</v>
      </c>
      <c r="AA49" s="14">
        <v>-2.0678299999999998</v>
      </c>
      <c r="AB49" s="14">
        <v>224.4</v>
      </c>
      <c r="AC49" s="14">
        <v>215</v>
      </c>
      <c r="AD49" s="14">
        <v>215</v>
      </c>
      <c r="AE49" s="14">
        <v>9.4</v>
      </c>
      <c r="AF49" s="14">
        <v>26.8</v>
      </c>
      <c r="AG49" s="14">
        <v>58.425020000000004</v>
      </c>
      <c r="AH49" s="14"/>
      <c r="AI49" s="14">
        <v>26.8</v>
      </c>
      <c r="AJ49" s="14"/>
      <c r="AK49" s="14"/>
      <c r="AL49" s="14"/>
      <c r="AM49" s="14">
        <v>0</v>
      </c>
      <c r="AN49" s="14">
        <v>139</v>
      </c>
      <c r="AO49" s="14">
        <v>158.48805999999999</v>
      </c>
      <c r="AP49" s="14">
        <v>158.48805999999999</v>
      </c>
      <c r="AQ49" s="14">
        <v>-19.488060000000001</v>
      </c>
      <c r="AR49" s="14">
        <v>138.4</v>
      </c>
      <c r="AS49" s="14">
        <v>158.48805999999999</v>
      </c>
      <c r="AT49" s="14">
        <v>158.48805999999999</v>
      </c>
      <c r="AU49" s="14">
        <v>-20.088059999999999</v>
      </c>
      <c r="AV49" s="14">
        <v>138.5</v>
      </c>
      <c r="AW49" s="14">
        <v>158.48805999999999</v>
      </c>
      <c r="AX49" s="14">
        <v>158.48805999999999</v>
      </c>
      <c r="AY49" s="14">
        <v>-19.988060000000001</v>
      </c>
      <c r="AZ49" s="14">
        <v>252.9</v>
      </c>
      <c r="BA49" s="14">
        <v>238.446</v>
      </c>
      <c r="BB49" s="14">
        <v>238.446</v>
      </c>
      <c r="BC49" s="14">
        <v>14.454000000000001</v>
      </c>
      <c r="BD49" s="14">
        <v>203.6</v>
      </c>
      <c r="BE49" s="14">
        <v>207.24285</v>
      </c>
      <c r="BF49" s="14">
        <v>207.24285</v>
      </c>
      <c r="BG49" s="14">
        <v>-3.6428500000000001</v>
      </c>
      <c r="BH49" s="14">
        <v>107.4</v>
      </c>
      <c r="BI49" s="14">
        <v>103.93259999999999</v>
      </c>
      <c r="BJ49" s="14">
        <v>103.93259999999999</v>
      </c>
      <c r="BK49" s="14">
        <v>3.4674</v>
      </c>
      <c r="BL49" s="14">
        <v>545.4</v>
      </c>
      <c r="BM49" s="14">
        <v>566.08941000000004</v>
      </c>
      <c r="BN49" s="14">
        <v>566.08941000000004</v>
      </c>
      <c r="BO49" s="14">
        <v>-20.689409999999999</v>
      </c>
      <c r="BP49" s="14">
        <v>10.1</v>
      </c>
      <c r="BQ49" s="14">
        <v>10.52094</v>
      </c>
      <c r="BR49" s="14">
        <v>10.52094</v>
      </c>
      <c r="BS49" s="14">
        <v>-0.42093999999999998</v>
      </c>
      <c r="BT49" s="14"/>
      <c r="BU49" s="14"/>
      <c r="BV49" s="14"/>
      <c r="BW49" s="14">
        <v>0</v>
      </c>
      <c r="BX49" s="14"/>
      <c r="BY49" s="14"/>
      <c r="BZ49" s="14"/>
      <c r="CA49" s="14">
        <v>0</v>
      </c>
      <c r="CB49" s="14"/>
      <c r="CC49" s="14"/>
      <c r="CD49" s="14"/>
      <c r="CE49" s="14">
        <v>0</v>
      </c>
      <c r="CF49" s="14"/>
      <c r="CG49" s="14"/>
      <c r="CH49" s="14"/>
      <c r="CI49" s="14">
        <v>0</v>
      </c>
      <c r="CJ49" s="14">
        <v>165.4</v>
      </c>
      <c r="CK49" s="14">
        <v>164.06706</v>
      </c>
      <c r="CL49" s="14">
        <v>164.06706</v>
      </c>
      <c r="CM49" s="14">
        <v>1.33294</v>
      </c>
      <c r="CN49" s="14">
        <v>6.5</v>
      </c>
      <c r="CO49" s="14">
        <v>5.6905000000000001</v>
      </c>
      <c r="CP49" s="14">
        <v>5.6905000000000001</v>
      </c>
      <c r="CQ49" s="14">
        <v>0.8095</v>
      </c>
      <c r="CR49" s="14">
        <v>4.4000000000000004</v>
      </c>
      <c r="CS49" s="14">
        <v>3.0556700000000001</v>
      </c>
      <c r="CT49" s="14">
        <v>3.0556700000000001</v>
      </c>
      <c r="CU49" s="14">
        <v>1.34433</v>
      </c>
      <c r="CV49" s="14">
        <v>17</v>
      </c>
      <c r="CW49" s="14">
        <v>16.80808</v>
      </c>
      <c r="CX49" s="14"/>
      <c r="CY49" s="14">
        <v>17</v>
      </c>
      <c r="CZ49" s="14">
        <v>6.4</v>
      </c>
      <c r="DA49" s="14">
        <v>6.8787000000000003</v>
      </c>
      <c r="DB49" s="14">
        <v>6.8787000000000003</v>
      </c>
      <c r="DC49" s="14">
        <v>-0.47870000000000001</v>
      </c>
      <c r="DD49" s="14"/>
      <c r="DE49" s="14"/>
      <c r="DF49" s="14"/>
      <c r="DG49" s="14">
        <v>0</v>
      </c>
      <c r="DH49" s="14">
        <v>114.6</v>
      </c>
      <c r="DI49" s="14">
        <v>142.44412</v>
      </c>
      <c r="DJ49" s="14">
        <v>142.44412</v>
      </c>
      <c r="DK49" s="14">
        <v>-27.84412</v>
      </c>
      <c r="DL49" s="14"/>
      <c r="DM49" s="14"/>
      <c r="DN49" s="14"/>
      <c r="DO49" s="14">
        <v>0</v>
      </c>
      <c r="DP49" s="14"/>
      <c r="DQ49" s="14"/>
      <c r="DR49" s="14"/>
      <c r="DS49" s="14">
        <v>0</v>
      </c>
      <c r="DT49" s="14"/>
      <c r="DU49" s="14"/>
      <c r="DV49" s="14"/>
      <c r="DW49" s="14">
        <v>0</v>
      </c>
      <c r="DX49" s="14"/>
      <c r="DY49" s="14"/>
      <c r="DZ49" s="14"/>
      <c r="EA49" s="14">
        <v>0</v>
      </c>
      <c r="EB49" s="14">
        <v>109.8</v>
      </c>
      <c r="EC49" s="14">
        <v>112.46647</v>
      </c>
      <c r="ED49" s="14">
        <v>112.46647</v>
      </c>
      <c r="EE49" s="14">
        <v>-2.6664699999999999</v>
      </c>
      <c r="EF49" s="14">
        <v>221.1</v>
      </c>
      <c r="EG49" s="14">
        <v>220.69499999999999</v>
      </c>
      <c r="EH49" s="14">
        <v>220.69499999999999</v>
      </c>
      <c r="EI49" s="14">
        <v>0.40500000000000003</v>
      </c>
      <c r="EJ49" s="14">
        <v>0</v>
      </c>
      <c r="EK49" s="14"/>
      <c r="EL49" s="14"/>
      <c r="EM49" s="14">
        <v>0</v>
      </c>
      <c r="EN49" s="14"/>
      <c r="EO49" s="14"/>
      <c r="EP49" s="14"/>
      <c r="EQ49" s="14">
        <v>0</v>
      </c>
      <c r="ER49" s="14"/>
      <c r="ES49" s="14"/>
      <c r="ET49" s="14"/>
      <c r="EU49" s="14">
        <v>0</v>
      </c>
      <c r="EV49" s="14">
        <v>6.5</v>
      </c>
      <c r="EW49" s="14">
        <v>6.39</v>
      </c>
      <c r="EX49" s="14">
        <v>6.39</v>
      </c>
      <c r="EY49" s="14">
        <v>0.11</v>
      </c>
      <c r="EZ49" s="14">
        <v>456</v>
      </c>
      <c r="FA49" s="14">
        <v>457.09426999999999</v>
      </c>
      <c r="FB49" s="14">
        <v>457.09426999999999</v>
      </c>
      <c r="FC49" s="14">
        <v>-1.0942700000000001</v>
      </c>
      <c r="FD49" s="14">
        <v>24.3</v>
      </c>
      <c r="FE49" s="14">
        <v>23.934709999999999</v>
      </c>
      <c r="FF49" s="14">
        <v>81.635570000000001</v>
      </c>
      <c r="FG49" s="14">
        <v>-57.335569999999997</v>
      </c>
      <c r="FH49" s="14">
        <v>151.1</v>
      </c>
      <c r="FI49" s="14">
        <v>151.36251999999999</v>
      </c>
      <c r="FJ49" s="14">
        <v>151.36251999999999</v>
      </c>
      <c r="FK49" s="14">
        <v>-0.26251999999999998</v>
      </c>
      <c r="FL49" s="14"/>
      <c r="FM49" s="14"/>
      <c r="FN49" s="14">
        <v>41.89893</v>
      </c>
      <c r="FO49" s="14">
        <v>-41.89893</v>
      </c>
      <c r="FP49" s="14">
        <v>18.600000000000001</v>
      </c>
      <c r="FQ49" s="14">
        <v>19.21088</v>
      </c>
      <c r="FR49" s="14">
        <v>19.21088</v>
      </c>
      <c r="FS49" s="14">
        <v>-0.61087999999999998</v>
      </c>
      <c r="FT49" s="14">
        <v>19.399999999999999</v>
      </c>
      <c r="FU49" s="14">
        <v>18.27017</v>
      </c>
      <c r="FV49" s="14">
        <v>18.27017</v>
      </c>
      <c r="FW49" s="14">
        <v>1.1298299999999999</v>
      </c>
      <c r="FX49" s="14">
        <v>88.3</v>
      </c>
      <c r="FY49" s="14">
        <v>87.773570000000007</v>
      </c>
      <c r="FZ49" s="14">
        <v>87.773570000000007</v>
      </c>
      <c r="GA49" s="14">
        <v>0.52642999999999995</v>
      </c>
      <c r="GB49" s="14">
        <v>176.6</v>
      </c>
      <c r="GC49" s="14">
        <v>185.82039</v>
      </c>
      <c r="GD49" s="14">
        <v>185.82039</v>
      </c>
      <c r="GE49" s="14">
        <v>-9.2203900000000001</v>
      </c>
      <c r="GF49" s="14">
        <v>177.6</v>
      </c>
      <c r="GG49" s="14">
        <v>185.82039</v>
      </c>
      <c r="GH49" s="14">
        <v>185.82039</v>
      </c>
      <c r="GI49" s="14">
        <v>-8.2203900000000001</v>
      </c>
      <c r="GJ49" s="14">
        <v>181.7</v>
      </c>
      <c r="GK49" s="14">
        <v>186.37841</v>
      </c>
      <c r="GL49" s="14">
        <v>186.37841</v>
      </c>
      <c r="GM49" s="14">
        <v>-4.6784100000000004</v>
      </c>
      <c r="GN49" s="14">
        <v>77.3</v>
      </c>
      <c r="GO49" s="14">
        <v>73.000540000000001</v>
      </c>
      <c r="GP49" s="14">
        <v>110.48202000000001</v>
      </c>
      <c r="GQ49" s="14">
        <v>-33.182020000000001</v>
      </c>
      <c r="GR49" s="14">
        <v>43.4</v>
      </c>
      <c r="GS49" s="14">
        <v>47.082599999999999</v>
      </c>
      <c r="GT49" s="14">
        <v>47.082599999999999</v>
      </c>
      <c r="GU49" s="14">
        <v>-3.6825999999999999</v>
      </c>
      <c r="GV49" s="14">
        <v>43.4</v>
      </c>
      <c r="GW49" s="14"/>
      <c r="GX49" s="14">
        <v>44.103009999999998</v>
      </c>
      <c r="GY49" s="14">
        <v>-0.70301000000000002</v>
      </c>
      <c r="GZ49" s="14">
        <v>3.8</v>
      </c>
      <c r="HA49" s="14"/>
      <c r="HB49" s="14"/>
      <c r="HC49" s="14">
        <v>3.8</v>
      </c>
      <c r="HD49" s="14">
        <v>35.700000000000003</v>
      </c>
      <c r="HE49" s="14">
        <v>34.285710000000002</v>
      </c>
      <c r="HF49" s="14">
        <v>34.285710000000002</v>
      </c>
      <c r="HG49" s="14">
        <v>1.41429</v>
      </c>
      <c r="HH49" s="14">
        <v>168.3</v>
      </c>
      <c r="HI49" s="14">
        <v>174.55948000000001</v>
      </c>
      <c r="HJ49" s="14">
        <v>174.55948000000001</v>
      </c>
      <c r="HK49" s="14">
        <v>-6.2594799999999999</v>
      </c>
      <c r="HL49" s="14"/>
      <c r="HM49" s="14"/>
      <c r="HN49" s="14"/>
      <c r="HO49" s="14">
        <v>0</v>
      </c>
      <c r="HP49" s="14"/>
      <c r="HQ49" s="14"/>
      <c r="HR49" s="14"/>
      <c r="HS49" s="14">
        <v>0</v>
      </c>
      <c r="HT49" s="14">
        <v>95.3</v>
      </c>
      <c r="HU49" s="14">
        <v>95.545190000000005</v>
      </c>
      <c r="HV49" s="14">
        <v>95.545190000000005</v>
      </c>
      <c r="HW49" s="14">
        <v>-0.24518999999999999</v>
      </c>
      <c r="HX49" s="14"/>
      <c r="HY49" s="14"/>
      <c r="HZ49" s="14"/>
      <c r="IA49" s="14">
        <v>0</v>
      </c>
      <c r="IB49" s="14"/>
      <c r="IC49" s="14"/>
      <c r="ID49" s="14"/>
      <c r="IE49" s="14">
        <v>0</v>
      </c>
      <c r="IF49" s="14">
        <v>45.4</v>
      </c>
      <c r="IG49" s="14">
        <v>45.265309999999999</v>
      </c>
      <c r="IH49" s="14">
        <v>45.265309999999999</v>
      </c>
      <c r="II49" s="14">
        <v>0.13469</v>
      </c>
      <c r="IJ49" s="14"/>
      <c r="IK49" s="14"/>
      <c r="IL49" s="14"/>
      <c r="IM49" s="14">
        <v>0</v>
      </c>
      <c r="IN49" s="14"/>
      <c r="IO49" s="14"/>
      <c r="IP49" s="14"/>
      <c r="IQ49" s="14">
        <v>0</v>
      </c>
      <c r="IR49" s="14"/>
      <c r="IS49" s="14"/>
      <c r="IT49" s="14"/>
      <c r="IU49" s="14">
        <v>0</v>
      </c>
      <c r="IV49" s="14">
        <v>83.8</v>
      </c>
      <c r="IW49" s="14">
        <v>88.73603</v>
      </c>
      <c r="IX49" s="14">
        <v>88.73603</v>
      </c>
      <c r="IY49" s="14">
        <v>-4.9360299999999997</v>
      </c>
      <c r="IZ49" s="14">
        <v>167.6</v>
      </c>
      <c r="JA49" s="14">
        <v>171.57499999999999</v>
      </c>
      <c r="JB49" s="14">
        <v>171.57499999999999</v>
      </c>
      <c r="JC49" s="14">
        <v>-3.9750000000000001</v>
      </c>
      <c r="JD49" s="14">
        <v>164.5</v>
      </c>
      <c r="JE49" s="14">
        <v>169.78200000000001</v>
      </c>
      <c r="JF49" s="14">
        <v>186.21592999999999</v>
      </c>
      <c r="JG49" s="14">
        <v>-21.71593</v>
      </c>
      <c r="JH49" s="14">
        <v>0</v>
      </c>
      <c r="JI49" s="14"/>
      <c r="JJ49" s="14">
        <v>186.21592999999999</v>
      </c>
      <c r="JK49" s="14">
        <v>-186.21592999999999</v>
      </c>
      <c r="JL49" s="14">
        <v>0</v>
      </c>
      <c r="JM49" s="14"/>
      <c r="JN49" s="14">
        <v>186.77513999999999</v>
      </c>
      <c r="JO49" s="14">
        <v>-186.77513999999999</v>
      </c>
      <c r="JP49" s="14">
        <v>72.900000000000006</v>
      </c>
      <c r="JQ49" s="14">
        <v>74.215509999999995</v>
      </c>
      <c r="JR49" s="14"/>
      <c r="JS49" s="14">
        <v>72.900000000000006</v>
      </c>
      <c r="JT49" s="14"/>
      <c r="JU49" s="14"/>
      <c r="JV49" s="14"/>
      <c r="JW49" s="14">
        <v>0</v>
      </c>
      <c r="JX49" s="14"/>
      <c r="JY49" s="14"/>
      <c r="JZ49" s="14"/>
      <c r="KA49" s="14">
        <v>0</v>
      </c>
      <c r="KB49" s="14"/>
      <c r="KC49" s="14"/>
      <c r="KD49" s="14"/>
      <c r="KE49" s="14">
        <v>0</v>
      </c>
      <c r="KF49" s="14"/>
      <c r="KG49" s="14"/>
      <c r="KH49" s="14"/>
      <c r="KI49" s="14">
        <v>0</v>
      </c>
      <c r="KJ49" s="14">
        <v>0</v>
      </c>
      <c r="KK49" s="14"/>
      <c r="KL49" s="14">
        <v>36</v>
      </c>
      <c r="KM49" s="14">
        <v>-36</v>
      </c>
      <c r="KN49" s="14"/>
      <c r="KO49" s="14"/>
      <c r="KP49" s="14"/>
      <c r="KQ49" s="14">
        <v>0</v>
      </c>
      <c r="KR49" s="14"/>
      <c r="KS49" s="14"/>
      <c r="KT49" s="14"/>
      <c r="KU49" s="14">
        <v>0</v>
      </c>
      <c r="KV49" s="14">
        <v>3.5</v>
      </c>
      <c r="KW49" s="14">
        <v>4.7853599999999998</v>
      </c>
      <c r="KX49" s="14">
        <v>4.7853599999999998</v>
      </c>
      <c r="KY49" s="14">
        <v>-1.2853600000000001</v>
      </c>
      <c r="KZ49" s="14">
        <v>183.4</v>
      </c>
      <c r="LA49" s="14">
        <v>202.12439000000001</v>
      </c>
      <c r="LB49" s="14"/>
      <c r="LC49" s="14">
        <v>183.4</v>
      </c>
      <c r="LD49" s="14">
        <v>130.9</v>
      </c>
      <c r="LE49" s="14">
        <v>133.16031000000001</v>
      </c>
      <c r="LF49" s="14">
        <v>133.16031000000001</v>
      </c>
      <c r="LG49" s="14">
        <v>-2.26031</v>
      </c>
      <c r="LH49" s="14">
        <v>65.599999999999994</v>
      </c>
      <c r="LI49" s="14">
        <v>67.199219999999997</v>
      </c>
      <c r="LJ49" s="14">
        <v>67.199219999999997</v>
      </c>
      <c r="LK49" s="14">
        <v>-1.5992200000000001</v>
      </c>
      <c r="LL49" s="14">
        <v>77.099999999999994</v>
      </c>
      <c r="LM49" s="14">
        <v>78.567999999999998</v>
      </c>
      <c r="LN49" s="14">
        <v>78.567999999999998</v>
      </c>
      <c r="LO49" s="14">
        <v>-1.468</v>
      </c>
      <c r="LP49" s="14">
        <v>30</v>
      </c>
      <c r="LQ49" s="14">
        <v>29.980560000000001</v>
      </c>
      <c r="LR49" s="14">
        <v>29.980560000000001</v>
      </c>
      <c r="LS49" s="14">
        <v>1.9439999999999999E-2</v>
      </c>
      <c r="LT49" s="14"/>
      <c r="LU49" s="14"/>
      <c r="LV49" s="14"/>
      <c r="LW49" s="14">
        <v>0</v>
      </c>
      <c r="LX49" s="14"/>
      <c r="LY49" s="14">
        <v>32.955719999999999</v>
      </c>
      <c r="LZ49" s="14"/>
      <c r="MA49" s="14">
        <v>0</v>
      </c>
      <c r="MB49" s="14"/>
      <c r="MC49" s="14"/>
      <c r="MD49" s="14"/>
      <c r="ME49" s="14">
        <v>0</v>
      </c>
      <c r="MF49" s="14">
        <v>144.19999999999999</v>
      </c>
      <c r="MG49" s="14">
        <v>150.65477999999999</v>
      </c>
      <c r="MH49" s="14"/>
      <c r="MI49" s="14">
        <v>144.19999999999999</v>
      </c>
      <c r="MJ49" s="14"/>
      <c r="MK49" s="14"/>
      <c r="ML49" s="14">
        <v>20</v>
      </c>
      <c r="MM49" s="14">
        <v>-20</v>
      </c>
      <c r="MN49" s="14">
        <v>0</v>
      </c>
      <c r="MO49" s="14"/>
      <c r="MP49" s="14"/>
      <c r="MQ49" s="14">
        <v>0</v>
      </c>
      <c r="MR49" s="14">
        <v>180.4</v>
      </c>
      <c r="MS49" s="14">
        <v>185.80778000000001</v>
      </c>
      <c r="MT49" s="14"/>
      <c r="MU49" s="14">
        <v>180.4</v>
      </c>
      <c r="MV49" s="14"/>
      <c r="MW49" s="14"/>
      <c r="MX49" s="14"/>
      <c r="MY49" s="14">
        <v>0</v>
      </c>
      <c r="MZ49" s="14"/>
      <c r="NA49" s="14"/>
      <c r="NB49" s="14"/>
      <c r="NC49" s="14">
        <v>0</v>
      </c>
      <c r="ND49" s="14"/>
      <c r="NE49" s="14"/>
      <c r="NF49" s="14"/>
      <c r="NG49" s="14">
        <v>0</v>
      </c>
      <c r="NH49" s="14"/>
      <c r="NI49" s="14"/>
      <c r="NJ49" s="14"/>
      <c r="NK49" s="14">
        <v>0</v>
      </c>
      <c r="NL49" s="14">
        <v>147.1</v>
      </c>
      <c r="NM49" s="14">
        <v>191.95733000000001</v>
      </c>
      <c r="NN49" s="14">
        <v>175.67574999999999</v>
      </c>
      <c r="NO49" s="14">
        <v>-28.575749999999999</v>
      </c>
      <c r="NP49" s="14"/>
      <c r="NQ49" s="14"/>
      <c r="NR49" s="14"/>
      <c r="NS49" s="14">
        <v>0</v>
      </c>
      <c r="NT49" s="14"/>
      <c r="NU49" s="14">
        <v>3.08555</v>
      </c>
      <c r="NV49" s="14">
        <v>3.08555</v>
      </c>
      <c r="NW49" s="14">
        <v>-3.08555</v>
      </c>
      <c r="NX49" s="14">
        <v>5.4</v>
      </c>
      <c r="NY49" s="14">
        <v>3.2370299999999999</v>
      </c>
      <c r="NZ49" s="14">
        <v>3.2370299999999999</v>
      </c>
      <c r="OA49" s="14">
        <v>2.1629700000000001</v>
      </c>
      <c r="OB49" s="14">
        <v>17.3</v>
      </c>
      <c r="OC49" s="14">
        <v>16.520890000000001</v>
      </c>
      <c r="OD49" s="14">
        <v>16.520890000000001</v>
      </c>
      <c r="OE49" s="14">
        <v>0.77910999999999997</v>
      </c>
      <c r="OF49" s="14">
        <v>0</v>
      </c>
      <c r="OG49" s="14"/>
      <c r="OH49" s="14"/>
      <c r="OI49" s="14">
        <v>0</v>
      </c>
      <c r="OJ49" s="14">
        <v>118.2</v>
      </c>
      <c r="OK49" s="14">
        <v>96.15</v>
      </c>
      <c r="OL49" s="14">
        <v>107.14</v>
      </c>
      <c r="OM49" s="14">
        <v>11.06</v>
      </c>
      <c r="ON49" s="14">
        <v>0</v>
      </c>
      <c r="OO49" s="14"/>
      <c r="OP49" s="14"/>
      <c r="OQ49" s="14">
        <v>0</v>
      </c>
      <c r="OR49" s="14">
        <v>0</v>
      </c>
      <c r="OS49" s="14">
        <v>2</v>
      </c>
      <c r="OT49" s="14">
        <v>2</v>
      </c>
      <c r="OU49" s="14">
        <v>-2</v>
      </c>
      <c r="OV49" s="14">
        <v>0</v>
      </c>
      <c r="OW49" s="14"/>
      <c r="OX49" s="14"/>
      <c r="OY49" s="14">
        <v>0</v>
      </c>
      <c r="OZ49" s="14">
        <v>13.1</v>
      </c>
      <c r="PA49" s="14">
        <v>20.456230000000001</v>
      </c>
      <c r="PB49" s="14">
        <v>20.456230000000001</v>
      </c>
      <c r="PC49" s="14">
        <v>-7.35623</v>
      </c>
      <c r="PD49" s="14">
        <v>9.9</v>
      </c>
      <c r="PE49" s="14">
        <v>9.9830000000000005</v>
      </c>
      <c r="PF49" s="14">
        <v>9.9830000000000005</v>
      </c>
      <c r="PG49" s="14">
        <v>-8.3000000000000004E-2</v>
      </c>
      <c r="PH49" s="14">
        <v>5.6</v>
      </c>
      <c r="PI49" s="14">
        <v>5.67</v>
      </c>
      <c r="PJ49" s="14">
        <v>5.67</v>
      </c>
      <c r="PK49" s="14">
        <v>-7.0000000000000007E-2</v>
      </c>
      <c r="PL49" s="14">
        <v>0</v>
      </c>
      <c r="PM49" s="14"/>
      <c r="PN49" s="14"/>
      <c r="PO49" s="14">
        <v>0</v>
      </c>
      <c r="PP49" s="14">
        <v>0</v>
      </c>
      <c r="PQ49" s="14"/>
      <c r="PR49" s="14"/>
      <c r="PS49" s="14">
        <v>0</v>
      </c>
      <c r="PT49" s="14">
        <v>2.1</v>
      </c>
      <c r="PU49" s="14">
        <v>1</v>
      </c>
      <c r="PV49" s="14">
        <v>1</v>
      </c>
      <c r="PW49" s="14">
        <v>1.1000000000000001</v>
      </c>
      <c r="PX49" s="14">
        <v>3.7</v>
      </c>
      <c r="PY49" s="14">
        <v>3.6</v>
      </c>
      <c r="PZ49" s="14">
        <v>3.6</v>
      </c>
      <c r="QA49" s="14">
        <v>0.1</v>
      </c>
      <c r="QB49" s="14">
        <v>5.0999999999999996</v>
      </c>
      <c r="QC49" s="14">
        <v>3</v>
      </c>
      <c r="QD49" s="14">
        <v>3</v>
      </c>
      <c r="QE49" s="14">
        <v>2.1</v>
      </c>
      <c r="QF49" s="14">
        <v>20.7</v>
      </c>
      <c r="QG49" s="14">
        <v>20.422219999999999</v>
      </c>
      <c r="QH49" s="14">
        <v>20.422219999999999</v>
      </c>
      <c r="QI49" s="14">
        <v>0.27778000000000003</v>
      </c>
      <c r="QJ49" s="14">
        <v>20</v>
      </c>
      <c r="QK49" s="14">
        <v>19.436350000000001</v>
      </c>
      <c r="QL49" s="14">
        <v>19.436350000000001</v>
      </c>
      <c r="QM49" s="14">
        <v>0.56364999999999998</v>
      </c>
      <c r="QN49" s="14">
        <v>19.3</v>
      </c>
      <c r="QO49" s="14">
        <v>17.492709999999999</v>
      </c>
      <c r="QP49" s="14">
        <v>17.492709999999999</v>
      </c>
      <c r="QQ49" s="14">
        <v>1.8072900000000001</v>
      </c>
      <c r="QR49" s="14">
        <v>3.6</v>
      </c>
      <c r="QS49" s="14">
        <v>3.5</v>
      </c>
      <c r="QT49" s="14">
        <v>3.5</v>
      </c>
      <c r="QU49" s="14">
        <v>0.1</v>
      </c>
      <c r="QV49" s="14">
        <v>18.5</v>
      </c>
      <c r="QW49" s="14"/>
      <c r="QX49" s="14"/>
      <c r="QY49" s="14">
        <v>18.5</v>
      </c>
      <c r="QZ49" s="14">
        <v>0</v>
      </c>
      <c r="RA49" s="14"/>
      <c r="RB49" s="14"/>
      <c r="RC49" s="14">
        <v>0</v>
      </c>
      <c r="RD49" s="14">
        <v>0</v>
      </c>
      <c r="RE49" s="14"/>
      <c r="RF49" s="14"/>
      <c r="RG49" s="14">
        <v>0</v>
      </c>
      <c r="RH49" s="14">
        <v>29</v>
      </c>
      <c r="RI49" s="14">
        <v>24.08</v>
      </c>
      <c r="RJ49" s="14">
        <v>27.869</v>
      </c>
      <c r="RK49" s="14">
        <v>1.131</v>
      </c>
      <c r="RL49" s="14">
        <v>84.2</v>
      </c>
      <c r="RM49" s="14">
        <v>70.94</v>
      </c>
      <c r="RN49" s="14">
        <v>84.852999999999994</v>
      </c>
      <c r="RO49" s="14">
        <v>-0.65300000000000002</v>
      </c>
      <c r="RP49" s="14">
        <v>0</v>
      </c>
      <c r="RQ49" s="14"/>
      <c r="RR49" s="14"/>
      <c r="RS49" s="14">
        <v>0</v>
      </c>
      <c r="RT49" s="14">
        <v>3.4</v>
      </c>
      <c r="RU49" s="14">
        <v>3.5009999999999999</v>
      </c>
      <c r="RV49" s="14">
        <v>3.5009999999999999</v>
      </c>
      <c r="RW49" s="14">
        <v>-0.10100000000000001</v>
      </c>
      <c r="RX49" s="14">
        <v>20.100000000000001</v>
      </c>
      <c r="RY49" s="14">
        <v>19.792000000000002</v>
      </c>
      <c r="RZ49" s="14">
        <v>19.792000000000002</v>
      </c>
      <c r="SA49" s="14">
        <v>0.308</v>
      </c>
      <c r="SB49" s="14">
        <v>2.1</v>
      </c>
      <c r="SC49" s="14">
        <v>2</v>
      </c>
      <c r="SD49" s="14">
        <v>2</v>
      </c>
      <c r="SE49" s="14">
        <v>0.1</v>
      </c>
      <c r="SF49" s="14"/>
      <c r="SG49" s="14"/>
      <c r="SH49" s="14">
        <v>0.4</v>
      </c>
      <c r="SI49" s="14">
        <v>-0.4</v>
      </c>
      <c r="SJ49" s="14">
        <v>0</v>
      </c>
      <c r="SK49" s="14"/>
      <c r="SL49" s="14"/>
      <c r="SM49" s="14">
        <v>0</v>
      </c>
      <c r="SN49" s="14">
        <v>19.7</v>
      </c>
      <c r="SO49" s="14">
        <v>19.1448</v>
      </c>
      <c r="SP49" s="14">
        <v>19.1448</v>
      </c>
      <c r="SQ49" s="14">
        <v>0.55520000000000003</v>
      </c>
      <c r="SR49" s="14">
        <v>12.2</v>
      </c>
      <c r="SS49" s="14">
        <v>12.244899999999999</v>
      </c>
      <c r="ST49" s="14">
        <v>12.244899999999999</v>
      </c>
      <c r="SU49" s="14">
        <v>-4.4900000000000002E-2</v>
      </c>
      <c r="SV49" s="14">
        <v>20.100000000000001</v>
      </c>
      <c r="SW49" s="14">
        <v>19.436350000000001</v>
      </c>
      <c r="SX49" s="14">
        <v>19.436350000000001</v>
      </c>
      <c r="SY49" s="14">
        <v>0.66364999999999996</v>
      </c>
      <c r="SZ49" s="14">
        <v>20.100000000000001</v>
      </c>
      <c r="TA49" s="14">
        <v>19.436350000000001</v>
      </c>
      <c r="TB49" s="14">
        <v>19.436350000000001</v>
      </c>
      <c r="TC49" s="14">
        <v>0.66364999999999996</v>
      </c>
      <c r="TD49" s="14">
        <v>19.5</v>
      </c>
      <c r="TE49" s="14">
        <v>9.9469999999999992</v>
      </c>
      <c r="TF49" s="14">
        <v>9.9469999999999992</v>
      </c>
      <c r="TG49" s="14">
        <v>9.5530000000000008</v>
      </c>
      <c r="TH49" s="14">
        <v>36.1</v>
      </c>
      <c r="TI49" s="14">
        <v>39.520000000000003</v>
      </c>
      <c r="TJ49" s="14">
        <v>51.151000000000003</v>
      </c>
      <c r="TK49" s="14">
        <v>-15.051</v>
      </c>
      <c r="TL49" s="14">
        <v>0</v>
      </c>
      <c r="TM49" s="14"/>
      <c r="TN49" s="14"/>
      <c r="TO49" s="14">
        <v>0</v>
      </c>
      <c r="TP49" s="14">
        <v>99.4</v>
      </c>
      <c r="TQ49" s="14">
        <v>85.2</v>
      </c>
      <c r="TR49" s="14">
        <v>104.66</v>
      </c>
      <c r="TS49" s="14">
        <v>-5.26</v>
      </c>
      <c r="TT49" s="14">
        <v>106.4</v>
      </c>
      <c r="TU49" s="14">
        <v>104.89</v>
      </c>
      <c r="TV49" s="14">
        <v>106.88</v>
      </c>
      <c r="TW49" s="14">
        <v>-0.48</v>
      </c>
      <c r="TX49" s="14">
        <v>14.7</v>
      </c>
      <c r="TY49" s="14">
        <v>4.72</v>
      </c>
      <c r="TZ49" s="14">
        <v>13.62</v>
      </c>
      <c r="UA49" s="14">
        <v>1.08</v>
      </c>
      <c r="UB49" s="14">
        <v>2.6</v>
      </c>
      <c r="UC49" s="14">
        <v>2.6</v>
      </c>
      <c r="UD49" s="14">
        <v>7.23</v>
      </c>
      <c r="UE49" s="14">
        <v>-4.63</v>
      </c>
      <c r="UF49" s="14">
        <v>0</v>
      </c>
      <c r="UG49" s="14"/>
      <c r="UH49" s="14"/>
      <c r="UI49" s="14">
        <v>0</v>
      </c>
      <c r="UJ49" s="14">
        <v>20.9</v>
      </c>
      <c r="UK49" s="14">
        <v>19.436350000000001</v>
      </c>
      <c r="UL49" s="14">
        <v>19.436350000000001</v>
      </c>
      <c r="UM49" s="14">
        <v>1.4636499999999999</v>
      </c>
      <c r="UN49" s="14">
        <v>8.1</v>
      </c>
      <c r="UO49" s="14">
        <v>7</v>
      </c>
      <c r="UP49" s="14">
        <v>7</v>
      </c>
      <c r="UQ49" s="14">
        <v>1.1000000000000001</v>
      </c>
      <c r="UR49" s="14">
        <v>6.8</v>
      </c>
      <c r="US49" s="14">
        <v>7.5</v>
      </c>
      <c r="UT49" s="14">
        <v>7.5</v>
      </c>
      <c r="UU49" s="14">
        <v>-0.7</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0</v>
      </c>
      <c r="VI49" s="14"/>
      <c r="VJ49" s="14"/>
      <c r="VK49" s="14">
        <v>0</v>
      </c>
      <c r="VL49" s="14">
        <v>0</v>
      </c>
      <c r="VM49" s="14"/>
      <c r="VN49" s="14"/>
      <c r="VO49" s="14">
        <v>0</v>
      </c>
      <c r="VP49" s="14">
        <v>0</v>
      </c>
      <c r="VQ49" s="14"/>
      <c r="VR49" s="14"/>
      <c r="VS49" s="14">
        <v>0</v>
      </c>
      <c r="VT49" s="14">
        <v>0</v>
      </c>
      <c r="VU49" s="14"/>
      <c r="VV49" s="14"/>
      <c r="VW49" s="14">
        <v>0</v>
      </c>
      <c r="VX49" s="14">
        <v>0.6</v>
      </c>
      <c r="VY49" s="14">
        <v>0.6</v>
      </c>
      <c r="VZ49" s="14">
        <v>0.6</v>
      </c>
      <c r="WA49" s="14">
        <v>0</v>
      </c>
      <c r="WB49" s="14">
        <v>79.8</v>
      </c>
      <c r="WC49" s="14">
        <v>68.72</v>
      </c>
      <c r="WD49" s="14">
        <v>112</v>
      </c>
      <c r="WE49" s="14">
        <v>-32.200000000000003</v>
      </c>
      <c r="WF49" s="14">
        <v>71.400000000000006</v>
      </c>
      <c r="WG49" s="14">
        <v>58.21</v>
      </c>
      <c r="WH49" s="14">
        <v>74</v>
      </c>
      <c r="WI49" s="14">
        <v>-2.6</v>
      </c>
      <c r="WJ49" s="14">
        <v>0</v>
      </c>
      <c r="WK49" s="14"/>
      <c r="WL49" s="14"/>
      <c r="WM49" s="14">
        <v>0</v>
      </c>
      <c r="WN49" s="14">
        <v>3.9</v>
      </c>
      <c r="WO49" s="14">
        <v>4.2</v>
      </c>
      <c r="WP49" s="14">
        <v>4.2</v>
      </c>
      <c r="WQ49" s="14">
        <v>-0.3</v>
      </c>
      <c r="WR49" s="14">
        <v>2.4</v>
      </c>
      <c r="WS49" s="14">
        <v>2.4</v>
      </c>
      <c r="WT49" s="14">
        <v>2.4</v>
      </c>
      <c r="WU49" s="14">
        <v>0</v>
      </c>
      <c r="WV49" s="14">
        <v>1</v>
      </c>
      <c r="WW49" s="14">
        <v>1.2</v>
      </c>
      <c r="WX49" s="14">
        <v>1.2</v>
      </c>
      <c r="WY49" s="14">
        <v>-0.2</v>
      </c>
      <c r="WZ49" s="14">
        <v>2</v>
      </c>
      <c r="XA49" s="14">
        <v>2.8</v>
      </c>
      <c r="XB49" s="14">
        <v>2.8</v>
      </c>
      <c r="XC49" s="14">
        <v>-0.8</v>
      </c>
      <c r="XD49" s="14">
        <v>0</v>
      </c>
      <c r="XE49" s="14"/>
      <c r="XF49" s="14"/>
      <c r="XG49" s="14">
        <v>0</v>
      </c>
      <c r="XH49" s="14">
        <v>6.1</v>
      </c>
      <c r="XI49" s="14">
        <v>5.4</v>
      </c>
      <c r="XJ49" s="14">
        <v>5.4</v>
      </c>
      <c r="XK49" s="14">
        <v>0.7</v>
      </c>
      <c r="XL49" s="14">
        <v>20</v>
      </c>
      <c r="XM49" s="14">
        <v>19.241980000000002</v>
      </c>
      <c r="XN49" s="14">
        <v>19.241980000000002</v>
      </c>
      <c r="XO49" s="14">
        <v>0.75802000000000003</v>
      </c>
      <c r="XP49" s="14">
        <v>20</v>
      </c>
      <c r="XQ49" s="14">
        <v>19.241980000000002</v>
      </c>
      <c r="XR49" s="14">
        <v>19.241980000000002</v>
      </c>
      <c r="XS49" s="14">
        <v>0.75802000000000003</v>
      </c>
      <c r="XT49" s="14">
        <v>9.4</v>
      </c>
      <c r="XU49" s="14">
        <v>10.7</v>
      </c>
      <c r="XV49" s="14">
        <v>10.7</v>
      </c>
      <c r="XW49" s="14">
        <v>-1.3</v>
      </c>
      <c r="XX49" s="14"/>
      <c r="XY49" s="14"/>
      <c r="XZ49" s="14"/>
      <c r="YA49" s="14">
        <v>0</v>
      </c>
      <c r="YB49" s="14"/>
      <c r="YC49" s="14"/>
      <c r="YD49" s="14"/>
      <c r="YE49" s="14">
        <v>0</v>
      </c>
      <c r="YF49" s="14">
        <v>16.7</v>
      </c>
      <c r="YG49" s="14">
        <v>14</v>
      </c>
      <c r="YH49" s="14">
        <v>14</v>
      </c>
      <c r="YI49" s="14">
        <v>2.7</v>
      </c>
      <c r="YJ49" s="14"/>
      <c r="YK49" s="14"/>
      <c r="YL49" s="14"/>
      <c r="YM49" s="14">
        <v>0</v>
      </c>
      <c r="YN49" s="14">
        <v>7.1</v>
      </c>
      <c r="YO49" s="14">
        <v>8.08</v>
      </c>
      <c r="YP49" s="14">
        <v>8.08</v>
      </c>
      <c r="YQ49" s="14">
        <v>-0.98</v>
      </c>
      <c r="YR49" s="14">
        <v>6.2</v>
      </c>
      <c r="YS49" s="14">
        <v>11</v>
      </c>
      <c r="YT49" s="14">
        <v>11</v>
      </c>
      <c r="YU49" s="14">
        <v>-4.8</v>
      </c>
      <c r="YV49" s="14">
        <v>15.1</v>
      </c>
      <c r="YW49" s="14">
        <v>20</v>
      </c>
      <c r="YX49" s="14">
        <v>20</v>
      </c>
      <c r="YY49" s="14">
        <v>-4.9000000000000004</v>
      </c>
    </row>
    <row r="50" spans="1:675" ht="24" customHeight="1" x14ac:dyDescent="0.35">
      <c r="A50" s="1"/>
      <c r="B50" s="16" t="s">
        <v>70</v>
      </c>
      <c r="C50" s="16" t="s">
        <v>959</v>
      </c>
      <c r="D50" s="17">
        <v>200.4</v>
      </c>
      <c r="E50" s="17">
        <v>203.40136000000001</v>
      </c>
      <c r="F50" s="17">
        <v>203.40136000000001</v>
      </c>
      <c r="G50" s="17">
        <v>-3.00136</v>
      </c>
      <c r="H50" s="17">
        <v>593.5</v>
      </c>
      <c r="I50" s="17">
        <v>596.92534000000001</v>
      </c>
      <c r="J50" s="17">
        <v>629.90463999999997</v>
      </c>
      <c r="K50" s="17">
        <v>-36.404640000000001</v>
      </c>
      <c r="L50" s="17"/>
      <c r="M50" s="17"/>
      <c r="N50" s="17"/>
      <c r="O50" s="17">
        <v>0</v>
      </c>
      <c r="P50" s="17">
        <v>0</v>
      </c>
      <c r="Q50" s="17"/>
      <c r="R50" s="17"/>
      <c r="S50" s="17">
        <v>0</v>
      </c>
      <c r="T50" s="17">
        <v>0</v>
      </c>
      <c r="U50" s="17"/>
      <c r="V50" s="17"/>
      <c r="W50" s="17">
        <v>0</v>
      </c>
      <c r="X50" s="17">
        <v>88.8</v>
      </c>
      <c r="Y50" s="17">
        <v>91.867829999999998</v>
      </c>
      <c r="Z50" s="17">
        <v>91.867829999999998</v>
      </c>
      <c r="AA50" s="17">
        <v>-3.0678299999999998</v>
      </c>
      <c r="AB50" s="17">
        <v>220.9</v>
      </c>
      <c r="AC50" s="17">
        <v>215</v>
      </c>
      <c r="AD50" s="17">
        <v>215</v>
      </c>
      <c r="AE50" s="17">
        <v>5.9</v>
      </c>
      <c r="AF50" s="17">
        <v>27.5</v>
      </c>
      <c r="AG50" s="17">
        <v>27.80639</v>
      </c>
      <c r="AH50" s="17"/>
      <c r="AI50" s="17">
        <v>27.5</v>
      </c>
      <c r="AJ50" s="17"/>
      <c r="AK50" s="17"/>
      <c r="AL50" s="17"/>
      <c r="AM50" s="17">
        <v>0</v>
      </c>
      <c r="AN50" s="17">
        <v>146.80000000000001</v>
      </c>
      <c r="AO50" s="17">
        <v>158.48805999999999</v>
      </c>
      <c r="AP50" s="17">
        <v>158.48805999999999</v>
      </c>
      <c r="AQ50" s="17">
        <v>-11.68806</v>
      </c>
      <c r="AR50" s="17">
        <v>146.9</v>
      </c>
      <c r="AS50" s="17">
        <v>158.48805999999999</v>
      </c>
      <c r="AT50" s="17">
        <v>158.48805999999999</v>
      </c>
      <c r="AU50" s="17">
        <v>-11.58806</v>
      </c>
      <c r="AV50" s="17">
        <v>147</v>
      </c>
      <c r="AW50" s="17">
        <v>158.48805999999999</v>
      </c>
      <c r="AX50" s="17">
        <v>158.48805999999999</v>
      </c>
      <c r="AY50" s="17">
        <v>-11.488060000000001</v>
      </c>
      <c r="AZ50" s="17">
        <v>250.3</v>
      </c>
      <c r="BA50" s="17">
        <v>238.446</v>
      </c>
      <c r="BB50" s="17">
        <v>238.446</v>
      </c>
      <c r="BC50" s="17">
        <v>11.853999999999999</v>
      </c>
      <c r="BD50" s="17">
        <v>204.6</v>
      </c>
      <c r="BE50" s="17">
        <v>207.24285</v>
      </c>
      <c r="BF50" s="17">
        <v>207.24285</v>
      </c>
      <c r="BG50" s="17">
        <v>-2.6428500000000001</v>
      </c>
      <c r="BH50" s="17">
        <v>107.3</v>
      </c>
      <c r="BI50" s="17">
        <v>103.93259999999999</v>
      </c>
      <c r="BJ50" s="17">
        <v>103.93259999999999</v>
      </c>
      <c r="BK50" s="17">
        <v>3.3673999999999999</v>
      </c>
      <c r="BL50" s="17">
        <v>550.6</v>
      </c>
      <c r="BM50" s="17">
        <v>566.08941000000004</v>
      </c>
      <c r="BN50" s="17">
        <v>566.08941000000004</v>
      </c>
      <c r="BO50" s="17">
        <v>-15.489409999999999</v>
      </c>
      <c r="BP50" s="17">
        <v>9.8000000000000007</v>
      </c>
      <c r="BQ50" s="17">
        <v>10.52094</v>
      </c>
      <c r="BR50" s="17">
        <v>10.52094</v>
      </c>
      <c r="BS50" s="17">
        <v>-0.72094000000000003</v>
      </c>
      <c r="BT50" s="17"/>
      <c r="BU50" s="17"/>
      <c r="BV50" s="17"/>
      <c r="BW50" s="17">
        <v>0</v>
      </c>
      <c r="BX50" s="17"/>
      <c r="BY50" s="17"/>
      <c r="BZ50" s="17"/>
      <c r="CA50" s="17">
        <v>0</v>
      </c>
      <c r="CB50" s="17"/>
      <c r="CC50" s="17"/>
      <c r="CD50" s="17"/>
      <c r="CE50" s="17">
        <v>0</v>
      </c>
      <c r="CF50" s="17"/>
      <c r="CG50" s="17"/>
      <c r="CH50" s="17"/>
      <c r="CI50" s="17">
        <v>0</v>
      </c>
      <c r="CJ50" s="17">
        <v>161.6</v>
      </c>
      <c r="CK50" s="17">
        <v>164.06706</v>
      </c>
      <c r="CL50" s="17">
        <v>164.06706</v>
      </c>
      <c r="CM50" s="17">
        <v>-2.46706</v>
      </c>
      <c r="CN50" s="17">
        <v>5.5</v>
      </c>
      <c r="CO50" s="17">
        <v>5.6905000000000001</v>
      </c>
      <c r="CP50" s="17">
        <v>5.6905000000000001</v>
      </c>
      <c r="CQ50" s="17">
        <v>-0.1905</v>
      </c>
      <c r="CR50" s="17">
        <v>4.4000000000000004</v>
      </c>
      <c r="CS50" s="17">
        <v>3.0556700000000001</v>
      </c>
      <c r="CT50" s="17">
        <v>3.0556700000000001</v>
      </c>
      <c r="CU50" s="17">
        <v>1.34433</v>
      </c>
      <c r="CV50" s="17">
        <v>16.899999999999999</v>
      </c>
      <c r="CW50" s="17">
        <v>16.80808</v>
      </c>
      <c r="CX50" s="17"/>
      <c r="CY50" s="17">
        <v>16.899999999999999</v>
      </c>
      <c r="CZ50" s="17">
        <v>6.5</v>
      </c>
      <c r="DA50" s="17">
        <v>6.8787000000000003</v>
      </c>
      <c r="DB50" s="17">
        <v>6.8787000000000003</v>
      </c>
      <c r="DC50" s="17">
        <v>-0.37869999999999998</v>
      </c>
      <c r="DD50" s="17"/>
      <c r="DE50" s="17"/>
      <c r="DF50" s="17"/>
      <c r="DG50" s="17">
        <v>0</v>
      </c>
      <c r="DH50" s="17">
        <v>115.1</v>
      </c>
      <c r="DI50" s="17">
        <v>92.814670000000007</v>
      </c>
      <c r="DJ50" s="17">
        <v>142.44412</v>
      </c>
      <c r="DK50" s="17">
        <v>-27.34412</v>
      </c>
      <c r="DL50" s="17"/>
      <c r="DM50" s="17"/>
      <c r="DN50" s="17"/>
      <c r="DO50" s="17">
        <v>0</v>
      </c>
      <c r="DP50" s="17"/>
      <c r="DQ50" s="17"/>
      <c r="DR50" s="17"/>
      <c r="DS50" s="17">
        <v>0</v>
      </c>
      <c r="DT50" s="17"/>
      <c r="DU50" s="17"/>
      <c r="DV50" s="17"/>
      <c r="DW50" s="17">
        <v>0</v>
      </c>
      <c r="DX50" s="17"/>
      <c r="DY50" s="17"/>
      <c r="DZ50" s="17"/>
      <c r="EA50" s="17">
        <v>0</v>
      </c>
      <c r="EB50" s="17">
        <v>109.5</v>
      </c>
      <c r="EC50" s="17">
        <v>112.46647</v>
      </c>
      <c r="ED50" s="17">
        <v>112.46647</v>
      </c>
      <c r="EE50" s="17">
        <v>-2.9664700000000002</v>
      </c>
      <c r="EF50" s="17">
        <v>212.7</v>
      </c>
      <c r="EG50" s="17">
        <v>220.69499999999999</v>
      </c>
      <c r="EH50" s="17">
        <v>220.69499999999999</v>
      </c>
      <c r="EI50" s="17">
        <v>-7.9950000000000001</v>
      </c>
      <c r="EJ50" s="17">
        <v>0</v>
      </c>
      <c r="EK50" s="17"/>
      <c r="EL50" s="17"/>
      <c r="EM50" s="17">
        <v>0</v>
      </c>
      <c r="EN50" s="17"/>
      <c r="EO50" s="17"/>
      <c r="EP50" s="17"/>
      <c r="EQ50" s="17">
        <v>0</v>
      </c>
      <c r="ER50" s="17"/>
      <c r="ES50" s="17"/>
      <c r="ET50" s="17"/>
      <c r="EU50" s="17">
        <v>0</v>
      </c>
      <c r="EV50" s="17">
        <v>6.5</v>
      </c>
      <c r="EW50" s="17">
        <v>6.39</v>
      </c>
      <c r="EX50" s="17">
        <v>6.39</v>
      </c>
      <c r="EY50" s="17">
        <v>0.11</v>
      </c>
      <c r="EZ50" s="17">
        <v>453.2</v>
      </c>
      <c r="FA50" s="17">
        <v>457.09426999999999</v>
      </c>
      <c r="FB50" s="17">
        <v>457.09426999999999</v>
      </c>
      <c r="FC50" s="17">
        <v>-3.8942700000000001</v>
      </c>
      <c r="FD50" s="17">
        <v>21.6</v>
      </c>
      <c r="FE50" s="17">
        <v>23.934709999999999</v>
      </c>
      <c r="FF50" s="17">
        <v>81.635570000000001</v>
      </c>
      <c r="FG50" s="17">
        <v>-60.03557</v>
      </c>
      <c r="FH50" s="17">
        <v>149.9</v>
      </c>
      <c r="FI50" s="17">
        <v>151.36251999999999</v>
      </c>
      <c r="FJ50" s="17">
        <v>151.36251999999999</v>
      </c>
      <c r="FK50" s="17">
        <v>-1.46252</v>
      </c>
      <c r="FL50" s="17"/>
      <c r="FM50" s="17"/>
      <c r="FN50" s="17">
        <v>41.89893</v>
      </c>
      <c r="FO50" s="17">
        <v>-41.89893</v>
      </c>
      <c r="FP50" s="17">
        <v>18.600000000000001</v>
      </c>
      <c r="FQ50" s="17">
        <v>19.21088</v>
      </c>
      <c r="FR50" s="17">
        <v>19.21088</v>
      </c>
      <c r="FS50" s="17">
        <v>-0.61087999999999998</v>
      </c>
      <c r="FT50" s="17">
        <v>19.399999999999999</v>
      </c>
      <c r="FU50" s="17">
        <v>18.27017</v>
      </c>
      <c r="FV50" s="17">
        <v>18.27017</v>
      </c>
      <c r="FW50" s="17">
        <v>1.1298299999999999</v>
      </c>
      <c r="FX50" s="17">
        <v>88.9</v>
      </c>
      <c r="FY50" s="17">
        <v>87.773570000000007</v>
      </c>
      <c r="FZ50" s="17">
        <v>87.773570000000007</v>
      </c>
      <c r="GA50" s="17">
        <v>1.12643</v>
      </c>
      <c r="GB50" s="17">
        <v>174.6</v>
      </c>
      <c r="GC50" s="17">
        <v>185.82039</v>
      </c>
      <c r="GD50" s="17">
        <v>185.82039</v>
      </c>
      <c r="GE50" s="17">
        <v>-11.22039</v>
      </c>
      <c r="GF50" s="17">
        <v>175.7</v>
      </c>
      <c r="GG50" s="17">
        <v>185.82039</v>
      </c>
      <c r="GH50" s="17">
        <v>185.82039</v>
      </c>
      <c r="GI50" s="17">
        <v>-10.12039</v>
      </c>
      <c r="GJ50" s="17">
        <v>182.4</v>
      </c>
      <c r="GK50" s="17">
        <v>186.37841</v>
      </c>
      <c r="GL50" s="17">
        <v>186.37841</v>
      </c>
      <c r="GM50" s="17">
        <v>-3.9784099999999998</v>
      </c>
      <c r="GN50" s="17">
        <v>76.599999999999994</v>
      </c>
      <c r="GO50" s="17">
        <v>73.000540000000001</v>
      </c>
      <c r="GP50" s="17">
        <v>110.48202000000001</v>
      </c>
      <c r="GQ50" s="17">
        <v>-33.882019999999997</v>
      </c>
      <c r="GR50" s="17">
        <v>42.8</v>
      </c>
      <c r="GS50" s="17">
        <v>47.082599999999999</v>
      </c>
      <c r="GT50" s="17">
        <v>47.082599999999999</v>
      </c>
      <c r="GU50" s="17">
        <v>-4.2826000000000004</v>
      </c>
      <c r="GV50" s="17">
        <v>42.6</v>
      </c>
      <c r="GW50" s="17">
        <v>44.103009999999998</v>
      </c>
      <c r="GX50" s="17">
        <v>44.103009999999998</v>
      </c>
      <c r="GY50" s="17">
        <v>-1.50301</v>
      </c>
      <c r="GZ50" s="17">
        <v>3.8</v>
      </c>
      <c r="HA50" s="17"/>
      <c r="HB50" s="17"/>
      <c r="HC50" s="17">
        <v>3.8</v>
      </c>
      <c r="HD50" s="17">
        <v>33.200000000000003</v>
      </c>
      <c r="HE50" s="17">
        <v>34.285710000000002</v>
      </c>
      <c r="HF50" s="17">
        <v>34.285710000000002</v>
      </c>
      <c r="HG50" s="17">
        <v>-1.08571</v>
      </c>
      <c r="HH50" s="17">
        <v>166.9</v>
      </c>
      <c r="HI50" s="17">
        <v>174.55948000000001</v>
      </c>
      <c r="HJ50" s="17">
        <v>174.55948000000001</v>
      </c>
      <c r="HK50" s="17">
        <v>-7.6594800000000003</v>
      </c>
      <c r="HL50" s="17"/>
      <c r="HM50" s="17"/>
      <c r="HN50" s="17"/>
      <c r="HO50" s="17">
        <v>0</v>
      </c>
      <c r="HP50" s="17"/>
      <c r="HQ50" s="17"/>
      <c r="HR50" s="17"/>
      <c r="HS50" s="17">
        <v>0</v>
      </c>
      <c r="HT50" s="17">
        <v>94.5</v>
      </c>
      <c r="HU50" s="17">
        <v>95.545190000000005</v>
      </c>
      <c r="HV50" s="17">
        <v>95.545190000000005</v>
      </c>
      <c r="HW50" s="17">
        <v>-1.0451900000000001</v>
      </c>
      <c r="HX50" s="17"/>
      <c r="HY50" s="17"/>
      <c r="HZ50" s="17"/>
      <c r="IA50" s="17">
        <v>0</v>
      </c>
      <c r="IB50" s="17"/>
      <c r="IC50" s="17"/>
      <c r="ID50" s="17"/>
      <c r="IE50" s="17">
        <v>0</v>
      </c>
      <c r="IF50" s="17">
        <v>45.5</v>
      </c>
      <c r="IG50" s="17">
        <v>45.265309999999999</v>
      </c>
      <c r="IH50" s="17">
        <v>45.265309999999999</v>
      </c>
      <c r="II50" s="17">
        <v>0.23469000000000001</v>
      </c>
      <c r="IJ50" s="17"/>
      <c r="IK50" s="17"/>
      <c r="IL50" s="17"/>
      <c r="IM50" s="17">
        <v>0</v>
      </c>
      <c r="IN50" s="17"/>
      <c r="IO50" s="17"/>
      <c r="IP50" s="17"/>
      <c r="IQ50" s="17">
        <v>0</v>
      </c>
      <c r="IR50" s="17"/>
      <c r="IS50" s="17"/>
      <c r="IT50" s="17"/>
      <c r="IU50" s="17">
        <v>0</v>
      </c>
      <c r="IV50" s="17">
        <v>83</v>
      </c>
      <c r="IW50" s="17">
        <v>88.73603</v>
      </c>
      <c r="IX50" s="17">
        <v>88.73603</v>
      </c>
      <c r="IY50" s="17">
        <v>-5.7360300000000004</v>
      </c>
      <c r="IZ50" s="17">
        <v>169</v>
      </c>
      <c r="JA50" s="17">
        <v>171.57499999999999</v>
      </c>
      <c r="JB50" s="17">
        <v>135.69019</v>
      </c>
      <c r="JC50" s="17">
        <v>33.309809999999999</v>
      </c>
      <c r="JD50" s="17">
        <v>165.6</v>
      </c>
      <c r="JE50" s="17">
        <v>169.78200000000001</v>
      </c>
      <c r="JF50" s="17">
        <v>186.21592999999999</v>
      </c>
      <c r="JG50" s="17">
        <v>-20.615929999999999</v>
      </c>
      <c r="JH50" s="17">
        <v>0</v>
      </c>
      <c r="JI50" s="17"/>
      <c r="JJ50" s="17">
        <v>186.21592999999999</v>
      </c>
      <c r="JK50" s="17">
        <v>-186.21592999999999</v>
      </c>
      <c r="JL50" s="17">
        <v>0</v>
      </c>
      <c r="JM50" s="17"/>
      <c r="JN50" s="17">
        <v>186.77513999999999</v>
      </c>
      <c r="JO50" s="17">
        <v>-186.77513999999999</v>
      </c>
      <c r="JP50" s="17">
        <v>73.099999999999994</v>
      </c>
      <c r="JQ50" s="17"/>
      <c r="JR50" s="17"/>
      <c r="JS50" s="17">
        <v>73.099999999999994</v>
      </c>
      <c r="JT50" s="17"/>
      <c r="JU50" s="17"/>
      <c r="JV50" s="17"/>
      <c r="JW50" s="17">
        <v>0</v>
      </c>
      <c r="JX50" s="17"/>
      <c r="JY50" s="17"/>
      <c r="JZ50" s="17"/>
      <c r="KA50" s="17">
        <v>0</v>
      </c>
      <c r="KB50" s="17"/>
      <c r="KC50" s="17"/>
      <c r="KD50" s="17"/>
      <c r="KE50" s="17">
        <v>0</v>
      </c>
      <c r="KF50" s="17"/>
      <c r="KG50" s="17"/>
      <c r="KH50" s="17"/>
      <c r="KI50" s="17">
        <v>0</v>
      </c>
      <c r="KJ50" s="17">
        <v>0</v>
      </c>
      <c r="KK50" s="17"/>
      <c r="KL50" s="17">
        <v>36</v>
      </c>
      <c r="KM50" s="17">
        <v>-36</v>
      </c>
      <c r="KN50" s="17"/>
      <c r="KO50" s="17"/>
      <c r="KP50" s="17"/>
      <c r="KQ50" s="17">
        <v>0</v>
      </c>
      <c r="KR50" s="17"/>
      <c r="KS50" s="17"/>
      <c r="KT50" s="17"/>
      <c r="KU50" s="17">
        <v>0</v>
      </c>
      <c r="KV50" s="17">
        <v>3.5</v>
      </c>
      <c r="KW50" s="17">
        <v>4.7853500000000002</v>
      </c>
      <c r="KX50" s="17">
        <v>4.7853599999999998</v>
      </c>
      <c r="KY50" s="17">
        <v>-1.2853600000000001</v>
      </c>
      <c r="KZ50" s="17">
        <v>195</v>
      </c>
      <c r="LA50" s="17">
        <v>202.12439000000001</v>
      </c>
      <c r="LB50" s="17"/>
      <c r="LC50" s="17">
        <v>195</v>
      </c>
      <c r="LD50" s="17">
        <v>129</v>
      </c>
      <c r="LE50" s="17">
        <v>133.16031000000001</v>
      </c>
      <c r="LF50" s="17">
        <v>133.16031000000001</v>
      </c>
      <c r="LG50" s="17">
        <v>-4.16031</v>
      </c>
      <c r="LH50" s="17">
        <v>64.900000000000006</v>
      </c>
      <c r="LI50" s="17">
        <v>67.199219999999997</v>
      </c>
      <c r="LJ50" s="17">
        <v>67.199219999999997</v>
      </c>
      <c r="LK50" s="17">
        <v>-2.29922</v>
      </c>
      <c r="LL50" s="17">
        <v>76.7</v>
      </c>
      <c r="LM50" s="17">
        <v>78.567999999999998</v>
      </c>
      <c r="LN50" s="17">
        <v>78.567999999999998</v>
      </c>
      <c r="LO50" s="17">
        <v>-1.8680000000000001</v>
      </c>
      <c r="LP50" s="17">
        <v>29.6</v>
      </c>
      <c r="LQ50" s="17">
        <v>29.980560000000001</v>
      </c>
      <c r="LR50" s="17">
        <v>29.980560000000001</v>
      </c>
      <c r="LS50" s="17">
        <v>-0.38056000000000001</v>
      </c>
      <c r="LT50" s="17"/>
      <c r="LU50" s="17"/>
      <c r="LV50" s="17"/>
      <c r="LW50" s="17">
        <v>0</v>
      </c>
      <c r="LX50" s="17"/>
      <c r="LY50" s="17"/>
      <c r="LZ50" s="17"/>
      <c r="MA50" s="17">
        <v>0</v>
      </c>
      <c r="MB50" s="17"/>
      <c r="MC50" s="17"/>
      <c r="MD50" s="17"/>
      <c r="ME50" s="17">
        <v>0</v>
      </c>
      <c r="MF50" s="17">
        <v>144.69999999999999</v>
      </c>
      <c r="MG50" s="17">
        <v>150.65477999999999</v>
      </c>
      <c r="MH50" s="17"/>
      <c r="MI50" s="17">
        <v>144.69999999999999</v>
      </c>
      <c r="MJ50" s="17"/>
      <c r="MK50" s="17"/>
      <c r="ML50" s="17">
        <v>60</v>
      </c>
      <c r="MM50" s="17">
        <v>-60</v>
      </c>
      <c r="MN50" s="17">
        <v>0</v>
      </c>
      <c r="MO50" s="17"/>
      <c r="MP50" s="17"/>
      <c r="MQ50" s="17">
        <v>0</v>
      </c>
      <c r="MR50" s="17">
        <v>180.6</v>
      </c>
      <c r="MS50" s="17">
        <v>185.80778000000001</v>
      </c>
      <c r="MT50" s="17"/>
      <c r="MU50" s="17">
        <v>180.6</v>
      </c>
      <c r="MV50" s="17"/>
      <c r="MW50" s="17"/>
      <c r="MX50" s="17"/>
      <c r="MY50" s="17">
        <v>0</v>
      </c>
      <c r="MZ50" s="17"/>
      <c r="NA50" s="17"/>
      <c r="NB50" s="17"/>
      <c r="NC50" s="17">
        <v>0</v>
      </c>
      <c r="ND50" s="17"/>
      <c r="NE50" s="17"/>
      <c r="NF50" s="17"/>
      <c r="NG50" s="17">
        <v>0</v>
      </c>
      <c r="NH50" s="17"/>
      <c r="NI50" s="17"/>
      <c r="NJ50" s="17"/>
      <c r="NK50" s="17">
        <v>0</v>
      </c>
      <c r="NL50" s="17">
        <v>208.6</v>
      </c>
      <c r="NM50" s="17">
        <v>191.95733000000001</v>
      </c>
      <c r="NN50" s="17">
        <v>128.73326</v>
      </c>
      <c r="NO50" s="17">
        <v>79.866739999999993</v>
      </c>
      <c r="NP50" s="17"/>
      <c r="NQ50" s="17"/>
      <c r="NR50" s="17"/>
      <c r="NS50" s="17">
        <v>0</v>
      </c>
      <c r="NT50" s="17"/>
      <c r="NU50" s="17">
        <v>3.08555</v>
      </c>
      <c r="NV50" s="17">
        <v>3.08555</v>
      </c>
      <c r="NW50" s="17">
        <v>-3.08555</v>
      </c>
      <c r="NX50" s="17">
        <v>5.4</v>
      </c>
      <c r="NY50" s="17">
        <v>3.2370299999999999</v>
      </c>
      <c r="NZ50" s="17">
        <v>3.2370299999999999</v>
      </c>
      <c r="OA50" s="17">
        <v>2.1629700000000001</v>
      </c>
      <c r="OB50" s="17">
        <v>17.3</v>
      </c>
      <c r="OC50" s="17">
        <v>16.520890000000001</v>
      </c>
      <c r="OD50" s="17">
        <v>16.520890000000001</v>
      </c>
      <c r="OE50" s="17">
        <v>0.77910999999999997</v>
      </c>
      <c r="OF50" s="17">
        <v>0</v>
      </c>
      <c r="OG50" s="17"/>
      <c r="OH50" s="17"/>
      <c r="OI50" s="17">
        <v>0</v>
      </c>
      <c r="OJ50" s="17">
        <v>110.7</v>
      </c>
      <c r="OK50" s="17">
        <v>115.5</v>
      </c>
      <c r="OL50" s="17">
        <v>106.05</v>
      </c>
      <c r="OM50" s="17">
        <v>4.6500000000000004</v>
      </c>
      <c r="ON50" s="17">
        <v>0</v>
      </c>
      <c r="OO50" s="17"/>
      <c r="OP50" s="17"/>
      <c r="OQ50" s="17">
        <v>0</v>
      </c>
      <c r="OR50" s="17">
        <v>0</v>
      </c>
      <c r="OS50" s="17">
        <v>0.6</v>
      </c>
      <c r="OT50" s="17">
        <v>2</v>
      </c>
      <c r="OU50" s="17">
        <v>-2</v>
      </c>
      <c r="OV50" s="17">
        <v>0</v>
      </c>
      <c r="OW50" s="17"/>
      <c r="OX50" s="17"/>
      <c r="OY50" s="17">
        <v>0</v>
      </c>
      <c r="OZ50" s="17">
        <v>13</v>
      </c>
      <c r="PA50" s="17">
        <v>20.456230000000001</v>
      </c>
      <c r="PB50" s="17">
        <v>20.456230000000001</v>
      </c>
      <c r="PC50" s="17">
        <v>-7.4562299999999997</v>
      </c>
      <c r="PD50" s="17">
        <v>9.9</v>
      </c>
      <c r="PE50" s="17">
        <v>9.9830000000000005</v>
      </c>
      <c r="PF50" s="17">
        <v>9.9830000000000005</v>
      </c>
      <c r="PG50" s="17">
        <v>-8.3000000000000004E-2</v>
      </c>
      <c r="PH50" s="17">
        <v>5.6</v>
      </c>
      <c r="PI50" s="17">
        <v>5.67</v>
      </c>
      <c r="PJ50" s="17">
        <v>5.67</v>
      </c>
      <c r="PK50" s="17">
        <v>-7.0000000000000007E-2</v>
      </c>
      <c r="PL50" s="17">
        <v>0</v>
      </c>
      <c r="PM50" s="17"/>
      <c r="PN50" s="17"/>
      <c r="PO50" s="17">
        <v>0</v>
      </c>
      <c r="PP50" s="17">
        <v>0</v>
      </c>
      <c r="PQ50" s="17"/>
      <c r="PR50" s="17"/>
      <c r="PS50" s="17">
        <v>0</v>
      </c>
      <c r="PT50" s="17">
        <v>2.1</v>
      </c>
      <c r="PU50" s="17">
        <v>1</v>
      </c>
      <c r="PV50" s="17">
        <v>1</v>
      </c>
      <c r="PW50" s="17">
        <v>1.1000000000000001</v>
      </c>
      <c r="PX50" s="17">
        <v>3.7</v>
      </c>
      <c r="PY50" s="17">
        <v>3.6</v>
      </c>
      <c r="PZ50" s="17">
        <v>3.6</v>
      </c>
      <c r="QA50" s="17">
        <v>0.1</v>
      </c>
      <c r="QB50" s="17">
        <v>5.0999999999999996</v>
      </c>
      <c r="QC50" s="17">
        <v>3</v>
      </c>
      <c r="QD50" s="17">
        <v>3</v>
      </c>
      <c r="QE50" s="17">
        <v>2.1</v>
      </c>
      <c r="QF50" s="17">
        <v>20.5</v>
      </c>
      <c r="QG50" s="17">
        <v>20.422219999999999</v>
      </c>
      <c r="QH50" s="17">
        <v>20.422219999999999</v>
      </c>
      <c r="QI50" s="17">
        <v>7.7780000000000002E-2</v>
      </c>
      <c r="QJ50" s="17">
        <v>20</v>
      </c>
      <c r="QK50" s="17">
        <v>19.436350000000001</v>
      </c>
      <c r="QL50" s="17">
        <v>19.436350000000001</v>
      </c>
      <c r="QM50" s="17">
        <v>0.56364999999999998</v>
      </c>
      <c r="QN50" s="17">
        <v>19.2</v>
      </c>
      <c r="QO50" s="17">
        <v>17.492709999999999</v>
      </c>
      <c r="QP50" s="17">
        <v>17.492709999999999</v>
      </c>
      <c r="QQ50" s="17">
        <v>1.70729</v>
      </c>
      <c r="QR50" s="17">
        <v>3.5</v>
      </c>
      <c r="QS50" s="17">
        <v>3.5</v>
      </c>
      <c r="QT50" s="17">
        <v>3.5</v>
      </c>
      <c r="QU50" s="17">
        <v>0</v>
      </c>
      <c r="QV50" s="17">
        <v>18.5</v>
      </c>
      <c r="QW50" s="17"/>
      <c r="QX50" s="17"/>
      <c r="QY50" s="17">
        <v>18.5</v>
      </c>
      <c r="QZ50" s="17">
        <v>0</v>
      </c>
      <c r="RA50" s="17"/>
      <c r="RB50" s="17"/>
      <c r="RC50" s="17">
        <v>0</v>
      </c>
      <c r="RD50" s="17">
        <v>0</v>
      </c>
      <c r="RE50" s="17"/>
      <c r="RF50" s="17"/>
      <c r="RG50" s="17">
        <v>0</v>
      </c>
      <c r="RH50" s="17">
        <v>29.2</v>
      </c>
      <c r="RI50" s="17">
        <v>24.59</v>
      </c>
      <c r="RJ50" s="17">
        <v>27.841999999999999</v>
      </c>
      <c r="RK50" s="17">
        <v>1.3580000000000001</v>
      </c>
      <c r="RL50" s="17">
        <v>83.7</v>
      </c>
      <c r="RM50" s="17">
        <v>68.900000000000006</v>
      </c>
      <c r="RN50" s="17">
        <v>84.001000000000005</v>
      </c>
      <c r="RO50" s="17">
        <v>-0.30099999999999999</v>
      </c>
      <c r="RP50" s="17">
        <v>0</v>
      </c>
      <c r="RQ50" s="17"/>
      <c r="RR50" s="17"/>
      <c r="RS50" s="17">
        <v>0</v>
      </c>
      <c r="RT50" s="17">
        <v>3.4</v>
      </c>
      <c r="RU50" s="17">
        <v>3.5009999999999999</v>
      </c>
      <c r="RV50" s="17">
        <v>3.5009999999999999</v>
      </c>
      <c r="RW50" s="17">
        <v>-0.10100000000000001</v>
      </c>
      <c r="RX50" s="17">
        <v>20.2</v>
      </c>
      <c r="RY50" s="17">
        <v>19.792000000000002</v>
      </c>
      <c r="RZ50" s="17">
        <v>19.792000000000002</v>
      </c>
      <c r="SA50" s="17">
        <v>0.40799999999999997</v>
      </c>
      <c r="SB50" s="17">
        <v>2.1</v>
      </c>
      <c r="SC50" s="17">
        <v>2</v>
      </c>
      <c r="SD50" s="17">
        <v>2</v>
      </c>
      <c r="SE50" s="17">
        <v>0.1</v>
      </c>
      <c r="SF50" s="17"/>
      <c r="SG50" s="17"/>
      <c r="SH50" s="17">
        <v>0.4</v>
      </c>
      <c r="SI50" s="17">
        <v>-0.4</v>
      </c>
      <c r="SJ50" s="17">
        <v>0</v>
      </c>
      <c r="SK50" s="17"/>
      <c r="SL50" s="17"/>
      <c r="SM50" s="17">
        <v>0</v>
      </c>
      <c r="SN50" s="17">
        <v>19.7</v>
      </c>
      <c r="SO50" s="17">
        <v>19.1448</v>
      </c>
      <c r="SP50" s="17">
        <v>19.1448</v>
      </c>
      <c r="SQ50" s="17">
        <v>0.55520000000000003</v>
      </c>
      <c r="SR50" s="17">
        <v>12.2</v>
      </c>
      <c r="SS50" s="17">
        <v>12.244899999999999</v>
      </c>
      <c r="ST50" s="17">
        <v>12.244899999999999</v>
      </c>
      <c r="SU50" s="17">
        <v>-4.4900000000000002E-2</v>
      </c>
      <c r="SV50" s="17">
        <v>20.100000000000001</v>
      </c>
      <c r="SW50" s="17">
        <v>19.436350000000001</v>
      </c>
      <c r="SX50" s="17">
        <v>19.436350000000001</v>
      </c>
      <c r="SY50" s="17">
        <v>0.66364999999999996</v>
      </c>
      <c r="SZ50" s="17">
        <v>20.100000000000001</v>
      </c>
      <c r="TA50" s="17">
        <v>19.436350000000001</v>
      </c>
      <c r="TB50" s="17">
        <v>19.436350000000001</v>
      </c>
      <c r="TC50" s="17">
        <v>0.66364999999999996</v>
      </c>
      <c r="TD50" s="17">
        <v>19.899999999999999</v>
      </c>
      <c r="TE50" s="17">
        <v>13.12</v>
      </c>
      <c r="TF50" s="17">
        <v>9.6739999999999995</v>
      </c>
      <c r="TG50" s="17">
        <v>10.226000000000001</v>
      </c>
      <c r="TH50" s="17">
        <v>30</v>
      </c>
      <c r="TI50" s="17">
        <v>20.420000000000002</v>
      </c>
      <c r="TJ50" s="17">
        <v>46.13</v>
      </c>
      <c r="TK50" s="17">
        <v>-16.13</v>
      </c>
      <c r="TL50" s="17">
        <v>0</v>
      </c>
      <c r="TM50" s="17"/>
      <c r="TN50" s="17"/>
      <c r="TO50" s="17">
        <v>0</v>
      </c>
      <c r="TP50" s="17">
        <v>87.2</v>
      </c>
      <c r="TQ50" s="17">
        <v>99.61</v>
      </c>
      <c r="TR50" s="17">
        <v>104.66</v>
      </c>
      <c r="TS50" s="17">
        <v>-17.46</v>
      </c>
      <c r="TT50" s="17">
        <v>103.1</v>
      </c>
      <c r="TU50" s="17">
        <v>102.48</v>
      </c>
      <c r="TV50" s="17">
        <v>106.88</v>
      </c>
      <c r="TW50" s="17">
        <v>-3.78</v>
      </c>
      <c r="TX50" s="17">
        <v>7.2</v>
      </c>
      <c r="TY50" s="17">
        <v>9.65</v>
      </c>
      <c r="TZ50" s="17">
        <v>13.62</v>
      </c>
      <c r="UA50" s="17">
        <v>-6.42</v>
      </c>
      <c r="UB50" s="17">
        <v>2.2999999999999998</v>
      </c>
      <c r="UC50" s="17">
        <v>8.57</v>
      </c>
      <c r="UD50" s="17">
        <v>7.23</v>
      </c>
      <c r="UE50" s="17">
        <v>-4.93</v>
      </c>
      <c r="UF50" s="17">
        <v>0</v>
      </c>
      <c r="UG50" s="17"/>
      <c r="UH50" s="17"/>
      <c r="UI50" s="17">
        <v>0</v>
      </c>
      <c r="UJ50" s="17">
        <v>20.9</v>
      </c>
      <c r="UK50" s="17">
        <v>19.436350000000001</v>
      </c>
      <c r="UL50" s="17">
        <v>19.436350000000001</v>
      </c>
      <c r="UM50" s="17">
        <v>1.4636499999999999</v>
      </c>
      <c r="UN50" s="17">
        <v>8.1</v>
      </c>
      <c r="UO50" s="17">
        <v>7</v>
      </c>
      <c r="UP50" s="17">
        <v>7</v>
      </c>
      <c r="UQ50" s="17">
        <v>1.1000000000000001</v>
      </c>
      <c r="UR50" s="17">
        <v>6.8</v>
      </c>
      <c r="US50" s="17">
        <v>7.5</v>
      </c>
      <c r="UT50" s="17">
        <v>7.5</v>
      </c>
      <c r="UU50" s="17">
        <v>-0.7</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0</v>
      </c>
      <c r="VI50" s="17"/>
      <c r="VJ50" s="17"/>
      <c r="VK50" s="17">
        <v>0</v>
      </c>
      <c r="VL50" s="17">
        <v>0</v>
      </c>
      <c r="VM50" s="17"/>
      <c r="VN50" s="17"/>
      <c r="VO50" s="17">
        <v>0</v>
      </c>
      <c r="VP50" s="17">
        <v>0</v>
      </c>
      <c r="VQ50" s="17"/>
      <c r="VR50" s="17"/>
      <c r="VS50" s="17">
        <v>0</v>
      </c>
      <c r="VT50" s="17">
        <v>0</v>
      </c>
      <c r="VU50" s="17"/>
      <c r="VV50" s="17"/>
      <c r="VW50" s="17">
        <v>0</v>
      </c>
      <c r="VX50" s="17">
        <v>0.6</v>
      </c>
      <c r="VY50" s="17">
        <v>0.6</v>
      </c>
      <c r="VZ50" s="17">
        <v>0.6</v>
      </c>
      <c r="WA50" s="17">
        <v>0</v>
      </c>
      <c r="WB50" s="17">
        <v>58.3</v>
      </c>
      <c r="WC50" s="17">
        <v>76.95</v>
      </c>
      <c r="WD50" s="17">
        <v>103</v>
      </c>
      <c r="WE50" s="17">
        <v>-44.7</v>
      </c>
      <c r="WF50" s="17">
        <v>52.1</v>
      </c>
      <c r="WG50" s="17">
        <v>61.28</v>
      </c>
      <c r="WH50" s="17">
        <v>68</v>
      </c>
      <c r="WI50" s="17">
        <v>-15.9</v>
      </c>
      <c r="WJ50" s="17">
        <v>0</v>
      </c>
      <c r="WK50" s="17"/>
      <c r="WL50" s="17"/>
      <c r="WM50" s="17">
        <v>0</v>
      </c>
      <c r="WN50" s="17">
        <v>4.2</v>
      </c>
      <c r="WO50" s="17">
        <v>4.2</v>
      </c>
      <c r="WP50" s="17">
        <v>4.2</v>
      </c>
      <c r="WQ50" s="17">
        <v>0</v>
      </c>
      <c r="WR50" s="17">
        <v>2.4</v>
      </c>
      <c r="WS50" s="17">
        <v>2.4</v>
      </c>
      <c r="WT50" s="17">
        <v>2.4</v>
      </c>
      <c r="WU50" s="17">
        <v>0</v>
      </c>
      <c r="WV50" s="17">
        <v>1</v>
      </c>
      <c r="WW50" s="17">
        <v>1.2</v>
      </c>
      <c r="WX50" s="17">
        <v>1.2</v>
      </c>
      <c r="WY50" s="17">
        <v>-0.2</v>
      </c>
      <c r="WZ50" s="17">
        <v>2</v>
      </c>
      <c r="XA50" s="17">
        <v>2.8</v>
      </c>
      <c r="XB50" s="17">
        <v>2.8</v>
      </c>
      <c r="XC50" s="17">
        <v>-0.8</v>
      </c>
      <c r="XD50" s="17">
        <v>0</v>
      </c>
      <c r="XE50" s="17"/>
      <c r="XF50" s="17"/>
      <c r="XG50" s="17">
        <v>0</v>
      </c>
      <c r="XH50" s="17">
        <v>6.2</v>
      </c>
      <c r="XI50" s="17">
        <v>5.4</v>
      </c>
      <c r="XJ50" s="17">
        <v>5.4</v>
      </c>
      <c r="XK50" s="17">
        <v>0.8</v>
      </c>
      <c r="XL50" s="17">
        <v>20</v>
      </c>
      <c r="XM50" s="17">
        <v>19.241980000000002</v>
      </c>
      <c r="XN50" s="17">
        <v>19.241980000000002</v>
      </c>
      <c r="XO50" s="17">
        <v>0.75802000000000003</v>
      </c>
      <c r="XP50" s="17">
        <v>19.899999999999999</v>
      </c>
      <c r="XQ50" s="17">
        <v>19.241980000000002</v>
      </c>
      <c r="XR50" s="17">
        <v>19.241980000000002</v>
      </c>
      <c r="XS50" s="17">
        <v>0.65802000000000005</v>
      </c>
      <c r="XT50" s="17">
        <v>9</v>
      </c>
      <c r="XU50" s="17">
        <v>10.7</v>
      </c>
      <c r="XV50" s="17">
        <v>10.7</v>
      </c>
      <c r="XW50" s="17">
        <v>-1.7</v>
      </c>
      <c r="XX50" s="17"/>
      <c r="XY50" s="17"/>
      <c r="XZ50" s="17"/>
      <c r="YA50" s="17">
        <v>0</v>
      </c>
      <c r="YB50" s="17"/>
      <c r="YC50" s="17"/>
      <c r="YD50" s="17"/>
      <c r="YE50" s="17">
        <v>0</v>
      </c>
      <c r="YF50" s="17">
        <v>17.2</v>
      </c>
      <c r="YG50" s="17">
        <v>14</v>
      </c>
      <c r="YH50" s="17">
        <v>14</v>
      </c>
      <c r="YI50" s="17">
        <v>3.2</v>
      </c>
      <c r="YJ50" s="17"/>
      <c r="YK50" s="17"/>
      <c r="YL50" s="17"/>
      <c r="YM50" s="17">
        <v>0</v>
      </c>
      <c r="YN50" s="17">
        <v>8.4</v>
      </c>
      <c r="YO50" s="17">
        <v>8.08</v>
      </c>
      <c r="YP50" s="17">
        <v>8.08</v>
      </c>
      <c r="YQ50" s="17">
        <v>0.32</v>
      </c>
      <c r="YR50" s="17">
        <v>6.1</v>
      </c>
      <c r="YS50" s="17">
        <v>11</v>
      </c>
      <c r="YT50" s="17">
        <v>11</v>
      </c>
      <c r="YU50" s="17">
        <v>-4.9000000000000004</v>
      </c>
      <c r="YV50" s="17">
        <v>16.3</v>
      </c>
      <c r="YW50" s="17">
        <v>20</v>
      </c>
      <c r="YX50" s="17">
        <v>20</v>
      </c>
      <c r="YY50" s="17">
        <v>-3.7</v>
      </c>
    </row>
    <row r="51" spans="1:675" ht="24" customHeight="1" x14ac:dyDescent="0.35">
      <c r="A51" s="1"/>
      <c r="B51" s="16" t="s">
        <v>70</v>
      </c>
      <c r="C51" s="16" t="s">
        <v>960</v>
      </c>
      <c r="D51" s="17">
        <v>208</v>
      </c>
      <c r="E51" s="17">
        <v>203.40136000000001</v>
      </c>
      <c r="F51" s="17">
        <v>203.40136000000001</v>
      </c>
      <c r="G51" s="17">
        <v>4.5986399999999996</v>
      </c>
      <c r="H51" s="17">
        <v>602.70000000000005</v>
      </c>
      <c r="I51" s="17">
        <v>596.92534000000001</v>
      </c>
      <c r="J51" s="17">
        <v>629.90463999999997</v>
      </c>
      <c r="K51" s="17">
        <v>-27.204640000000001</v>
      </c>
      <c r="L51" s="17"/>
      <c r="M51" s="17"/>
      <c r="N51" s="17"/>
      <c r="O51" s="17">
        <v>0</v>
      </c>
      <c r="P51" s="17">
        <v>0</v>
      </c>
      <c r="Q51" s="17"/>
      <c r="R51" s="17"/>
      <c r="S51" s="17">
        <v>0</v>
      </c>
      <c r="T51" s="17">
        <v>0</v>
      </c>
      <c r="U51" s="17"/>
      <c r="V51" s="17"/>
      <c r="W51" s="17">
        <v>0</v>
      </c>
      <c r="X51" s="17">
        <v>91.6</v>
      </c>
      <c r="Y51" s="17">
        <v>91.867829999999998</v>
      </c>
      <c r="Z51" s="17">
        <v>91.867829999999998</v>
      </c>
      <c r="AA51" s="17">
        <v>-0.26783000000000001</v>
      </c>
      <c r="AB51" s="17">
        <v>227.4</v>
      </c>
      <c r="AC51" s="17">
        <v>215</v>
      </c>
      <c r="AD51" s="17">
        <v>215</v>
      </c>
      <c r="AE51" s="17">
        <v>12.4</v>
      </c>
      <c r="AF51" s="17">
        <v>26.8</v>
      </c>
      <c r="AG51" s="17">
        <v>27.80639</v>
      </c>
      <c r="AH51" s="17"/>
      <c r="AI51" s="17">
        <v>26.8</v>
      </c>
      <c r="AJ51" s="17"/>
      <c r="AK51" s="17"/>
      <c r="AL51" s="17"/>
      <c r="AM51" s="17">
        <v>0</v>
      </c>
      <c r="AN51" s="17">
        <v>128.9</v>
      </c>
      <c r="AO51" s="17">
        <v>158.48805999999999</v>
      </c>
      <c r="AP51" s="17">
        <v>158.48805999999999</v>
      </c>
      <c r="AQ51" s="17">
        <v>-29.588059999999999</v>
      </c>
      <c r="AR51" s="17">
        <v>129.4</v>
      </c>
      <c r="AS51" s="17">
        <v>158.48805999999999</v>
      </c>
      <c r="AT51" s="17">
        <v>158.48805999999999</v>
      </c>
      <c r="AU51" s="17">
        <v>-29.088059999999999</v>
      </c>
      <c r="AV51" s="17">
        <v>129</v>
      </c>
      <c r="AW51" s="17">
        <v>158.48805999999999</v>
      </c>
      <c r="AX51" s="17">
        <v>158.48805999999999</v>
      </c>
      <c r="AY51" s="17">
        <v>-29.488060000000001</v>
      </c>
      <c r="AZ51" s="17">
        <v>225.6</v>
      </c>
      <c r="BA51" s="17">
        <v>238.446</v>
      </c>
      <c r="BB51" s="17">
        <v>238.446</v>
      </c>
      <c r="BC51" s="17">
        <v>-12.846</v>
      </c>
      <c r="BD51" s="17">
        <v>204.9</v>
      </c>
      <c r="BE51" s="17">
        <v>207.24285</v>
      </c>
      <c r="BF51" s="17">
        <v>207.24285</v>
      </c>
      <c r="BG51" s="17">
        <v>-2.3428499999999999</v>
      </c>
      <c r="BH51" s="17">
        <v>107.3</v>
      </c>
      <c r="BI51" s="17">
        <v>103.93259999999999</v>
      </c>
      <c r="BJ51" s="17">
        <v>103.93259999999999</v>
      </c>
      <c r="BK51" s="17">
        <v>3.3673999999999999</v>
      </c>
      <c r="BL51" s="17">
        <v>558.29999999999995</v>
      </c>
      <c r="BM51" s="17">
        <v>566.08941000000004</v>
      </c>
      <c r="BN51" s="17">
        <v>566.08941000000004</v>
      </c>
      <c r="BO51" s="17">
        <v>-7.7894100000000002</v>
      </c>
      <c r="BP51" s="17">
        <v>10</v>
      </c>
      <c r="BQ51" s="17">
        <v>10.52094</v>
      </c>
      <c r="BR51" s="17">
        <v>10.52094</v>
      </c>
      <c r="BS51" s="17">
        <v>-0.52093999999999996</v>
      </c>
      <c r="BT51" s="17"/>
      <c r="BU51" s="17"/>
      <c r="BV51" s="17"/>
      <c r="BW51" s="17">
        <v>0</v>
      </c>
      <c r="BX51" s="17"/>
      <c r="BY51" s="17"/>
      <c r="BZ51" s="17"/>
      <c r="CA51" s="17">
        <v>0</v>
      </c>
      <c r="CB51" s="17"/>
      <c r="CC51" s="17"/>
      <c r="CD51" s="17"/>
      <c r="CE51" s="17">
        <v>0</v>
      </c>
      <c r="CF51" s="17"/>
      <c r="CG51" s="17"/>
      <c r="CH51" s="17"/>
      <c r="CI51" s="17">
        <v>0</v>
      </c>
      <c r="CJ51" s="17">
        <v>165.3</v>
      </c>
      <c r="CK51" s="17">
        <v>164.06706</v>
      </c>
      <c r="CL51" s="17">
        <v>164.06706</v>
      </c>
      <c r="CM51" s="17">
        <v>1.2329399999999999</v>
      </c>
      <c r="CN51" s="17">
        <v>6.7</v>
      </c>
      <c r="CO51" s="17">
        <v>5.6905000000000001</v>
      </c>
      <c r="CP51" s="17">
        <v>5.6905000000000001</v>
      </c>
      <c r="CQ51" s="17">
        <v>1.0095000000000001</v>
      </c>
      <c r="CR51" s="17">
        <v>4.5999999999999996</v>
      </c>
      <c r="CS51" s="17">
        <v>3.0556700000000001</v>
      </c>
      <c r="CT51" s="17">
        <v>3.0556700000000001</v>
      </c>
      <c r="CU51" s="17">
        <v>1.54433</v>
      </c>
      <c r="CV51" s="17">
        <v>16.899999999999999</v>
      </c>
      <c r="CW51" s="17">
        <v>16.80808</v>
      </c>
      <c r="CX51" s="17">
        <v>16.80808</v>
      </c>
      <c r="CY51" s="17">
        <v>9.1920000000000002E-2</v>
      </c>
      <c r="CZ51" s="17">
        <v>6.4</v>
      </c>
      <c r="DA51" s="17">
        <v>6.8787000000000003</v>
      </c>
      <c r="DB51" s="17">
        <v>6.8787000000000003</v>
      </c>
      <c r="DC51" s="17">
        <v>-0.47870000000000001</v>
      </c>
      <c r="DD51" s="17"/>
      <c r="DE51" s="17"/>
      <c r="DF51" s="17"/>
      <c r="DG51" s="17">
        <v>0</v>
      </c>
      <c r="DH51" s="17">
        <v>117.5</v>
      </c>
      <c r="DI51" s="17">
        <v>81.08014</v>
      </c>
      <c r="DJ51" s="17">
        <v>142.44412</v>
      </c>
      <c r="DK51" s="17">
        <v>-24.944120000000002</v>
      </c>
      <c r="DL51" s="17"/>
      <c r="DM51" s="17"/>
      <c r="DN51" s="17"/>
      <c r="DO51" s="17">
        <v>0</v>
      </c>
      <c r="DP51" s="17"/>
      <c r="DQ51" s="17"/>
      <c r="DR51" s="17"/>
      <c r="DS51" s="17">
        <v>0</v>
      </c>
      <c r="DT51" s="17"/>
      <c r="DU51" s="17"/>
      <c r="DV51" s="17"/>
      <c r="DW51" s="17">
        <v>0</v>
      </c>
      <c r="DX51" s="17"/>
      <c r="DY51" s="17"/>
      <c r="DZ51" s="17"/>
      <c r="EA51" s="17">
        <v>0</v>
      </c>
      <c r="EB51" s="17">
        <v>109.7</v>
      </c>
      <c r="EC51" s="17">
        <v>112.46647</v>
      </c>
      <c r="ED51" s="17">
        <v>112.46647</v>
      </c>
      <c r="EE51" s="17">
        <v>-2.76647</v>
      </c>
      <c r="EF51" s="17">
        <v>175.4</v>
      </c>
      <c r="EG51" s="17">
        <v>220.69499999999999</v>
      </c>
      <c r="EH51" s="17">
        <v>220.69499999999999</v>
      </c>
      <c r="EI51" s="17">
        <v>-45.295000000000002</v>
      </c>
      <c r="EJ51" s="17">
        <v>0</v>
      </c>
      <c r="EK51" s="17"/>
      <c r="EL51" s="17"/>
      <c r="EM51" s="17">
        <v>0</v>
      </c>
      <c r="EN51" s="17"/>
      <c r="EO51" s="17"/>
      <c r="EP51" s="17"/>
      <c r="EQ51" s="17">
        <v>0</v>
      </c>
      <c r="ER51" s="17"/>
      <c r="ES51" s="17"/>
      <c r="ET51" s="17"/>
      <c r="EU51" s="17">
        <v>0</v>
      </c>
      <c r="EV51" s="17">
        <v>6.5</v>
      </c>
      <c r="EW51" s="17">
        <v>6.39</v>
      </c>
      <c r="EX51" s="17">
        <v>6.39</v>
      </c>
      <c r="EY51" s="17">
        <v>0.11</v>
      </c>
      <c r="EZ51" s="17">
        <v>454.3</v>
      </c>
      <c r="FA51" s="17">
        <v>457.09426999999999</v>
      </c>
      <c r="FB51" s="17">
        <v>457.09426999999999</v>
      </c>
      <c r="FC51" s="17">
        <v>-2.79427</v>
      </c>
      <c r="FD51" s="17">
        <v>20.2</v>
      </c>
      <c r="FE51" s="17">
        <v>23.934709999999999</v>
      </c>
      <c r="FF51" s="17">
        <v>81.635570000000001</v>
      </c>
      <c r="FG51" s="17">
        <v>-61.435569999999998</v>
      </c>
      <c r="FH51" s="17">
        <v>152.19999999999999</v>
      </c>
      <c r="FI51" s="17">
        <v>151.36251999999999</v>
      </c>
      <c r="FJ51" s="17">
        <v>151.36251999999999</v>
      </c>
      <c r="FK51" s="17">
        <v>0.83748</v>
      </c>
      <c r="FL51" s="17"/>
      <c r="FM51" s="17"/>
      <c r="FN51" s="17">
        <v>41.89893</v>
      </c>
      <c r="FO51" s="17">
        <v>-41.89893</v>
      </c>
      <c r="FP51" s="17">
        <v>18.600000000000001</v>
      </c>
      <c r="FQ51" s="17">
        <v>19.21088</v>
      </c>
      <c r="FR51" s="17">
        <v>19.21088</v>
      </c>
      <c r="FS51" s="17">
        <v>-0.61087999999999998</v>
      </c>
      <c r="FT51" s="17">
        <v>19.399999999999999</v>
      </c>
      <c r="FU51" s="17">
        <v>18.27017</v>
      </c>
      <c r="FV51" s="17">
        <v>18.27017</v>
      </c>
      <c r="FW51" s="17">
        <v>1.1298299999999999</v>
      </c>
      <c r="FX51" s="17">
        <v>90.1</v>
      </c>
      <c r="FY51" s="17">
        <v>87.773570000000007</v>
      </c>
      <c r="FZ51" s="17">
        <v>87.773570000000007</v>
      </c>
      <c r="GA51" s="17">
        <v>2.3264300000000002</v>
      </c>
      <c r="GB51" s="17">
        <v>181.5</v>
      </c>
      <c r="GC51" s="17">
        <v>185.82039</v>
      </c>
      <c r="GD51" s="17">
        <v>185.82039</v>
      </c>
      <c r="GE51" s="17">
        <v>-4.3203899999999997</v>
      </c>
      <c r="GF51" s="17">
        <v>182.4</v>
      </c>
      <c r="GG51" s="17">
        <v>185.82039</v>
      </c>
      <c r="GH51" s="17">
        <v>185.82039</v>
      </c>
      <c r="GI51" s="17">
        <v>-3.4203899999999998</v>
      </c>
      <c r="GJ51" s="17">
        <v>182.5</v>
      </c>
      <c r="GK51" s="17">
        <v>186.37841</v>
      </c>
      <c r="GL51" s="17">
        <v>186.37841</v>
      </c>
      <c r="GM51" s="17">
        <v>-3.8784100000000001</v>
      </c>
      <c r="GN51" s="17">
        <v>77.7</v>
      </c>
      <c r="GO51" s="17">
        <v>73.000540000000001</v>
      </c>
      <c r="GP51" s="17">
        <v>110.48202000000001</v>
      </c>
      <c r="GQ51" s="17">
        <v>-32.782020000000003</v>
      </c>
      <c r="GR51" s="17">
        <v>44.8</v>
      </c>
      <c r="GS51" s="17">
        <v>47.082599999999999</v>
      </c>
      <c r="GT51" s="17">
        <v>47.082599999999999</v>
      </c>
      <c r="GU51" s="17">
        <v>-2.2826</v>
      </c>
      <c r="GV51" s="17">
        <v>44.4</v>
      </c>
      <c r="GW51" s="17">
        <v>44.103009999999998</v>
      </c>
      <c r="GX51" s="17">
        <v>44.103009999999998</v>
      </c>
      <c r="GY51" s="17">
        <v>0.29698999999999998</v>
      </c>
      <c r="GZ51" s="17">
        <v>3.8</v>
      </c>
      <c r="HA51" s="17"/>
      <c r="HB51" s="17"/>
      <c r="HC51" s="17">
        <v>3.8</v>
      </c>
      <c r="HD51" s="17">
        <v>34.5</v>
      </c>
      <c r="HE51" s="17">
        <v>34.285710000000002</v>
      </c>
      <c r="HF51" s="17">
        <v>34.285710000000002</v>
      </c>
      <c r="HG51" s="17">
        <v>0.21429000000000001</v>
      </c>
      <c r="HH51" s="17">
        <v>172.5</v>
      </c>
      <c r="HI51" s="17">
        <v>174.55948000000001</v>
      </c>
      <c r="HJ51" s="17">
        <v>174.55948000000001</v>
      </c>
      <c r="HK51" s="17">
        <v>-2.0594800000000002</v>
      </c>
      <c r="HL51" s="17"/>
      <c r="HM51" s="17"/>
      <c r="HN51" s="17"/>
      <c r="HO51" s="17">
        <v>0</v>
      </c>
      <c r="HP51" s="17"/>
      <c r="HQ51" s="17"/>
      <c r="HR51" s="17"/>
      <c r="HS51" s="17">
        <v>0</v>
      </c>
      <c r="HT51" s="17">
        <v>96.2</v>
      </c>
      <c r="HU51" s="17">
        <v>95.545190000000005</v>
      </c>
      <c r="HV51" s="17">
        <v>95.545190000000005</v>
      </c>
      <c r="HW51" s="17">
        <v>0.65481</v>
      </c>
      <c r="HX51" s="17"/>
      <c r="HY51" s="17"/>
      <c r="HZ51" s="17"/>
      <c r="IA51" s="17">
        <v>0</v>
      </c>
      <c r="IB51" s="17"/>
      <c r="IC51" s="17"/>
      <c r="ID51" s="17"/>
      <c r="IE51" s="17">
        <v>0</v>
      </c>
      <c r="IF51" s="17">
        <v>45.2</v>
      </c>
      <c r="IG51" s="17">
        <v>45.265309999999999</v>
      </c>
      <c r="IH51" s="17">
        <v>45.265309999999999</v>
      </c>
      <c r="II51" s="17">
        <v>-6.5310000000000007E-2</v>
      </c>
      <c r="IJ51" s="17"/>
      <c r="IK51" s="17"/>
      <c r="IL51" s="17"/>
      <c r="IM51" s="17">
        <v>0</v>
      </c>
      <c r="IN51" s="17"/>
      <c r="IO51" s="17"/>
      <c r="IP51" s="17"/>
      <c r="IQ51" s="17">
        <v>0</v>
      </c>
      <c r="IR51" s="17"/>
      <c r="IS51" s="17"/>
      <c r="IT51" s="17"/>
      <c r="IU51" s="17">
        <v>0</v>
      </c>
      <c r="IV51" s="17">
        <v>84.7</v>
      </c>
      <c r="IW51" s="17">
        <v>88.73603</v>
      </c>
      <c r="IX51" s="17">
        <v>88.73603</v>
      </c>
      <c r="IY51" s="17">
        <v>-4.0360300000000002</v>
      </c>
      <c r="IZ51" s="17">
        <v>168.6</v>
      </c>
      <c r="JA51" s="17">
        <v>171.57499999999999</v>
      </c>
      <c r="JB51" s="17"/>
      <c r="JC51" s="17">
        <v>168.6</v>
      </c>
      <c r="JD51" s="17">
        <v>165.1</v>
      </c>
      <c r="JE51" s="17">
        <v>169.78200000000001</v>
      </c>
      <c r="JF51" s="17">
        <v>186.21592999999999</v>
      </c>
      <c r="JG51" s="17">
        <v>-21.115929999999999</v>
      </c>
      <c r="JH51" s="17">
        <v>0</v>
      </c>
      <c r="JI51" s="17"/>
      <c r="JJ51" s="17">
        <v>186.21592999999999</v>
      </c>
      <c r="JK51" s="17">
        <v>-186.21592999999999</v>
      </c>
      <c r="JL51" s="17">
        <v>0</v>
      </c>
      <c r="JM51" s="17"/>
      <c r="JN51" s="17">
        <v>186.77513999999999</v>
      </c>
      <c r="JO51" s="17">
        <v>-186.77513999999999</v>
      </c>
      <c r="JP51" s="17">
        <v>0</v>
      </c>
      <c r="JQ51" s="17"/>
      <c r="JR51" s="17"/>
      <c r="JS51" s="17">
        <v>0</v>
      </c>
      <c r="JT51" s="17"/>
      <c r="JU51" s="17"/>
      <c r="JV51" s="17"/>
      <c r="JW51" s="17">
        <v>0</v>
      </c>
      <c r="JX51" s="17"/>
      <c r="JY51" s="17"/>
      <c r="JZ51" s="17"/>
      <c r="KA51" s="17">
        <v>0</v>
      </c>
      <c r="KB51" s="17"/>
      <c r="KC51" s="17"/>
      <c r="KD51" s="17"/>
      <c r="KE51" s="17">
        <v>0</v>
      </c>
      <c r="KF51" s="17"/>
      <c r="KG51" s="17"/>
      <c r="KH51" s="17"/>
      <c r="KI51" s="17">
        <v>0</v>
      </c>
      <c r="KJ51" s="17">
        <v>0</v>
      </c>
      <c r="KK51" s="17"/>
      <c r="KL51" s="17">
        <v>36</v>
      </c>
      <c r="KM51" s="17">
        <v>-36</v>
      </c>
      <c r="KN51" s="17"/>
      <c r="KO51" s="17"/>
      <c r="KP51" s="17"/>
      <c r="KQ51" s="17">
        <v>0</v>
      </c>
      <c r="KR51" s="17"/>
      <c r="KS51" s="17"/>
      <c r="KT51" s="17"/>
      <c r="KU51" s="17">
        <v>0</v>
      </c>
      <c r="KV51" s="17">
        <v>3.5</v>
      </c>
      <c r="KW51" s="17">
        <v>4.7853500000000002</v>
      </c>
      <c r="KX51" s="17">
        <v>4.7853599999999998</v>
      </c>
      <c r="KY51" s="17">
        <v>-1.2853600000000001</v>
      </c>
      <c r="KZ51" s="17">
        <v>202.9</v>
      </c>
      <c r="LA51" s="17">
        <v>202.12439000000001</v>
      </c>
      <c r="LB51" s="17"/>
      <c r="LC51" s="17">
        <v>202.9</v>
      </c>
      <c r="LD51" s="17">
        <v>133.80000000000001</v>
      </c>
      <c r="LE51" s="17">
        <v>133.16031000000001</v>
      </c>
      <c r="LF51" s="17">
        <v>133.16031000000001</v>
      </c>
      <c r="LG51" s="17">
        <v>0.63968999999999998</v>
      </c>
      <c r="LH51" s="17">
        <v>66.7</v>
      </c>
      <c r="LI51" s="17">
        <v>67.199219999999997</v>
      </c>
      <c r="LJ51" s="17">
        <v>67.199219999999997</v>
      </c>
      <c r="LK51" s="17">
        <v>-0.49922</v>
      </c>
      <c r="LL51" s="17">
        <v>77.3</v>
      </c>
      <c r="LM51" s="17">
        <v>78.567999999999998</v>
      </c>
      <c r="LN51" s="17">
        <v>78.567999999999998</v>
      </c>
      <c r="LO51" s="17">
        <v>-1.268</v>
      </c>
      <c r="LP51" s="17">
        <v>30.5</v>
      </c>
      <c r="LQ51" s="17">
        <v>29.980560000000001</v>
      </c>
      <c r="LR51" s="17">
        <v>29.980560000000001</v>
      </c>
      <c r="LS51" s="17">
        <v>0.51944000000000001</v>
      </c>
      <c r="LT51" s="17"/>
      <c r="LU51" s="17"/>
      <c r="LV51" s="17"/>
      <c r="LW51" s="17">
        <v>0</v>
      </c>
      <c r="LX51" s="17"/>
      <c r="LY51" s="17"/>
      <c r="LZ51" s="17"/>
      <c r="MA51" s="17">
        <v>0</v>
      </c>
      <c r="MB51" s="17"/>
      <c r="MC51" s="17"/>
      <c r="MD51" s="17"/>
      <c r="ME51" s="17">
        <v>0</v>
      </c>
      <c r="MF51" s="17">
        <v>144.4</v>
      </c>
      <c r="MG51" s="17">
        <v>150.65477999999999</v>
      </c>
      <c r="MH51" s="17"/>
      <c r="MI51" s="17">
        <v>144.4</v>
      </c>
      <c r="MJ51" s="17"/>
      <c r="MK51" s="17"/>
      <c r="ML51" s="17">
        <v>60</v>
      </c>
      <c r="MM51" s="17">
        <v>-60</v>
      </c>
      <c r="MN51" s="17">
        <v>0</v>
      </c>
      <c r="MO51" s="17"/>
      <c r="MP51" s="17"/>
      <c r="MQ51" s="17">
        <v>0</v>
      </c>
      <c r="MR51" s="17">
        <v>180.3</v>
      </c>
      <c r="MS51" s="17">
        <v>185.80778000000001</v>
      </c>
      <c r="MT51" s="17"/>
      <c r="MU51" s="17">
        <v>180.3</v>
      </c>
      <c r="MV51" s="17"/>
      <c r="MW51" s="17"/>
      <c r="MX51" s="17"/>
      <c r="MY51" s="17">
        <v>0</v>
      </c>
      <c r="MZ51" s="17"/>
      <c r="NA51" s="17"/>
      <c r="NB51" s="17"/>
      <c r="NC51" s="17">
        <v>0</v>
      </c>
      <c r="ND51" s="17"/>
      <c r="NE51" s="17"/>
      <c r="NF51" s="17"/>
      <c r="NG51" s="17">
        <v>0</v>
      </c>
      <c r="NH51" s="17"/>
      <c r="NI51" s="17"/>
      <c r="NJ51" s="17"/>
      <c r="NK51" s="17">
        <v>0</v>
      </c>
      <c r="NL51" s="17">
        <v>206.9</v>
      </c>
      <c r="NM51" s="17">
        <v>156.63311999999999</v>
      </c>
      <c r="NN51" s="17">
        <v>180.55663000000001</v>
      </c>
      <c r="NO51" s="17">
        <v>26.34337</v>
      </c>
      <c r="NP51" s="17"/>
      <c r="NQ51" s="17"/>
      <c r="NR51" s="17"/>
      <c r="NS51" s="17">
        <v>0</v>
      </c>
      <c r="NT51" s="17"/>
      <c r="NU51" s="17">
        <v>3.08555</v>
      </c>
      <c r="NV51" s="17">
        <v>3.08555</v>
      </c>
      <c r="NW51" s="17">
        <v>-3.08555</v>
      </c>
      <c r="NX51" s="17">
        <v>5.5</v>
      </c>
      <c r="NY51" s="17">
        <v>3.2370299999999999</v>
      </c>
      <c r="NZ51" s="17">
        <v>3.2370299999999999</v>
      </c>
      <c r="OA51" s="17">
        <v>2.2629700000000001</v>
      </c>
      <c r="OB51" s="17">
        <v>17.3</v>
      </c>
      <c r="OC51" s="17">
        <v>16.520890000000001</v>
      </c>
      <c r="OD51" s="17">
        <v>16.520890000000001</v>
      </c>
      <c r="OE51" s="17">
        <v>0.77910999999999997</v>
      </c>
      <c r="OF51" s="17">
        <v>0</v>
      </c>
      <c r="OG51" s="17"/>
      <c r="OH51" s="17"/>
      <c r="OI51" s="17">
        <v>0</v>
      </c>
      <c r="OJ51" s="17">
        <v>102.9</v>
      </c>
      <c r="OK51" s="17">
        <v>111.82</v>
      </c>
      <c r="OL51" s="17">
        <v>105.07</v>
      </c>
      <c r="OM51" s="17">
        <v>-2.17</v>
      </c>
      <c r="ON51" s="17">
        <v>0</v>
      </c>
      <c r="OO51" s="17"/>
      <c r="OP51" s="17"/>
      <c r="OQ51" s="17">
        <v>0</v>
      </c>
      <c r="OR51" s="17">
        <v>0</v>
      </c>
      <c r="OS51" s="17">
        <v>0.8</v>
      </c>
      <c r="OT51" s="17">
        <v>2</v>
      </c>
      <c r="OU51" s="17">
        <v>-2</v>
      </c>
      <c r="OV51" s="17">
        <v>0</v>
      </c>
      <c r="OW51" s="17"/>
      <c r="OX51" s="17"/>
      <c r="OY51" s="17">
        <v>0</v>
      </c>
      <c r="OZ51" s="17">
        <v>17.5</v>
      </c>
      <c r="PA51" s="17">
        <v>20.456230000000001</v>
      </c>
      <c r="PB51" s="17">
        <v>20.456230000000001</v>
      </c>
      <c r="PC51" s="17">
        <v>-2.9562300000000001</v>
      </c>
      <c r="PD51" s="17">
        <v>9.8000000000000007</v>
      </c>
      <c r="PE51" s="17">
        <v>9.9830000000000005</v>
      </c>
      <c r="PF51" s="17">
        <v>9.9830000000000005</v>
      </c>
      <c r="PG51" s="17">
        <v>-0.183</v>
      </c>
      <c r="PH51" s="17">
        <v>5.6</v>
      </c>
      <c r="PI51" s="17">
        <v>5.67</v>
      </c>
      <c r="PJ51" s="17">
        <v>5.67</v>
      </c>
      <c r="PK51" s="17">
        <v>-7.0000000000000007E-2</v>
      </c>
      <c r="PL51" s="17">
        <v>0</v>
      </c>
      <c r="PM51" s="17"/>
      <c r="PN51" s="17"/>
      <c r="PO51" s="17">
        <v>0</v>
      </c>
      <c r="PP51" s="17">
        <v>0</v>
      </c>
      <c r="PQ51" s="17"/>
      <c r="PR51" s="17"/>
      <c r="PS51" s="17">
        <v>0</v>
      </c>
      <c r="PT51" s="17">
        <v>2</v>
      </c>
      <c r="PU51" s="17">
        <v>1</v>
      </c>
      <c r="PV51" s="17">
        <v>1</v>
      </c>
      <c r="PW51" s="17">
        <v>1</v>
      </c>
      <c r="PX51" s="17">
        <v>3.7</v>
      </c>
      <c r="PY51" s="17">
        <v>3.6</v>
      </c>
      <c r="PZ51" s="17">
        <v>3.6</v>
      </c>
      <c r="QA51" s="17">
        <v>0.1</v>
      </c>
      <c r="QB51" s="17">
        <v>5.0999999999999996</v>
      </c>
      <c r="QC51" s="17">
        <v>3</v>
      </c>
      <c r="QD51" s="17">
        <v>3</v>
      </c>
      <c r="QE51" s="17">
        <v>2.1</v>
      </c>
      <c r="QF51" s="17">
        <v>21</v>
      </c>
      <c r="QG51" s="17">
        <v>20.422219999999999</v>
      </c>
      <c r="QH51" s="17">
        <v>20.422219999999999</v>
      </c>
      <c r="QI51" s="17">
        <v>0.57777999999999996</v>
      </c>
      <c r="QJ51" s="17">
        <v>20</v>
      </c>
      <c r="QK51" s="17">
        <v>19.436350000000001</v>
      </c>
      <c r="QL51" s="17">
        <v>19.436350000000001</v>
      </c>
      <c r="QM51" s="17">
        <v>0.56364999999999998</v>
      </c>
      <c r="QN51" s="17">
        <v>19.3</v>
      </c>
      <c r="QO51" s="17">
        <v>17.492709999999999</v>
      </c>
      <c r="QP51" s="17">
        <v>17.492709999999999</v>
      </c>
      <c r="QQ51" s="17">
        <v>1.8072900000000001</v>
      </c>
      <c r="QR51" s="17">
        <v>3.5</v>
      </c>
      <c r="QS51" s="17">
        <v>3.5</v>
      </c>
      <c r="QT51" s="17">
        <v>3.5</v>
      </c>
      <c r="QU51" s="17">
        <v>0</v>
      </c>
      <c r="QV51" s="17">
        <v>18.5</v>
      </c>
      <c r="QW51" s="17"/>
      <c r="QX51" s="17"/>
      <c r="QY51" s="17">
        <v>18.5</v>
      </c>
      <c r="QZ51" s="17">
        <v>0</v>
      </c>
      <c r="RA51" s="17"/>
      <c r="RB51" s="17"/>
      <c r="RC51" s="17">
        <v>0</v>
      </c>
      <c r="RD51" s="17">
        <v>0</v>
      </c>
      <c r="RE51" s="17"/>
      <c r="RF51" s="17"/>
      <c r="RG51" s="17">
        <v>0</v>
      </c>
      <c r="RH51" s="17">
        <v>28.6</v>
      </c>
      <c r="RI51" s="17">
        <v>23.44</v>
      </c>
      <c r="RJ51" s="17">
        <v>27.742999999999999</v>
      </c>
      <c r="RK51" s="17">
        <v>0.85699999999999998</v>
      </c>
      <c r="RL51" s="17">
        <v>82.8</v>
      </c>
      <c r="RM51" s="17">
        <v>64.23</v>
      </c>
      <c r="RN51" s="17">
        <v>82.653999999999996</v>
      </c>
      <c r="RO51" s="17">
        <v>0.14599999999999999</v>
      </c>
      <c r="RP51" s="17">
        <v>0</v>
      </c>
      <c r="RQ51" s="17"/>
      <c r="RR51" s="17"/>
      <c r="RS51" s="17">
        <v>0</v>
      </c>
      <c r="RT51" s="17">
        <v>3.5</v>
      </c>
      <c r="RU51" s="17">
        <v>3.5009999999999999</v>
      </c>
      <c r="RV51" s="17">
        <v>3.5009999999999999</v>
      </c>
      <c r="RW51" s="17">
        <v>-1E-3</v>
      </c>
      <c r="RX51" s="17">
        <v>20.3</v>
      </c>
      <c r="RY51" s="17">
        <v>19.792000000000002</v>
      </c>
      <c r="RZ51" s="17">
        <v>19.792000000000002</v>
      </c>
      <c r="SA51" s="17">
        <v>0.50800000000000001</v>
      </c>
      <c r="SB51" s="17">
        <v>2.1</v>
      </c>
      <c r="SC51" s="17">
        <v>2</v>
      </c>
      <c r="SD51" s="17">
        <v>2</v>
      </c>
      <c r="SE51" s="17">
        <v>0.1</v>
      </c>
      <c r="SF51" s="17"/>
      <c r="SG51" s="17"/>
      <c r="SH51" s="17">
        <v>0.4</v>
      </c>
      <c r="SI51" s="17">
        <v>-0.4</v>
      </c>
      <c r="SJ51" s="17">
        <v>0</v>
      </c>
      <c r="SK51" s="17"/>
      <c r="SL51" s="17"/>
      <c r="SM51" s="17">
        <v>0</v>
      </c>
      <c r="SN51" s="17">
        <v>19.7</v>
      </c>
      <c r="SO51" s="17">
        <v>19.1448</v>
      </c>
      <c r="SP51" s="17">
        <v>19.1448</v>
      </c>
      <c r="SQ51" s="17">
        <v>0.55520000000000003</v>
      </c>
      <c r="SR51" s="17">
        <v>12.2</v>
      </c>
      <c r="SS51" s="17">
        <v>12.244899999999999</v>
      </c>
      <c r="ST51" s="17">
        <v>12.244899999999999</v>
      </c>
      <c r="SU51" s="17">
        <v>-4.4900000000000002E-2</v>
      </c>
      <c r="SV51" s="17">
        <v>20.100000000000001</v>
      </c>
      <c r="SW51" s="17">
        <v>19.436350000000001</v>
      </c>
      <c r="SX51" s="17">
        <v>19.436350000000001</v>
      </c>
      <c r="SY51" s="17">
        <v>0.66364999999999996</v>
      </c>
      <c r="SZ51" s="17">
        <v>20.3</v>
      </c>
      <c r="TA51" s="17">
        <v>19.436350000000001</v>
      </c>
      <c r="TB51" s="17">
        <v>19.436350000000001</v>
      </c>
      <c r="TC51" s="17">
        <v>0.86365000000000003</v>
      </c>
      <c r="TD51" s="17">
        <v>19.600000000000001</v>
      </c>
      <c r="TE51" s="17">
        <v>12.31</v>
      </c>
      <c r="TF51" s="17">
        <v>9.3559999999999999</v>
      </c>
      <c r="TG51" s="17">
        <v>10.244</v>
      </c>
      <c r="TH51" s="17">
        <v>26.4</v>
      </c>
      <c r="TI51" s="17">
        <v>17.420000000000002</v>
      </c>
      <c r="TJ51" s="17">
        <v>41.054000000000002</v>
      </c>
      <c r="TK51" s="17">
        <v>-14.654</v>
      </c>
      <c r="TL51" s="17">
        <v>0</v>
      </c>
      <c r="TM51" s="17"/>
      <c r="TN51" s="17"/>
      <c r="TO51" s="17">
        <v>0</v>
      </c>
      <c r="TP51" s="17">
        <v>83.9</v>
      </c>
      <c r="TQ51" s="17">
        <v>85.3</v>
      </c>
      <c r="TR51" s="17">
        <v>94.75</v>
      </c>
      <c r="TS51" s="17">
        <v>-10.85</v>
      </c>
      <c r="TT51" s="17">
        <v>98.6</v>
      </c>
      <c r="TU51" s="17">
        <v>97.58</v>
      </c>
      <c r="TV51" s="17">
        <v>99.84</v>
      </c>
      <c r="TW51" s="17">
        <v>-1.24</v>
      </c>
      <c r="TX51" s="17">
        <v>8.1999999999999993</v>
      </c>
      <c r="TY51" s="17">
        <v>8.42</v>
      </c>
      <c r="TZ51" s="17">
        <v>11.99</v>
      </c>
      <c r="UA51" s="17">
        <v>-3.79</v>
      </c>
      <c r="UB51" s="17">
        <v>3.7</v>
      </c>
      <c r="UC51" s="17">
        <v>7.51</v>
      </c>
      <c r="UD51" s="17">
        <v>5.93</v>
      </c>
      <c r="UE51" s="17">
        <v>-2.23</v>
      </c>
      <c r="UF51" s="17">
        <v>0</v>
      </c>
      <c r="UG51" s="17"/>
      <c r="UH51" s="17"/>
      <c r="UI51" s="17">
        <v>0</v>
      </c>
      <c r="UJ51" s="17">
        <v>20.9</v>
      </c>
      <c r="UK51" s="17">
        <v>19.436350000000001</v>
      </c>
      <c r="UL51" s="17">
        <v>19.436350000000001</v>
      </c>
      <c r="UM51" s="17">
        <v>1.4636499999999999</v>
      </c>
      <c r="UN51" s="17">
        <v>8.1</v>
      </c>
      <c r="UO51" s="17">
        <v>7</v>
      </c>
      <c r="UP51" s="17">
        <v>7</v>
      </c>
      <c r="UQ51" s="17">
        <v>1.1000000000000001</v>
      </c>
      <c r="UR51" s="17">
        <v>6.8</v>
      </c>
      <c r="US51" s="17">
        <v>7.5</v>
      </c>
      <c r="UT51" s="17">
        <v>7.5</v>
      </c>
      <c r="UU51" s="17">
        <v>-0.7</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0</v>
      </c>
      <c r="VI51" s="17"/>
      <c r="VJ51" s="17"/>
      <c r="VK51" s="17">
        <v>0</v>
      </c>
      <c r="VL51" s="17">
        <v>0</v>
      </c>
      <c r="VM51" s="17"/>
      <c r="VN51" s="17"/>
      <c r="VO51" s="17">
        <v>0</v>
      </c>
      <c r="VP51" s="17">
        <v>0</v>
      </c>
      <c r="VQ51" s="17"/>
      <c r="VR51" s="17"/>
      <c r="VS51" s="17">
        <v>0</v>
      </c>
      <c r="VT51" s="17">
        <v>0</v>
      </c>
      <c r="VU51" s="17"/>
      <c r="VV51" s="17"/>
      <c r="VW51" s="17">
        <v>0</v>
      </c>
      <c r="VX51" s="17">
        <v>0.6</v>
      </c>
      <c r="VY51" s="17">
        <v>0.6</v>
      </c>
      <c r="VZ51" s="17">
        <v>0.6</v>
      </c>
      <c r="WA51" s="17">
        <v>0</v>
      </c>
      <c r="WB51" s="17">
        <v>44.9</v>
      </c>
      <c r="WC51" s="17">
        <v>64.47</v>
      </c>
      <c r="WD51" s="17">
        <v>95</v>
      </c>
      <c r="WE51" s="17">
        <v>-50.1</v>
      </c>
      <c r="WF51" s="17">
        <v>38.1</v>
      </c>
      <c r="WG51" s="17">
        <v>49.09</v>
      </c>
      <c r="WH51" s="17">
        <v>62</v>
      </c>
      <c r="WI51" s="17">
        <v>-23.9</v>
      </c>
      <c r="WJ51" s="17">
        <v>0</v>
      </c>
      <c r="WK51" s="17"/>
      <c r="WL51" s="17"/>
      <c r="WM51" s="17">
        <v>0</v>
      </c>
      <c r="WN51" s="17">
        <v>4.2</v>
      </c>
      <c r="WO51" s="17">
        <v>4.2</v>
      </c>
      <c r="WP51" s="17">
        <v>4.2</v>
      </c>
      <c r="WQ51" s="17">
        <v>0</v>
      </c>
      <c r="WR51" s="17">
        <v>2.4</v>
      </c>
      <c r="WS51" s="17">
        <v>2.4</v>
      </c>
      <c r="WT51" s="17">
        <v>2.4</v>
      </c>
      <c r="WU51" s="17">
        <v>0</v>
      </c>
      <c r="WV51" s="17">
        <v>1</v>
      </c>
      <c r="WW51" s="17">
        <v>1.2</v>
      </c>
      <c r="WX51" s="17">
        <v>1.2</v>
      </c>
      <c r="WY51" s="17">
        <v>-0.2</v>
      </c>
      <c r="WZ51" s="17">
        <v>2</v>
      </c>
      <c r="XA51" s="17">
        <v>2.8</v>
      </c>
      <c r="XB51" s="17">
        <v>2.8</v>
      </c>
      <c r="XC51" s="17">
        <v>-0.8</v>
      </c>
      <c r="XD51" s="17">
        <v>0</v>
      </c>
      <c r="XE51" s="17"/>
      <c r="XF51" s="17"/>
      <c r="XG51" s="17">
        <v>0</v>
      </c>
      <c r="XH51" s="17">
        <v>6.2</v>
      </c>
      <c r="XI51" s="17">
        <v>5.4</v>
      </c>
      <c r="XJ51" s="17">
        <v>5.4</v>
      </c>
      <c r="XK51" s="17">
        <v>0.8</v>
      </c>
      <c r="XL51" s="17">
        <v>20</v>
      </c>
      <c r="XM51" s="17">
        <v>19.241980000000002</v>
      </c>
      <c r="XN51" s="17">
        <v>19.241980000000002</v>
      </c>
      <c r="XO51" s="17">
        <v>0.75802000000000003</v>
      </c>
      <c r="XP51" s="17">
        <v>20</v>
      </c>
      <c r="XQ51" s="17">
        <v>19.241980000000002</v>
      </c>
      <c r="XR51" s="17">
        <v>19.241980000000002</v>
      </c>
      <c r="XS51" s="17">
        <v>0.75802000000000003</v>
      </c>
      <c r="XT51" s="17">
        <v>8.8000000000000007</v>
      </c>
      <c r="XU51" s="17">
        <v>10.7</v>
      </c>
      <c r="XV51" s="17">
        <v>10.7</v>
      </c>
      <c r="XW51" s="17">
        <v>-1.9</v>
      </c>
      <c r="XX51" s="17"/>
      <c r="XY51" s="17"/>
      <c r="XZ51" s="17"/>
      <c r="YA51" s="17">
        <v>0</v>
      </c>
      <c r="YB51" s="17"/>
      <c r="YC51" s="17"/>
      <c r="YD51" s="17"/>
      <c r="YE51" s="17">
        <v>0</v>
      </c>
      <c r="YF51" s="17">
        <v>17.2</v>
      </c>
      <c r="YG51" s="17">
        <v>14</v>
      </c>
      <c r="YH51" s="17">
        <v>14</v>
      </c>
      <c r="YI51" s="17">
        <v>3.2</v>
      </c>
      <c r="YJ51" s="17"/>
      <c r="YK51" s="17"/>
      <c r="YL51" s="17"/>
      <c r="YM51" s="17">
        <v>0</v>
      </c>
      <c r="YN51" s="17">
        <v>8.4</v>
      </c>
      <c r="YO51" s="17">
        <v>8.08</v>
      </c>
      <c r="YP51" s="17">
        <v>8.08</v>
      </c>
      <c r="YQ51" s="17">
        <v>0.32</v>
      </c>
      <c r="YR51" s="17">
        <v>6.7</v>
      </c>
      <c r="YS51" s="17">
        <v>11</v>
      </c>
      <c r="YT51" s="17">
        <v>11</v>
      </c>
      <c r="YU51" s="17">
        <v>-4.3</v>
      </c>
      <c r="YV51" s="17">
        <v>15.5</v>
      </c>
      <c r="YW51" s="17">
        <v>20</v>
      </c>
      <c r="YX51" s="17">
        <v>20</v>
      </c>
      <c r="YY51" s="17">
        <v>-4.5</v>
      </c>
    </row>
    <row r="52" spans="1:675" ht="24" customHeight="1" x14ac:dyDescent="0.35">
      <c r="A52" s="1"/>
      <c r="B52" s="16" t="s">
        <v>70</v>
      </c>
      <c r="C52" s="16" t="s">
        <v>961</v>
      </c>
      <c r="D52" s="17">
        <v>203.3</v>
      </c>
      <c r="E52" s="17">
        <v>203.40136000000001</v>
      </c>
      <c r="F52" s="17">
        <v>203.40136000000001</v>
      </c>
      <c r="G52" s="17">
        <v>-0.10136000000000001</v>
      </c>
      <c r="H52" s="17">
        <v>596.20000000000005</v>
      </c>
      <c r="I52" s="17">
        <v>596.92534000000001</v>
      </c>
      <c r="J52" s="17">
        <v>629.90463999999997</v>
      </c>
      <c r="K52" s="17">
        <v>-33.704639999999998</v>
      </c>
      <c r="L52" s="17"/>
      <c r="M52" s="17"/>
      <c r="N52" s="17"/>
      <c r="O52" s="17">
        <v>0</v>
      </c>
      <c r="P52" s="17">
        <v>0</v>
      </c>
      <c r="Q52" s="17"/>
      <c r="R52" s="17"/>
      <c r="S52" s="17">
        <v>0</v>
      </c>
      <c r="T52" s="17">
        <v>0</v>
      </c>
      <c r="U52" s="17"/>
      <c r="V52" s="17"/>
      <c r="W52" s="17">
        <v>0</v>
      </c>
      <c r="X52" s="17">
        <v>90.1</v>
      </c>
      <c r="Y52" s="17">
        <v>91.867829999999998</v>
      </c>
      <c r="Z52" s="17">
        <v>91.867829999999998</v>
      </c>
      <c r="AA52" s="17">
        <v>-1.76783</v>
      </c>
      <c r="AB52" s="17">
        <v>225.6</v>
      </c>
      <c r="AC52" s="17">
        <v>215</v>
      </c>
      <c r="AD52" s="17">
        <v>215</v>
      </c>
      <c r="AE52" s="17">
        <v>10.6</v>
      </c>
      <c r="AF52" s="17">
        <v>27.1</v>
      </c>
      <c r="AG52" s="17">
        <v>27.80639</v>
      </c>
      <c r="AH52" s="17"/>
      <c r="AI52" s="17">
        <v>27.1</v>
      </c>
      <c r="AJ52" s="17"/>
      <c r="AK52" s="17"/>
      <c r="AL52" s="17"/>
      <c r="AM52" s="17">
        <v>0</v>
      </c>
      <c r="AN52" s="17">
        <v>159.1</v>
      </c>
      <c r="AO52" s="17">
        <v>158.48805999999999</v>
      </c>
      <c r="AP52" s="17">
        <v>153.50951000000001</v>
      </c>
      <c r="AQ52" s="17">
        <v>5.59049</v>
      </c>
      <c r="AR52" s="17">
        <v>158.9</v>
      </c>
      <c r="AS52" s="17">
        <v>158.48805999999999</v>
      </c>
      <c r="AT52" s="17">
        <v>153.50951000000001</v>
      </c>
      <c r="AU52" s="17">
        <v>5.3904899999999998</v>
      </c>
      <c r="AV52" s="17">
        <v>158.9</v>
      </c>
      <c r="AW52" s="17">
        <v>158.48805999999999</v>
      </c>
      <c r="AX52" s="17">
        <v>153.50951000000001</v>
      </c>
      <c r="AY52" s="17">
        <v>5.3904899999999998</v>
      </c>
      <c r="AZ52" s="17">
        <v>259</v>
      </c>
      <c r="BA52" s="17">
        <v>238.446</v>
      </c>
      <c r="BB52" s="17">
        <v>230.95576</v>
      </c>
      <c r="BC52" s="17">
        <v>28.044239999999999</v>
      </c>
      <c r="BD52" s="17">
        <v>204.5</v>
      </c>
      <c r="BE52" s="17">
        <v>207.24285</v>
      </c>
      <c r="BF52" s="17">
        <v>207.24285</v>
      </c>
      <c r="BG52" s="17">
        <v>-2.7428499999999998</v>
      </c>
      <c r="BH52" s="17">
        <v>107.6</v>
      </c>
      <c r="BI52" s="17">
        <v>103.93259999999999</v>
      </c>
      <c r="BJ52" s="17">
        <v>103.93259999999999</v>
      </c>
      <c r="BK52" s="17">
        <v>3.6674000000000002</v>
      </c>
      <c r="BL52" s="17">
        <v>549.20000000000005</v>
      </c>
      <c r="BM52" s="17">
        <v>566.08941000000004</v>
      </c>
      <c r="BN52" s="17">
        <v>566.08941000000004</v>
      </c>
      <c r="BO52" s="17">
        <v>-16.889410000000002</v>
      </c>
      <c r="BP52" s="17">
        <v>9.9</v>
      </c>
      <c r="BQ52" s="17">
        <v>10.52094</v>
      </c>
      <c r="BR52" s="17">
        <v>10.52094</v>
      </c>
      <c r="BS52" s="17">
        <v>-0.62094000000000005</v>
      </c>
      <c r="BT52" s="17"/>
      <c r="BU52" s="17"/>
      <c r="BV52" s="17"/>
      <c r="BW52" s="17">
        <v>0</v>
      </c>
      <c r="BX52" s="17"/>
      <c r="BY52" s="17"/>
      <c r="BZ52" s="17"/>
      <c r="CA52" s="17">
        <v>0</v>
      </c>
      <c r="CB52" s="17"/>
      <c r="CC52" s="17"/>
      <c r="CD52" s="17"/>
      <c r="CE52" s="17">
        <v>0</v>
      </c>
      <c r="CF52" s="17"/>
      <c r="CG52" s="17"/>
      <c r="CH52" s="17"/>
      <c r="CI52" s="17">
        <v>0</v>
      </c>
      <c r="CJ52" s="17">
        <v>165.7</v>
      </c>
      <c r="CK52" s="17">
        <v>164.06706</v>
      </c>
      <c r="CL52" s="17">
        <v>164.06706</v>
      </c>
      <c r="CM52" s="17">
        <v>1.6329400000000001</v>
      </c>
      <c r="CN52" s="17">
        <v>6.1</v>
      </c>
      <c r="CO52" s="17">
        <v>5.6905000000000001</v>
      </c>
      <c r="CP52" s="17">
        <v>5.6905000000000001</v>
      </c>
      <c r="CQ52" s="17">
        <v>0.40949999999999998</v>
      </c>
      <c r="CR52" s="17">
        <v>4.5999999999999996</v>
      </c>
      <c r="CS52" s="17">
        <v>3.0556700000000001</v>
      </c>
      <c r="CT52" s="17">
        <v>3.0556700000000001</v>
      </c>
      <c r="CU52" s="17">
        <v>1.54433</v>
      </c>
      <c r="CV52" s="17">
        <v>17</v>
      </c>
      <c r="CW52" s="17">
        <v>16.80808</v>
      </c>
      <c r="CX52" s="17">
        <v>4.1194600000000001</v>
      </c>
      <c r="CY52" s="17">
        <v>12.88054</v>
      </c>
      <c r="CZ52" s="17">
        <v>6.4</v>
      </c>
      <c r="DA52" s="17">
        <v>6.8787000000000003</v>
      </c>
      <c r="DB52" s="17">
        <v>6.8787000000000003</v>
      </c>
      <c r="DC52" s="17">
        <v>-0.47870000000000001</v>
      </c>
      <c r="DD52" s="17"/>
      <c r="DE52" s="17"/>
      <c r="DF52" s="17"/>
      <c r="DG52" s="17">
        <v>0</v>
      </c>
      <c r="DH52" s="17">
        <v>115.8</v>
      </c>
      <c r="DI52" s="17">
        <v>138.28961000000001</v>
      </c>
      <c r="DJ52" s="17">
        <v>142.44412</v>
      </c>
      <c r="DK52" s="17">
        <v>-26.644120000000001</v>
      </c>
      <c r="DL52" s="17"/>
      <c r="DM52" s="17"/>
      <c r="DN52" s="17"/>
      <c r="DO52" s="17">
        <v>0</v>
      </c>
      <c r="DP52" s="17"/>
      <c r="DQ52" s="17"/>
      <c r="DR52" s="17"/>
      <c r="DS52" s="17">
        <v>0</v>
      </c>
      <c r="DT52" s="17"/>
      <c r="DU52" s="17"/>
      <c r="DV52" s="17"/>
      <c r="DW52" s="17">
        <v>0</v>
      </c>
      <c r="DX52" s="17"/>
      <c r="DY52" s="17"/>
      <c r="DZ52" s="17"/>
      <c r="EA52" s="17">
        <v>0</v>
      </c>
      <c r="EB52" s="17">
        <v>110</v>
      </c>
      <c r="EC52" s="17">
        <v>112.46647</v>
      </c>
      <c r="ED52" s="17">
        <v>112.46647</v>
      </c>
      <c r="EE52" s="17">
        <v>-2.4664700000000002</v>
      </c>
      <c r="EF52" s="17">
        <v>220.4</v>
      </c>
      <c r="EG52" s="17">
        <v>220.69499999999999</v>
      </c>
      <c r="EH52" s="17">
        <v>220.69499999999999</v>
      </c>
      <c r="EI52" s="17">
        <v>-0.29499999999999998</v>
      </c>
      <c r="EJ52" s="17">
        <v>0</v>
      </c>
      <c r="EK52" s="17"/>
      <c r="EL52" s="17"/>
      <c r="EM52" s="17">
        <v>0</v>
      </c>
      <c r="EN52" s="17"/>
      <c r="EO52" s="17"/>
      <c r="EP52" s="17"/>
      <c r="EQ52" s="17">
        <v>0</v>
      </c>
      <c r="ER52" s="17"/>
      <c r="ES52" s="17"/>
      <c r="ET52" s="17"/>
      <c r="EU52" s="17">
        <v>0</v>
      </c>
      <c r="EV52" s="17">
        <v>6.5</v>
      </c>
      <c r="EW52" s="17">
        <v>6.39</v>
      </c>
      <c r="EX52" s="17">
        <v>6.39</v>
      </c>
      <c r="EY52" s="17">
        <v>0.11</v>
      </c>
      <c r="EZ52" s="17">
        <v>455.8</v>
      </c>
      <c r="FA52" s="17">
        <v>457.09426999999999</v>
      </c>
      <c r="FB52" s="17">
        <v>457.09426999999999</v>
      </c>
      <c r="FC52" s="17">
        <v>-1.29427</v>
      </c>
      <c r="FD52" s="17">
        <v>26.2</v>
      </c>
      <c r="FE52" s="17">
        <v>23.934709999999999</v>
      </c>
      <c r="FF52" s="17">
        <v>81.635570000000001</v>
      </c>
      <c r="FG52" s="17">
        <v>-55.435569999999998</v>
      </c>
      <c r="FH52" s="17">
        <v>151.5</v>
      </c>
      <c r="FI52" s="17">
        <v>151.36251999999999</v>
      </c>
      <c r="FJ52" s="17">
        <v>151.36251999999999</v>
      </c>
      <c r="FK52" s="17">
        <v>0.13747999999999999</v>
      </c>
      <c r="FL52" s="17"/>
      <c r="FM52" s="17"/>
      <c r="FN52" s="17">
        <v>41.89893</v>
      </c>
      <c r="FO52" s="17">
        <v>-41.89893</v>
      </c>
      <c r="FP52" s="17">
        <v>18.600000000000001</v>
      </c>
      <c r="FQ52" s="17">
        <v>19.21088</v>
      </c>
      <c r="FR52" s="17">
        <v>19.21088</v>
      </c>
      <c r="FS52" s="17">
        <v>-0.61087999999999998</v>
      </c>
      <c r="FT52" s="17">
        <v>19.399999999999999</v>
      </c>
      <c r="FU52" s="17">
        <v>18.27017</v>
      </c>
      <c r="FV52" s="17">
        <v>18.27017</v>
      </c>
      <c r="FW52" s="17">
        <v>1.1298299999999999</v>
      </c>
      <c r="FX52" s="17">
        <v>91.2</v>
      </c>
      <c r="FY52" s="17">
        <v>87.773570000000007</v>
      </c>
      <c r="FZ52" s="17">
        <v>87.773570000000007</v>
      </c>
      <c r="GA52" s="17">
        <v>3.4264299999999999</v>
      </c>
      <c r="GB52" s="17">
        <v>177</v>
      </c>
      <c r="GC52" s="17">
        <v>185.82039</v>
      </c>
      <c r="GD52" s="17">
        <v>185.82039</v>
      </c>
      <c r="GE52" s="17">
        <v>-8.8203899999999997</v>
      </c>
      <c r="GF52" s="17">
        <v>177.8</v>
      </c>
      <c r="GG52" s="17">
        <v>185.82039</v>
      </c>
      <c r="GH52" s="17">
        <v>185.82039</v>
      </c>
      <c r="GI52" s="17">
        <v>-8.0203900000000008</v>
      </c>
      <c r="GJ52" s="17">
        <v>182.1</v>
      </c>
      <c r="GK52" s="17">
        <v>186.37841</v>
      </c>
      <c r="GL52" s="17">
        <v>186.37841</v>
      </c>
      <c r="GM52" s="17">
        <v>-4.27841</v>
      </c>
      <c r="GN52" s="17">
        <v>76.099999999999994</v>
      </c>
      <c r="GO52" s="17">
        <v>73.000540000000001</v>
      </c>
      <c r="GP52" s="17">
        <v>110.48202000000001</v>
      </c>
      <c r="GQ52" s="17">
        <v>-34.382019999999997</v>
      </c>
      <c r="GR52" s="17">
        <v>43.9</v>
      </c>
      <c r="GS52" s="17">
        <v>47.082599999999999</v>
      </c>
      <c r="GT52" s="17">
        <v>47.082599999999999</v>
      </c>
      <c r="GU52" s="17">
        <v>-3.1825999999999999</v>
      </c>
      <c r="GV52" s="17">
        <v>43.7</v>
      </c>
      <c r="GW52" s="17">
        <v>44.103009999999998</v>
      </c>
      <c r="GX52" s="17">
        <v>44.103009999999998</v>
      </c>
      <c r="GY52" s="17">
        <v>-0.40300999999999998</v>
      </c>
      <c r="GZ52" s="17">
        <v>3.8</v>
      </c>
      <c r="HA52" s="17"/>
      <c r="HB52" s="17"/>
      <c r="HC52" s="17">
        <v>3.8</v>
      </c>
      <c r="HD52" s="17">
        <v>33.4</v>
      </c>
      <c r="HE52" s="17">
        <v>34.285710000000002</v>
      </c>
      <c r="HF52" s="17">
        <v>34.285710000000002</v>
      </c>
      <c r="HG52" s="17">
        <v>-0.88571</v>
      </c>
      <c r="HH52" s="17">
        <v>169.8</v>
      </c>
      <c r="HI52" s="17">
        <v>174.55948000000001</v>
      </c>
      <c r="HJ52" s="17">
        <v>174.55948000000001</v>
      </c>
      <c r="HK52" s="17">
        <v>-4.7594799999999999</v>
      </c>
      <c r="HL52" s="17"/>
      <c r="HM52" s="17"/>
      <c r="HN52" s="17"/>
      <c r="HO52" s="17">
        <v>0</v>
      </c>
      <c r="HP52" s="17"/>
      <c r="HQ52" s="17"/>
      <c r="HR52" s="17"/>
      <c r="HS52" s="17">
        <v>0</v>
      </c>
      <c r="HT52" s="17">
        <v>95.5</v>
      </c>
      <c r="HU52" s="17">
        <v>95.545190000000005</v>
      </c>
      <c r="HV52" s="17">
        <v>95.545190000000005</v>
      </c>
      <c r="HW52" s="17">
        <v>-4.5190000000000001E-2</v>
      </c>
      <c r="HX52" s="17"/>
      <c r="HY52" s="17"/>
      <c r="HZ52" s="17"/>
      <c r="IA52" s="17">
        <v>0</v>
      </c>
      <c r="IB52" s="17"/>
      <c r="IC52" s="17"/>
      <c r="ID52" s="17"/>
      <c r="IE52" s="17">
        <v>0</v>
      </c>
      <c r="IF52" s="17">
        <v>45.5</v>
      </c>
      <c r="IG52" s="17">
        <v>45.265309999999999</v>
      </c>
      <c r="IH52" s="17">
        <v>45.265309999999999</v>
      </c>
      <c r="II52" s="17">
        <v>0.23469000000000001</v>
      </c>
      <c r="IJ52" s="17"/>
      <c r="IK52" s="17"/>
      <c r="IL52" s="17"/>
      <c r="IM52" s="17">
        <v>0</v>
      </c>
      <c r="IN52" s="17"/>
      <c r="IO52" s="17"/>
      <c r="IP52" s="17"/>
      <c r="IQ52" s="17">
        <v>0</v>
      </c>
      <c r="IR52" s="17"/>
      <c r="IS52" s="17"/>
      <c r="IT52" s="17"/>
      <c r="IU52" s="17">
        <v>0</v>
      </c>
      <c r="IV52" s="17">
        <v>84</v>
      </c>
      <c r="IW52" s="17">
        <v>88.73603</v>
      </c>
      <c r="IX52" s="17">
        <v>88.73603</v>
      </c>
      <c r="IY52" s="17">
        <v>-4.7360300000000004</v>
      </c>
      <c r="IZ52" s="17">
        <v>168.9</v>
      </c>
      <c r="JA52" s="17">
        <v>171.57499999999999</v>
      </c>
      <c r="JB52" s="17"/>
      <c r="JC52" s="17">
        <v>168.9</v>
      </c>
      <c r="JD52" s="17">
        <v>166.3</v>
      </c>
      <c r="JE52" s="17">
        <v>169.78200000000001</v>
      </c>
      <c r="JF52" s="17">
        <v>186.21592999999999</v>
      </c>
      <c r="JG52" s="17">
        <v>-19.915929999999999</v>
      </c>
      <c r="JH52" s="17">
        <v>0</v>
      </c>
      <c r="JI52" s="17"/>
      <c r="JJ52" s="17">
        <v>186.21592999999999</v>
      </c>
      <c r="JK52" s="17">
        <v>-186.21592999999999</v>
      </c>
      <c r="JL52" s="17">
        <v>0</v>
      </c>
      <c r="JM52" s="17"/>
      <c r="JN52" s="17">
        <v>186.77513999999999</v>
      </c>
      <c r="JO52" s="17">
        <v>-186.77513999999999</v>
      </c>
      <c r="JP52" s="17">
        <v>0</v>
      </c>
      <c r="JQ52" s="17"/>
      <c r="JR52" s="17"/>
      <c r="JS52" s="17">
        <v>0</v>
      </c>
      <c r="JT52" s="17"/>
      <c r="JU52" s="17"/>
      <c r="JV52" s="17"/>
      <c r="JW52" s="17">
        <v>0</v>
      </c>
      <c r="JX52" s="17"/>
      <c r="JY52" s="17"/>
      <c r="JZ52" s="17"/>
      <c r="KA52" s="17">
        <v>0</v>
      </c>
      <c r="KB52" s="17"/>
      <c r="KC52" s="17"/>
      <c r="KD52" s="17"/>
      <c r="KE52" s="17">
        <v>0</v>
      </c>
      <c r="KF52" s="17"/>
      <c r="KG52" s="17"/>
      <c r="KH52" s="17"/>
      <c r="KI52" s="17">
        <v>0</v>
      </c>
      <c r="KJ52" s="17">
        <v>0</v>
      </c>
      <c r="KK52" s="17"/>
      <c r="KL52" s="17">
        <v>36</v>
      </c>
      <c r="KM52" s="17">
        <v>-36</v>
      </c>
      <c r="KN52" s="17"/>
      <c r="KO52" s="17"/>
      <c r="KP52" s="17"/>
      <c r="KQ52" s="17">
        <v>0</v>
      </c>
      <c r="KR52" s="17"/>
      <c r="KS52" s="17"/>
      <c r="KT52" s="17"/>
      <c r="KU52" s="17">
        <v>0</v>
      </c>
      <c r="KV52" s="17">
        <v>3.5</v>
      </c>
      <c r="KW52" s="17">
        <v>4.7853500000000002</v>
      </c>
      <c r="KX52" s="17">
        <v>4.7853599999999998</v>
      </c>
      <c r="KY52" s="17">
        <v>-1.2853600000000001</v>
      </c>
      <c r="KZ52" s="17">
        <v>131.4</v>
      </c>
      <c r="LA52" s="17">
        <v>202.12439000000001</v>
      </c>
      <c r="LB52" s="17"/>
      <c r="LC52" s="17">
        <v>131.4</v>
      </c>
      <c r="LD52" s="17">
        <v>131.5</v>
      </c>
      <c r="LE52" s="17">
        <v>133.16031000000001</v>
      </c>
      <c r="LF52" s="17">
        <v>133.16031000000001</v>
      </c>
      <c r="LG52" s="17">
        <v>-1.66031</v>
      </c>
      <c r="LH52" s="17">
        <v>66</v>
      </c>
      <c r="LI52" s="17">
        <v>67.199219999999997</v>
      </c>
      <c r="LJ52" s="17">
        <v>67.199219999999997</v>
      </c>
      <c r="LK52" s="17">
        <v>-1.19922</v>
      </c>
      <c r="LL52" s="17">
        <v>77.2</v>
      </c>
      <c r="LM52" s="17">
        <v>78.567999999999998</v>
      </c>
      <c r="LN52" s="17">
        <v>78.567999999999998</v>
      </c>
      <c r="LO52" s="17">
        <v>-1.3680000000000001</v>
      </c>
      <c r="LP52" s="17">
        <v>30</v>
      </c>
      <c r="LQ52" s="17">
        <v>29.980560000000001</v>
      </c>
      <c r="LR52" s="17">
        <v>29.980560000000001</v>
      </c>
      <c r="LS52" s="17">
        <v>1.9439999999999999E-2</v>
      </c>
      <c r="LT52" s="17"/>
      <c r="LU52" s="17"/>
      <c r="LV52" s="17"/>
      <c r="LW52" s="17">
        <v>0</v>
      </c>
      <c r="LX52" s="17"/>
      <c r="LY52" s="17"/>
      <c r="LZ52" s="17"/>
      <c r="MA52" s="17">
        <v>0</v>
      </c>
      <c r="MB52" s="17"/>
      <c r="MC52" s="17"/>
      <c r="MD52" s="17"/>
      <c r="ME52" s="17">
        <v>0</v>
      </c>
      <c r="MF52" s="17">
        <v>145.30000000000001</v>
      </c>
      <c r="MG52" s="17">
        <v>150.65477999999999</v>
      </c>
      <c r="MH52" s="17"/>
      <c r="MI52" s="17">
        <v>145.30000000000001</v>
      </c>
      <c r="MJ52" s="17"/>
      <c r="MK52" s="17"/>
      <c r="ML52" s="17">
        <v>20</v>
      </c>
      <c r="MM52" s="17">
        <v>-20</v>
      </c>
      <c r="MN52" s="17">
        <v>0</v>
      </c>
      <c r="MO52" s="17"/>
      <c r="MP52" s="17"/>
      <c r="MQ52" s="17">
        <v>0</v>
      </c>
      <c r="MR52" s="17">
        <v>182.7</v>
      </c>
      <c r="MS52" s="17">
        <v>185.80778000000001</v>
      </c>
      <c r="MT52" s="17"/>
      <c r="MU52" s="17">
        <v>182.7</v>
      </c>
      <c r="MV52" s="17"/>
      <c r="MW52" s="17"/>
      <c r="MX52" s="17"/>
      <c r="MY52" s="17">
        <v>0</v>
      </c>
      <c r="MZ52" s="17"/>
      <c r="NA52" s="17"/>
      <c r="NB52" s="17"/>
      <c r="NC52" s="17">
        <v>0</v>
      </c>
      <c r="ND52" s="17"/>
      <c r="NE52" s="17"/>
      <c r="NF52" s="17"/>
      <c r="NG52" s="17">
        <v>0</v>
      </c>
      <c r="NH52" s="17"/>
      <c r="NI52" s="17"/>
      <c r="NJ52" s="17"/>
      <c r="NK52" s="17">
        <v>0</v>
      </c>
      <c r="NL52" s="17">
        <v>125.7</v>
      </c>
      <c r="NM52" s="17"/>
      <c r="NN52" s="17">
        <v>128.73326</v>
      </c>
      <c r="NO52" s="17">
        <v>-3.0332599999999998</v>
      </c>
      <c r="NP52" s="17"/>
      <c r="NQ52" s="17"/>
      <c r="NR52" s="17"/>
      <c r="NS52" s="17">
        <v>0</v>
      </c>
      <c r="NT52" s="17"/>
      <c r="NU52" s="17">
        <v>3.08555</v>
      </c>
      <c r="NV52" s="17">
        <v>3.08555</v>
      </c>
      <c r="NW52" s="17">
        <v>-3.08555</v>
      </c>
      <c r="NX52" s="17">
        <v>5.4</v>
      </c>
      <c r="NY52" s="17">
        <v>3.2370299999999999</v>
      </c>
      <c r="NZ52" s="17">
        <v>3.2370299999999999</v>
      </c>
      <c r="OA52" s="17">
        <v>2.1629700000000001</v>
      </c>
      <c r="OB52" s="17">
        <v>17.3</v>
      </c>
      <c r="OC52" s="17">
        <v>16.520890000000001</v>
      </c>
      <c r="OD52" s="17">
        <v>16.520890000000001</v>
      </c>
      <c r="OE52" s="17">
        <v>0.77910999999999997</v>
      </c>
      <c r="OF52" s="17">
        <v>0</v>
      </c>
      <c r="OG52" s="17"/>
      <c r="OH52" s="17"/>
      <c r="OI52" s="17">
        <v>0</v>
      </c>
      <c r="OJ52" s="17">
        <v>89.4</v>
      </c>
      <c r="OK52" s="17">
        <v>106.02</v>
      </c>
      <c r="OL52" s="17">
        <v>103.44</v>
      </c>
      <c r="OM52" s="17">
        <v>-14.04</v>
      </c>
      <c r="ON52" s="17">
        <v>0</v>
      </c>
      <c r="OO52" s="17"/>
      <c r="OP52" s="17"/>
      <c r="OQ52" s="17">
        <v>0</v>
      </c>
      <c r="OR52" s="17">
        <v>0</v>
      </c>
      <c r="OS52" s="17">
        <v>1</v>
      </c>
      <c r="OT52" s="17">
        <v>2</v>
      </c>
      <c r="OU52" s="17">
        <v>-2</v>
      </c>
      <c r="OV52" s="17">
        <v>0</v>
      </c>
      <c r="OW52" s="17"/>
      <c r="OX52" s="17"/>
      <c r="OY52" s="17">
        <v>0</v>
      </c>
      <c r="OZ52" s="17">
        <v>17.3</v>
      </c>
      <c r="PA52" s="17">
        <v>20.456230000000001</v>
      </c>
      <c r="PB52" s="17">
        <v>20.456230000000001</v>
      </c>
      <c r="PC52" s="17">
        <v>-3.1562299999999999</v>
      </c>
      <c r="PD52" s="17">
        <v>9.9</v>
      </c>
      <c r="PE52" s="17">
        <v>9.9830000000000005</v>
      </c>
      <c r="PF52" s="17">
        <v>9.9830000000000005</v>
      </c>
      <c r="PG52" s="17">
        <v>-8.3000000000000004E-2</v>
      </c>
      <c r="PH52" s="17">
        <v>5.6</v>
      </c>
      <c r="PI52" s="17">
        <v>5.67</v>
      </c>
      <c r="PJ52" s="17">
        <v>5.67</v>
      </c>
      <c r="PK52" s="17">
        <v>-7.0000000000000007E-2</v>
      </c>
      <c r="PL52" s="17">
        <v>0</v>
      </c>
      <c r="PM52" s="17"/>
      <c r="PN52" s="17"/>
      <c r="PO52" s="17">
        <v>0</v>
      </c>
      <c r="PP52" s="17">
        <v>0</v>
      </c>
      <c r="PQ52" s="17"/>
      <c r="PR52" s="17"/>
      <c r="PS52" s="17">
        <v>0</v>
      </c>
      <c r="PT52" s="17">
        <v>1.9</v>
      </c>
      <c r="PU52" s="17">
        <v>1</v>
      </c>
      <c r="PV52" s="17">
        <v>1</v>
      </c>
      <c r="PW52" s="17">
        <v>0.9</v>
      </c>
      <c r="PX52" s="17">
        <v>2.2000000000000002</v>
      </c>
      <c r="PY52" s="17">
        <v>3.6</v>
      </c>
      <c r="PZ52" s="17">
        <v>3.6</v>
      </c>
      <c r="QA52" s="17">
        <v>-1.4</v>
      </c>
      <c r="QB52" s="17">
        <v>5.0999999999999996</v>
      </c>
      <c r="QC52" s="17">
        <v>3</v>
      </c>
      <c r="QD52" s="17">
        <v>3</v>
      </c>
      <c r="QE52" s="17">
        <v>2.1</v>
      </c>
      <c r="QF52" s="17">
        <v>20.6</v>
      </c>
      <c r="QG52" s="17">
        <v>20.422219999999999</v>
      </c>
      <c r="QH52" s="17">
        <v>20.422219999999999</v>
      </c>
      <c r="QI52" s="17">
        <v>0.17777999999999999</v>
      </c>
      <c r="QJ52" s="17">
        <v>20</v>
      </c>
      <c r="QK52" s="17">
        <v>19.436350000000001</v>
      </c>
      <c r="QL52" s="17">
        <v>19.436350000000001</v>
      </c>
      <c r="QM52" s="17">
        <v>0.56364999999999998</v>
      </c>
      <c r="QN52" s="17">
        <v>19.3</v>
      </c>
      <c r="QO52" s="17">
        <v>17.492709999999999</v>
      </c>
      <c r="QP52" s="17">
        <v>17.492709999999999</v>
      </c>
      <c r="QQ52" s="17">
        <v>1.8072900000000001</v>
      </c>
      <c r="QR52" s="17">
        <v>3.5</v>
      </c>
      <c r="QS52" s="17">
        <v>3.5</v>
      </c>
      <c r="QT52" s="17">
        <v>3.5</v>
      </c>
      <c r="QU52" s="17">
        <v>0</v>
      </c>
      <c r="QV52" s="17">
        <v>18.5</v>
      </c>
      <c r="QW52" s="17"/>
      <c r="QX52" s="17"/>
      <c r="QY52" s="17">
        <v>18.5</v>
      </c>
      <c r="QZ52" s="17">
        <v>0</v>
      </c>
      <c r="RA52" s="17"/>
      <c r="RB52" s="17"/>
      <c r="RC52" s="17">
        <v>0</v>
      </c>
      <c r="RD52" s="17">
        <v>0</v>
      </c>
      <c r="RE52" s="17"/>
      <c r="RF52" s="17"/>
      <c r="RG52" s="17">
        <v>0</v>
      </c>
      <c r="RH52" s="17">
        <v>28.3</v>
      </c>
      <c r="RI52" s="17">
        <v>22.36</v>
      </c>
      <c r="RJ52" s="17">
        <v>27.562000000000001</v>
      </c>
      <c r="RK52" s="17">
        <v>0.73799999999999999</v>
      </c>
      <c r="RL52" s="17">
        <v>79.400000000000006</v>
      </c>
      <c r="RM52" s="17">
        <v>60.42</v>
      </c>
      <c r="RN52" s="17">
        <v>81.263999999999996</v>
      </c>
      <c r="RO52" s="17">
        <v>-1.8640000000000001</v>
      </c>
      <c r="RP52" s="17">
        <v>0</v>
      </c>
      <c r="RQ52" s="17"/>
      <c r="RR52" s="17"/>
      <c r="RS52" s="17">
        <v>0</v>
      </c>
      <c r="RT52" s="17">
        <v>3.5</v>
      </c>
      <c r="RU52" s="17">
        <v>3.5009999999999999</v>
      </c>
      <c r="RV52" s="17">
        <v>3.5009999999999999</v>
      </c>
      <c r="RW52" s="17">
        <v>-1E-3</v>
      </c>
      <c r="RX52" s="17">
        <v>20.2</v>
      </c>
      <c r="RY52" s="17">
        <v>19.792000000000002</v>
      </c>
      <c r="RZ52" s="17">
        <v>19.792000000000002</v>
      </c>
      <c r="SA52" s="17">
        <v>0.40799999999999997</v>
      </c>
      <c r="SB52" s="17">
        <v>2.1</v>
      </c>
      <c r="SC52" s="17">
        <v>2</v>
      </c>
      <c r="SD52" s="17">
        <v>2</v>
      </c>
      <c r="SE52" s="17">
        <v>0.1</v>
      </c>
      <c r="SF52" s="17"/>
      <c r="SG52" s="17"/>
      <c r="SH52" s="17">
        <v>0.4</v>
      </c>
      <c r="SI52" s="17">
        <v>-0.4</v>
      </c>
      <c r="SJ52" s="17">
        <v>0</v>
      </c>
      <c r="SK52" s="17"/>
      <c r="SL52" s="17"/>
      <c r="SM52" s="17">
        <v>0</v>
      </c>
      <c r="SN52" s="17">
        <v>19.7</v>
      </c>
      <c r="SO52" s="17">
        <v>19.1448</v>
      </c>
      <c r="SP52" s="17">
        <v>19.1448</v>
      </c>
      <c r="SQ52" s="17">
        <v>0.55520000000000003</v>
      </c>
      <c r="SR52" s="17">
        <v>12.2</v>
      </c>
      <c r="SS52" s="17">
        <v>12.244899999999999</v>
      </c>
      <c r="ST52" s="17">
        <v>12.244899999999999</v>
      </c>
      <c r="SU52" s="17">
        <v>-4.4900000000000002E-2</v>
      </c>
      <c r="SV52" s="17">
        <v>20.2</v>
      </c>
      <c r="SW52" s="17">
        <v>19.436350000000001</v>
      </c>
      <c r="SX52" s="17">
        <v>19.436350000000001</v>
      </c>
      <c r="SY52" s="17">
        <v>0.76365000000000005</v>
      </c>
      <c r="SZ52" s="17">
        <v>20.3</v>
      </c>
      <c r="TA52" s="17">
        <v>19.436350000000001</v>
      </c>
      <c r="TB52" s="17">
        <v>19.436350000000001</v>
      </c>
      <c r="TC52" s="17">
        <v>0.86365000000000003</v>
      </c>
      <c r="TD52" s="17">
        <v>12.9</v>
      </c>
      <c r="TE52" s="17">
        <v>11.66</v>
      </c>
      <c r="TF52" s="17">
        <v>9.1959999999999997</v>
      </c>
      <c r="TG52" s="17">
        <v>3.7040000000000002</v>
      </c>
      <c r="TH52" s="17">
        <v>28.2</v>
      </c>
      <c r="TI52" s="17">
        <v>15.2</v>
      </c>
      <c r="TJ52" s="17">
        <v>35.534999999999997</v>
      </c>
      <c r="TK52" s="17">
        <v>-7.335</v>
      </c>
      <c r="TL52" s="17">
        <v>0</v>
      </c>
      <c r="TM52" s="17"/>
      <c r="TN52" s="17"/>
      <c r="TO52" s="17">
        <v>0</v>
      </c>
      <c r="TP52" s="17">
        <v>75.3</v>
      </c>
      <c r="TQ52" s="17">
        <v>72.59</v>
      </c>
      <c r="TR52" s="17">
        <v>94.75</v>
      </c>
      <c r="TS52" s="17">
        <v>-19.45</v>
      </c>
      <c r="TT52" s="17">
        <v>78.099999999999994</v>
      </c>
      <c r="TU52" s="17">
        <v>91.16</v>
      </c>
      <c r="TV52" s="17">
        <v>99.84</v>
      </c>
      <c r="TW52" s="17">
        <v>-21.74</v>
      </c>
      <c r="TX52" s="17">
        <v>6.4</v>
      </c>
      <c r="TY52" s="17">
        <v>7.31</v>
      </c>
      <c r="TZ52" s="17">
        <v>11.99</v>
      </c>
      <c r="UA52" s="17">
        <v>-5.59</v>
      </c>
      <c r="UB52" s="17">
        <v>4.4000000000000004</v>
      </c>
      <c r="UC52" s="17">
        <v>6.43</v>
      </c>
      <c r="UD52" s="17">
        <v>5.93</v>
      </c>
      <c r="UE52" s="17">
        <v>-1.53</v>
      </c>
      <c r="UF52" s="17">
        <v>0</v>
      </c>
      <c r="UG52" s="17"/>
      <c r="UH52" s="17"/>
      <c r="UI52" s="17">
        <v>0</v>
      </c>
      <c r="UJ52" s="17">
        <v>20.9</v>
      </c>
      <c r="UK52" s="17">
        <v>19.436350000000001</v>
      </c>
      <c r="UL52" s="17">
        <v>19.436350000000001</v>
      </c>
      <c r="UM52" s="17">
        <v>1.4636499999999999</v>
      </c>
      <c r="UN52" s="17">
        <v>8.1</v>
      </c>
      <c r="UO52" s="17">
        <v>7</v>
      </c>
      <c r="UP52" s="17">
        <v>7</v>
      </c>
      <c r="UQ52" s="17">
        <v>1.1000000000000001</v>
      </c>
      <c r="UR52" s="17">
        <v>6.8</v>
      </c>
      <c r="US52" s="17">
        <v>7.5</v>
      </c>
      <c r="UT52" s="17">
        <v>7.5</v>
      </c>
      <c r="UU52" s="17">
        <v>-0.7</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0</v>
      </c>
      <c r="VI52" s="17"/>
      <c r="VJ52" s="17"/>
      <c r="VK52" s="17">
        <v>0</v>
      </c>
      <c r="VL52" s="17">
        <v>0</v>
      </c>
      <c r="VM52" s="17"/>
      <c r="VN52" s="17"/>
      <c r="VO52" s="17">
        <v>0</v>
      </c>
      <c r="VP52" s="17">
        <v>0</v>
      </c>
      <c r="VQ52" s="17"/>
      <c r="VR52" s="17"/>
      <c r="VS52" s="17">
        <v>0</v>
      </c>
      <c r="VT52" s="17">
        <v>0</v>
      </c>
      <c r="VU52" s="17"/>
      <c r="VV52" s="17"/>
      <c r="VW52" s="17">
        <v>0</v>
      </c>
      <c r="VX52" s="17">
        <v>0.6</v>
      </c>
      <c r="VY52" s="17">
        <v>0.6</v>
      </c>
      <c r="VZ52" s="17">
        <v>0.6</v>
      </c>
      <c r="WA52" s="17">
        <v>0</v>
      </c>
      <c r="WB52" s="17">
        <v>40.1</v>
      </c>
      <c r="WC52" s="17">
        <v>54.95</v>
      </c>
      <c r="WD52" s="17">
        <v>87</v>
      </c>
      <c r="WE52" s="17">
        <v>-46.9</v>
      </c>
      <c r="WF52" s="17">
        <v>35</v>
      </c>
      <c r="WG52" s="17">
        <v>38.590000000000003</v>
      </c>
      <c r="WH52" s="17">
        <v>57</v>
      </c>
      <c r="WI52" s="17">
        <v>-22</v>
      </c>
      <c r="WJ52" s="17">
        <v>0</v>
      </c>
      <c r="WK52" s="17"/>
      <c r="WL52" s="17"/>
      <c r="WM52" s="17">
        <v>0</v>
      </c>
      <c r="WN52" s="17">
        <v>4.2</v>
      </c>
      <c r="WO52" s="17">
        <v>4.2</v>
      </c>
      <c r="WP52" s="17">
        <v>4.2</v>
      </c>
      <c r="WQ52" s="17">
        <v>0</v>
      </c>
      <c r="WR52" s="17">
        <v>2.4</v>
      </c>
      <c r="WS52" s="17">
        <v>2.4</v>
      </c>
      <c r="WT52" s="17">
        <v>2.4</v>
      </c>
      <c r="WU52" s="17">
        <v>0</v>
      </c>
      <c r="WV52" s="17">
        <v>1</v>
      </c>
      <c r="WW52" s="17">
        <v>1.2</v>
      </c>
      <c r="WX52" s="17">
        <v>1.2</v>
      </c>
      <c r="WY52" s="17">
        <v>-0.2</v>
      </c>
      <c r="WZ52" s="17">
        <v>2</v>
      </c>
      <c r="XA52" s="17">
        <v>2.8</v>
      </c>
      <c r="XB52" s="17">
        <v>2.8</v>
      </c>
      <c r="XC52" s="17">
        <v>-0.8</v>
      </c>
      <c r="XD52" s="17">
        <v>0</v>
      </c>
      <c r="XE52" s="17"/>
      <c r="XF52" s="17"/>
      <c r="XG52" s="17">
        <v>0</v>
      </c>
      <c r="XH52" s="17">
        <v>6.3</v>
      </c>
      <c r="XI52" s="17">
        <v>5.4</v>
      </c>
      <c r="XJ52" s="17">
        <v>5.4</v>
      </c>
      <c r="XK52" s="17">
        <v>0.9</v>
      </c>
      <c r="XL52" s="17">
        <v>20</v>
      </c>
      <c r="XM52" s="17">
        <v>19.241980000000002</v>
      </c>
      <c r="XN52" s="17">
        <v>19.241980000000002</v>
      </c>
      <c r="XO52" s="17">
        <v>0.75802000000000003</v>
      </c>
      <c r="XP52" s="17">
        <v>20</v>
      </c>
      <c r="XQ52" s="17">
        <v>19.241980000000002</v>
      </c>
      <c r="XR52" s="17">
        <v>19.241980000000002</v>
      </c>
      <c r="XS52" s="17">
        <v>0.75802000000000003</v>
      </c>
      <c r="XT52" s="17">
        <v>8.8000000000000007</v>
      </c>
      <c r="XU52" s="17">
        <v>10.7</v>
      </c>
      <c r="XV52" s="17">
        <v>10.7</v>
      </c>
      <c r="XW52" s="17">
        <v>-1.9</v>
      </c>
      <c r="XX52" s="17"/>
      <c r="XY52" s="17"/>
      <c r="XZ52" s="17"/>
      <c r="YA52" s="17">
        <v>0</v>
      </c>
      <c r="YB52" s="17"/>
      <c r="YC52" s="17"/>
      <c r="YD52" s="17"/>
      <c r="YE52" s="17">
        <v>0</v>
      </c>
      <c r="YF52" s="17">
        <v>16.7</v>
      </c>
      <c r="YG52" s="17">
        <v>14</v>
      </c>
      <c r="YH52" s="17">
        <v>14</v>
      </c>
      <c r="YI52" s="17">
        <v>2.7</v>
      </c>
      <c r="YJ52" s="17"/>
      <c r="YK52" s="17"/>
      <c r="YL52" s="17"/>
      <c r="YM52" s="17">
        <v>0</v>
      </c>
      <c r="YN52" s="17">
        <v>8.4</v>
      </c>
      <c r="YO52" s="17">
        <v>8.08</v>
      </c>
      <c r="YP52" s="17">
        <v>8.08</v>
      </c>
      <c r="YQ52" s="17">
        <v>0.32</v>
      </c>
      <c r="YR52" s="17">
        <v>5.7</v>
      </c>
      <c r="YS52" s="17">
        <v>11</v>
      </c>
      <c r="YT52" s="17">
        <v>11</v>
      </c>
      <c r="YU52" s="17">
        <v>-5.3</v>
      </c>
      <c r="YV52" s="17">
        <v>17.5</v>
      </c>
      <c r="YW52" s="17">
        <v>20</v>
      </c>
      <c r="YX52" s="17">
        <v>20</v>
      </c>
      <c r="YY52" s="17">
        <v>-2.5</v>
      </c>
    </row>
    <row r="53" spans="1:675" ht="24" customHeight="1" x14ac:dyDescent="0.35">
      <c r="A53" s="1"/>
      <c r="B53" s="16" t="s">
        <v>70</v>
      </c>
      <c r="C53" s="16" t="s">
        <v>962</v>
      </c>
      <c r="D53" s="17">
        <v>204.9</v>
      </c>
      <c r="E53" s="17">
        <v>203.40136000000001</v>
      </c>
      <c r="F53" s="17">
        <v>203.40136000000001</v>
      </c>
      <c r="G53" s="17">
        <v>1.49864</v>
      </c>
      <c r="H53" s="17">
        <v>597.9</v>
      </c>
      <c r="I53" s="17">
        <v>596.92534000000001</v>
      </c>
      <c r="J53" s="17">
        <v>629.90463999999997</v>
      </c>
      <c r="K53" s="17">
        <v>-32.004640000000002</v>
      </c>
      <c r="L53" s="17"/>
      <c r="M53" s="17"/>
      <c r="N53" s="17"/>
      <c r="O53" s="17">
        <v>0</v>
      </c>
      <c r="P53" s="17">
        <v>0</v>
      </c>
      <c r="Q53" s="17"/>
      <c r="R53" s="17"/>
      <c r="S53" s="17">
        <v>0</v>
      </c>
      <c r="T53" s="17">
        <v>0</v>
      </c>
      <c r="U53" s="17"/>
      <c r="V53" s="17"/>
      <c r="W53" s="17">
        <v>0</v>
      </c>
      <c r="X53" s="17">
        <v>90.3</v>
      </c>
      <c r="Y53" s="17">
        <v>91.867829999999998</v>
      </c>
      <c r="Z53" s="17">
        <v>91.867829999999998</v>
      </c>
      <c r="AA53" s="17">
        <v>-1.5678300000000001</v>
      </c>
      <c r="AB53" s="17">
        <v>225.3</v>
      </c>
      <c r="AC53" s="17">
        <v>215</v>
      </c>
      <c r="AD53" s="17">
        <v>215</v>
      </c>
      <c r="AE53" s="17">
        <v>10.3</v>
      </c>
      <c r="AF53" s="17">
        <v>27</v>
      </c>
      <c r="AG53" s="17">
        <v>27.80639</v>
      </c>
      <c r="AH53" s="17"/>
      <c r="AI53" s="17">
        <v>27</v>
      </c>
      <c r="AJ53" s="17"/>
      <c r="AK53" s="17"/>
      <c r="AL53" s="17"/>
      <c r="AM53" s="17">
        <v>0</v>
      </c>
      <c r="AN53" s="17">
        <v>125.1</v>
      </c>
      <c r="AO53" s="17">
        <v>159.82006000000001</v>
      </c>
      <c r="AP53" s="17">
        <v>159.82006000000001</v>
      </c>
      <c r="AQ53" s="17">
        <v>-34.720059999999997</v>
      </c>
      <c r="AR53" s="17">
        <v>124</v>
      </c>
      <c r="AS53" s="17">
        <v>159.82006000000001</v>
      </c>
      <c r="AT53" s="17">
        <v>159.82006000000001</v>
      </c>
      <c r="AU53" s="17">
        <v>-35.820059999999998</v>
      </c>
      <c r="AV53" s="17">
        <v>124.8</v>
      </c>
      <c r="AW53" s="17">
        <v>159.82006000000001</v>
      </c>
      <c r="AX53" s="17">
        <v>159.82006000000001</v>
      </c>
      <c r="AY53" s="17">
        <v>-35.020060000000001</v>
      </c>
      <c r="AZ53" s="17">
        <v>231.2</v>
      </c>
      <c r="BA53" s="17">
        <v>240.45</v>
      </c>
      <c r="BB53" s="17">
        <v>240.45</v>
      </c>
      <c r="BC53" s="17">
        <v>-9.25</v>
      </c>
      <c r="BD53" s="17">
        <v>206.7</v>
      </c>
      <c r="BE53" s="17">
        <v>207.24285</v>
      </c>
      <c r="BF53" s="17">
        <v>207.24285</v>
      </c>
      <c r="BG53" s="17">
        <v>-0.54285000000000005</v>
      </c>
      <c r="BH53" s="17">
        <v>107.3</v>
      </c>
      <c r="BI53" s="17">
        <v>103.93259999999999</v>
      </c>
      <c r="BJ53" s="17">
        <v>103.93259999999999</v>
      </c>
      <c r="BK53" s="17">
        <v>3.3673999999999999</v>
      </c>
      <c r="BL53" s="17">
        <v>556</v>
      </c>
      <c r="BM53" s="17">
        <v>566.08941000000004</v>
      </c>
      <c r="BN53" s="17">
        <v>566.08941000000004</v>
      </c>
      <c r="BO53" s="17">
        <v>-10.089410000000001</v>
      </c>
      <c r="BP53" s="17">
        <v>9.8000000000000007</v>
      </c>
      <c r="BQ53" s="17">
        <v>10.52094</v>
      </c>
      <c r="BR53" s="17">
        <v>10.52094</v>
      </c>
      <c r="BS53" s="17">
        <v>-0.72094000000000003</v>
      </c>
      <c r="BT53" s="17"/>
      <c r="BU53" s="17"/>
      <c r="BV53" s="17"/>
      <c r="BW53" s="17">
        <v>0</v>
      </c>
      <c r="BX53" s="17"/>
      <c r="BY53" s="17"/>
      <c r="BZ53" s="17"/>
      <c r="CA53" s="17">
        <v>0</v>
      </c>
      <c r="CB53" s="17"/>
      <c r="CC53" s="17"/>
      <c r="CD53" s="17"/>
      <c r="CE53" s="17">
        <v>0</v>
      </c>
      <c r="CF53" s="17"/>
      <c r="CG53" s="17"/>
      <c r="CH53" s="17"/>
      <c r="CI53" s="17">
        <v>0</v>
      </c>
      <c r="CJ53" s="17">
        <v>165.1</v>
      </c>
      <c r="CK53" s="17">
        <v>164.06706</v>
      </c>
      <c r="CL53" s="17">
        <v>164.06706</v>
      </c>
      <c r="CM53" s="17">
        <v>1.03294</v>
      </c>
      <c r="CN53" s="17">
        <v>6.1</v>
      </c>
      <c r="CO53" s="17">
        <v>5.6905000000000001</v>
      </c>
      <c r="CP53" s="17">
        <v>5.6905000000000001</v>
      </c>
      <c r="CQ53" s="17">
        <v>0.40949999999999998</v>
      </c>
      <c r="CR53" s="17">
        <v>4.5999999999999996</v>
      </c>
      <c r="CS53" s="17">
        <v>3.0556700000000001</v>
      </c>
      <c r="CT53" s="17">
        <v>3.0556700000000001</v>
      </c>
      <c r="CU53" s="17">
        <v>1.54433</v>
      </c>
      <c r="CV53" s="17">
        <v>16.899999999999999</v>
      </c>
      <c r="CW53" s="17">
        <v>16.80808</v>
      </c>
      <c r="CX53" s="17">
        <v>7.72865</v>
      </c>
      <c r="CY53" s="17">
        <v>9.1713500000000003</v>
      </c>
      <c r="CZ53" s="17">
        <v>6.5</v>
      </c>
      <c r="DA53" s="17">
        <v>6.8787000000000003</v>
      </c>
      <c r="DB53" s="17">
        <v>6.8787000000000003</v>
      </c>
      <c r="DC53" s="17">
        <v>-0.37869999999999998</v>
      </c>
      <c r="DD53" s="17"/>
      <c r="DE53" s="17"/>
      <c r="DF53" s="17"/>
      <c r="DG53" s="17">
        <v>0</v>
      </c>
      <c r="DH53" s="17">
        <v>116.7</v>
      </c>
      <c r="DI53" s="17">
        <v>141.93906999999999</v>
      </c>
      <c r="DJ53" s="17">
        <v>142.44412</v>
      </c>
      <c r="DK53" s="17">
        <v>-25.744119999999999</v>
      </c>
      <c r="DL53" s="17"/>
      <c r="DM53" s="17"/>
      <c r="DN53" s="17"/>
      <c r="DO53" s="17">
        <v>0</v>
      </c>
      <c r="DP53" s="17"/>
      <c r="DQ53" s="17"/>
      <c r="DR53" s="17"/>
      <c r="DS53" s="17">
        <v>0</v>
      </c>
      <c r="DT53" s="17"/>
      <c r="DU53" s="17"/>
      <c r="DV53" s="17"/>
      <c r="DW53" s="17">
        <v>0</v>
      </c>
      <c r="DX53" s="17"/>
      <c r="DY53" s="17"/>
      <c r="DZ53" s="17"/>
      <c r="EA53" s="17">
        <v>0</v>
      </c>
      <c r="EB53" s="17">
        <v>109.7</v>
      </c>
      <c r="EC53" s="17">
        <v>112.46647</v>
      </c>
      <c r="ED53" s="17">
        <v>112.46647</v>
      </c>
      <c r="EE53" s="17">
        <v>-2.76647</v>
      </c>
      <c r="EF53" s="17">
        <v>187.3</v>
      </c>
      <c r="EG53" s="17">
        <v>220.69499999999999</v>
      </c>
      <c r="EH53" s="17">
        <v>220.69499999999999</v>
      </c>
      <c r="EI53" s="17">
        <v>-33.395000000000003</v>
      </c>
      <c r="EJ53" s="17">
        <v>0</v>
      </c>
      <c r="EK53" s="17"/>
      <c r="EL53" s="17"/>
      <c r="EM53" s="17">
        <v>0</v>
      </c>
      <c r="EN53" s="17"/>
      <c r="EO53" s="17"/>
      <c r="EP53" s="17"/>
      <c r="EQ53" s="17">
        <v>0</v>
      </c>
      <c r="ER53" s="17"/>
      <c r="ES53" s="17"/>
      <c r="ET53" s="17"/>
      <c r="EU53" s="17">
        <v>0</v>
      </c>
      <c r="EV53" s="17">
        <v>6.5</v>
      </c>
      <c r="EW53" s="17">
        <v>6.39</v>
      </c>
      <c r="EX53" s="17">
        <v>6.39</v>
      </c>
      <c r="EY53" s="17">
        <v>0.11</v>
      </c>
      <c r="EZ53" s="17">
        <v>456.2</v>
      </c>
      <c r="FA53" s="17">
        <v>457.09426999999999</v>
      </c>
      <c r="FB53" s="17">
        <v>457.09426999999999</v>
      </c>
      <c r="FC53" s="17">
        <v>-0.89427000000000001</v>
      </c>
      <c r="FD53" s="17">
        <v>24.4</v>
      </c>
      <c r="FE53" s="17">
        <v>23.934709999999999</v>
      </c>
      <c r="FF53" s="17">
        <v>81.635570000000001</v>
      </c>
      <c r="FG53" s="17">
        <v>-57.235570000000003</v>
      </c>
      <c r="FH53" s="17">
        <v>151.19999999999999</v>
      </c>
      <c r="FI53" s="17">
        <v>151.36251999999999</v>
      </c>
      <c r="FJ53" s="17">
        <v>151.36251999999999</v>
      </c>
      <c r="FK53" s="17">
        <v>-0.16252</v>
      </c>
      <c r="FL53" s="17"/>
      <c r="FM53" s="17"/>
      <c r="FN53" s="17">
        <v>41.89893</v>
      </c>
      <c r="FO53" s="17">
        <v>-41.89893</v>
      </c>
      <c r="FP53" s="17">
        <v>18.600000000000001</v>
      </c>
      <c r="FQ53" s="17">
        <v>19.21088</v>
      </c>
      <c r="FR53" s="17">
        <v>19.21088</v>
      </c>
      <c r="FS53" s="17">
        <v>-0.61087999999999998</v>
      </c>
      <c r="FT53" s="17">
        <v>19.399999999999999</v>
      </c>
      <c r="FU53" s="17">
        <v>18.27017</v>
      </c>
      <c r="FV53" s="17">
        <v>18.27017</v>
      </c>
      <c r="FW53" s="17">
        <v>1.1298299999999999</v>
      </c>
      <c r="FX53" s="17">
        <v>90.4</v>
      </c>
      <c r="FY53" s="17">
        <v>87.773570000000007</v>
      </c>
      <c r="FZ53" s="17">
        <v>87.773570000000007</v>
      </c>
      <c r="GA53" s="17">
        <v>2.62643</v>
      </c>
      <c r="GB53" s="17">
        <v>179.9</v>
      </c>
      <c r="GC53" s="17">
        <v>185.82039</v>
      </c>
      <c r="GD53" s="17">
        <v>185.82039</v>
      </c>
      <c r="GE53" s="17">
        <v>-5.9203900000000003</v>
      </c>
      <c r="GF53" s="17">
        <v>179.2</v>
      </c>
      <c r="GG53" s="17">
        <v>185.82039</v>
      </c>
      <c r="GH53" s="17">
        <v>185.82039</v>
      </c>
      <c r="GI53" s="17">
        <v>-6.6203900000000004</v>
      </c>
      <c r="GJ53" s="17">
        <v>182.6</v>
      </c>
      <c r="GK53" s="17">
        <v>186.37841</v>
      </c>
      <c r="GL53" s="17">
        <v>186.37841</v>
      </c>
      <c r="GM53" s="17">
        <v>-3.77841</v>
      </c>
      <c r="GN53" s="17">
        <v>76.2</v>
      </c>
      <c r="GO53" s="17">
        <v>73.000540000000001</v>
      </c>
      <c r="GP53" s="17">
        <v>110.48202000000001</v>
      </c>
      <c r="GQ53" s="17">
        <v>-34.282020000000003</v>
      </c>
      <c r="GR53" s="17">
        <v>44.1</v>
      </c>
      <c r="GS53" s="17">
        <v>47.082599999999999</v>
      </c>
      <c r="GT53" s="17">
        <v>47.082599999999999</v>
      </c>
      <c r="GU53" s="17">
        <v>-2.9826000000000001</v>
      </c>
      <c r="GV53" s="17">
        <v>43.8</v>
      </c>
      <c r="GW53" s="17">
        <v>44.103009999999998</v>
      </c>
      <c r="GX53" s="17">
        <v>44.103009999999998</v>
      </c>
      <c r="GY53" s="17">
        <v>-0.30301</v>
      </c>
      <c r="GZ53" s="17">
        <v>3.8</v>
      </c>
      <c r="HA53" s="17"/>
      <c r="HB53" s="17"/>
      <c r="HC53" s="17">
        <v>3.8</v>
      </c>
      <c r="HD53" s="17">
        <v>33.9</v>
      </c>
      <c r="HE53" s="17">
        <v>34.285710000000002</v>
      </c>
      <c r="HF53" s="17">
        <v>34.285710000000002</v>
      </c>
      <c r="HG53" s="17">
        <v>-0.38571</v>
      </c>
      <c r="HH53" s="17">
        <v>169.3</v>
      </c>
      <c r="HI53" s="17">
        <v>174.55948000000001</v>
      </c>
      <c r="HJ53" s="17">
        <v>174.55948000000001</v>
      </c>
      <c r="HK53" s="17">
        <v>-5.2594799999999999</v>
      </c>
      <c r="HL53" s="17"/>
      <c r="HM53" s="17"/>
      <c r="HN53" s="17"/>
      <c r="HO53" s="17">
        <v>0</v>
      </c>
      <c r="HP53" s="17"/>
      <c r="HQ53" s="17"/>
      <c r="HR53" s="17"/>
      <c r="HS53" s="17">
        <v>0</v>
      </c>
      <c r="HT53" s="17">
        <v>95.5</v>
      </c>
      <c r="HU53" s="17">
        <v>95.545190000000005</v>
      </c>
      <c r="HV53" s="17">
        <v>95.545190000000005</v>
      </c>
      <c r="HW53" s="17">
        <v>-4.5190000000000001E-2</v>
      </c>
      <c r="HX53" s="17"/>
      <c r="HY53" s="17"/>
      <c r="HZ53" s="17"/>
      <c r="IA53" s="17">
        <v>0</v>
      </c>
      <c r="IB53" s="17"/>
      <c r="IC53" s="17"/>
      <c r="ID53" s="17"/>
      <c r="IE53" s="17">
        <v>0</v>
      </c>
      <c r="IF53" s="17">
        <v>45.6</v>
      </c>
      <c r="IG53" s="17">
        <v>45.265309999999999</v>
      </c>
      <c r="IH53" s="17">
        <v>45.265309999999999</v>
      </c>
      <c r="II53" s="17">
        <v>0.33468999999999999</v>
      </c>
      <c r="IJ53" s="17"/>
      <c r="IK53" s="17"/>
      <c r="IL53" s="17"/>
      <c r="IM53" s="17">
        <v>0</v>
      </c>
      <c r="IN53" s="17"/>
      <c r="IO53" s="17"/>
      <c r="IP53" s="17"/>
      <c r="IQ53" s="17">
        <v>0</v>
      </c>
      <c r="IR53" s="17"/>
      <c r="IS53" s="17"/>
      <c r="IT53" s="17"/>
      <c r="IU53" s="17">
        <v>0</v>
      </c>
      <c r="IV53" s="17">
        <v>83.9</v>
      </c>
      <c r="IW53" s="17">
        <v>88.73603</v>
      </c>
      <c r="IX53" s="17">
        <v>88.73603</v>
      </c>
      <c r="IY53" s="17">
        <v>-4.8360300000000001</v>
      </c>
      <c r="IZ53" s="17">
        <v>169.2</v>
      </c>
      <c r="JA53" s="17"/>
      <c r="JB53" s="17"/>
      <c r="JC53" s="17">
        <v>169.2</v>
      </c>
      <c r="JD53" s="17">
        <v>167.4</v>
      </c>
      <c r="JE53" s="17">
        <v>169.78200000000001</v>
      </c>
      <c r="JF53" s="17">
        <v>186.21592999999999</v>
      </c>
      <c r="JG53" s="17">
        <v>-18.815930000000002</v>
      </c>
      <c r="JH53" s="17">
        <v>0</v>
      </c>
      <c r="JI53" s="17"/>
      <c r="JJ53" s="17">
        <v>186.21592999999999</v>
      </c>
      <c r="JK53" s="17">
        <v>-186.21592999999999</v>
      </c>
      <c r="JL53" s="17">
        <v>0</v>
      </c>
      <c r="JM53" s="17"/>
      <c r="JN53" s="17">
        <v>186.77513999999999</v>
      </c>
      <c r="JO53" s="17">
        <v>-186.77513999999999</v>
      </c>
      <c r="JP53" s="17">
        <v>0</v>
      </c>
      <c r="JQ53" s="17"/>
      <c r="JR53" s="17"/>
      <c r="JS53" s="17">
        <v>0</v>
      </c>
      <c r="JT53" s="17"/>
      <c r="JU53" s="17"/>
      <c r="JV53" s="17"/>
      <c r="JW53" s="17">
        <v>0</v>
      </c>
      <c r="JX53" s="17"/>
      <c r="JY53" s="17"/>
      <c r="JZ53" s="17"/>
      <c r="KA53" s="17">
        <v>0</v>
      </c>
      <c r="KB53" s="17"/>
      <c r="KC53" s="17"/>
      <c r="KD53" s="17"/>
      <c r="KE53" s="17">
        <v>0</v>
      </c>
      <c r="KF53" s="17"/>
      <c r="KG53" s="17"/>
      <c r="KH53" s="17"/>
      <c r="KI53" s="17">
        <v>0</v>
      </c>
      <c r="KJ53" s="17">
        <v>0</v>
      </c>
      <c r="KK53" s="17"/>
      <c r="KL53" s="17">
        <v>36</v>
      </c>
      <c r="KM53" s="17">
        <v>-36</v>
      </c>
      <c r="KN53" s="17"/>
      <c r="KO53" s="17"/>
      <c r="KP53" s="17"/>
      <c r="KQ53" s="17">
        <v>0</v>
      </c>
      <c r="KR53" s="17"/>
      <c r="KS53" s="17"/>
      <c r="KT53" s="17"/>
      <c r="KU53" s="17">
        <v>0</v>
      </c>
      <c r="KV53" s="17">
        <v>3.5</v>
      </c>
      <c r="KW53" s="17">
        <v>4.7853500000000002</v>
      </c>
      <c r="KX53" s="17">
        <v>4.7853599999999998</v>
      </c>
      <c r="KY53" s="17">
        <v>-1.2853600000000001</v>
      </c>
      <c r="KZ53" s="17">
        <v>132.4</v>
      </c>
      <c r="LA53" s="17">
        <v>202.12439000000001</v>
      </c>
      <c r="LB53" s="17"/>
      <c r="LC53" s="17">
        <v>132.4</v>
      </c>
      <c r="LD53" s="17">
        <v>131.9</v>
      </c>
      <c r="LE53" s="17">
        <v>133.16031000000001</v>
      </c>
      <c r="LF53" s="17">
        <v>133.16031000000001</v>
      </c>
      <c r="LG53" s="17">
        <v>-1.26031</v>
      </c>
      <c r="LH53" s="17">
        <v>63</v>
      </c>
      <c r="LI53" s="17">
        <v>67.199219999999997</v>
      </c>
      <c r="LJ53" s="17">
        <v>67.199219999999997</v>
      </c>
      <c r="LK53" s="17">
        <v>-4.1992200000000004</v>
      </c>
      <c r="LL53" s="17">
        <v>77.2</v>
      </c>
      <c r="LM53" s="17">
        <v>78.567999999999998</v>
      </c>
      <c r="LN53" s="17">
        <v>78.567999999999998</v>
      </c>
      <c r="LO53" s="17">
        <v>-1.3680000000000001</v>
      </c>
      <c r="LP53" s="17">
        <v>30.1</v>
      </c>
      <c r="LQ53" s="17">
        <v>29.980560000000001</v>
      </c>
      <c r="LR53" s="17">
        <v>29.980560000000001</v>
      </c>
      <c r="LS53" s="17">
        <v>0.11944</v>
      </c>
      <c r="LT53" s="17"/>
      <c r="LU53" s="17"/>
      <c r="LV53" s="17"/>
      <c r="LW53" s="17">
        <v>0</v>
      </c>
      <c r="LX53" s="17"/>
      <c r="LY53" s="17"/>
      <c r="LZ53" s="17"/>
      <c r="MA53" s="17">
        <v>0</v>
      </c>
      <c r="MB53" s="17"/>
      <c r="MC53" s="17"/>
      <c r="MD53" s="17"/>
      <c r="ME53" s="17">
        <v>0</v>
      </c>
      <c r="MF53" s="17">
        <v>144.9</v>
      </c>
      <c r="MG53" s="17">
        <v>150.65477999999999</v>
      </c>
      <c r="MH53" s="17"/>
      <c r="MI53" s="17">
        <v>144.9</v>
      </c>
      <c r="MJ53" s="17"/>
      <c r="MK53" s="17"/>
      <c r="ML53" s="17">
        <v>20</v>
      </c>
      <c r="MM53" s="17">
        <v>-20</v>
      </c>
      <c r="MN53" s="17">
        <v>0</v>
      </c>
      <c r="MO53" s="17"/>
      <c r="MP53" s="17"/>
      <c r="MQ53" s="17">
        <v>0</v>
      </c>
      <c r="MR53" s="17">
        <v>183.3</v>
      </c>
      <c r="MS53" s="17">
        <v>185.80778000000001</v>
      </c>
      <c r="MT53" s="17"/>
      <c r="MU53" s="17">
        <v>183.3</v>
      </c>
      <c r="MV53" s="17"/>
      <c r="MW53" s="17"/>
      <c r="MX53" s="17"/>
      <c r="MY53" s="17">
        <v>0</v>
      </c>
      <c r="MZ53" s="17"/>
      <c r="NA53" s="17"/>
      <c r="NB53" s="17"/>
      <c r="NC53" s="17">
        <v>0</v>
      </c>
      <c r="ND53" s="17"/>
      <c r="NE53" s="17"/>
      <c r="NF53" s="17"/>
      <c r="NG53" s="17">
        <v>0</v>
      </c>
      <c r="NH53" s="17"/>
      <c r="NI53" s="17"/>
      <c r="NJ53" s="17"/>
      <c r="NK53" s="17">
        <v>0</v>
      </c>
      <c r="NL53" s="17">
        <v>120.8</v>
      </c>
      <c r="NM53" s="17"/>
      <c r="NN53" s="17"/>
      <c r="NO53" s="17">
        <v>120.8</v>
      </c>
      <c r="NP53" s="17"/>
      <c r="NQ53" s="17"/>
      <c r="NR53" s="17"/>
      <c r="NS53" s="17">
        <v>0</v>
      </c>
      <c r="NT53" s="17"/>
      <c r="NU53" s="17">
        <v>3.08555</v>
      </c>
      <c r="NV53" s="17">
        <v>3.08555</v>
      </c>
      <c r="NW53" s="17">
        <v>-3.08555</v>
      </c>
      <c r="NX53" s="17">
        <v>5.4</v>
      </c>
      <c r="NY53" s="17">
        <v>3.2370299999999999</v>
      </c>
      <c r="NZ53" s="17">
        <v>3.2370299999999999</v>
      </c>
      <c r="OA53" s="17">
        <v>2.1629700000000001</v>
      </c>
      <c r="OB53" s="17">
        <v>17.3</v>
      </c>
      <c r="OC53" s="17">
        <v>16.520890000000001</v>
      </c>
      <c r="OD53" s="17">
        <v>16.520890000000001</v>
      </c>
      <c r="OE53" s="17">
        <v>0.77910999999999997</v>
      </c>
      <c r="OF53" s="17">
        <v>0</v>
      </c>
      <c r="OG53" s="17"/>
      <c r="OH53" s="17"/>
      <c r="OI53" s="17">
        <v>0</v>
      </c>
      <c r="OJ53" s="17">
        <v>97</v>
      </c>
      <c r="OK53" s="17">
        <v>103.52</v>
      </c>
      <c r="OL53" s="17">
        <v>101.17</v>
      </c>
      <c r="OM53" s="17">
        <v>-4.17</v>
      </c>
      <c r="ON53" s="17">
        <v>0</v>
      </c>
      <c r="OO53" s="17"/>
      <c r="OP53" s="17"/>
      <c r="OQ53" s="17">
        <v>0</v>
      </c>
      <c r="OR53" s="17">
        <v>0</v>
      </c>
      <c r="OS53" s="17">
        <v>1.2</v>
      </c>
      <c r="OT53" s="17">
        <v>2</v>
      </c>
      <c r="OU53" s="17">
        <v>-2</v>
      </c>
      <c r="OV53" s="17">
        <v>0</v>
      </c>
      <c r="OW53" s="17"/>
      <c r="OX53" s="17"/>
      <c r="OY53" s="17">
        <v>0</v>
      </c>
      <c r="OZ53" s="17">
        <v>17.3</v>
      </c>
      <c r="PA53" s="17">
        <v>20.456230000000001</v>
      </c>
      <c r="PB53" s="17">
        <v>20.456230000000001</v>
      </c>
      <c r="PC53" s="17">
        <v>-3.1562299999999999</v>
      </c>
      <c r="PD53" s="17">
        <v>9.9</v>
      </c>
      <c r="PE53" s="17">
        <v>9.9830000000000005</v>
      </c>
      <c r="PF53" s="17">
        <v>9.9830000000000005</v>
      </c>
      <c r="PG53" s="17">
        <v>-8.3000000000000004E-2</v>
      </c>
      <c r="PH53" s="17">
        <v>5.6</v>
      </c>
      <c r="PI53" s="17">
        <v>5.67</v>
      </c>
      <c r="PJ53" s="17">
        <v>5.67</v>
      </c>
      <c r="PK53" s="17">
        <v>-7.0000000000000007E-2</v>
      </c>
      <c r="PL53" s="17">
        <v>0</v>
      </c>
      <c r="PM53" s="17"/>
      <c r="PN53" s="17"/>
      <c r="PO53" s="17">
        <v>0</v>
      </c>
      <c r="PP53" s="17">
        <v>0</v>
      </c>
      <c r="PQ53" s="17"/>
      <c r="PR53" s="17"/>
      <c r="PS53" s="17">
        <v>0</v>
      </c>
      <c r="PT53" s="17">
        <v>1.9</v>
      </c>
      <c r="PU53" s="17">
        <v>1</v>
      </c>
      <c r="PV53" s="17">
        <v>1</v>
      </c>
      <c r="PW53" s="17">
        <v>0.9</v>
      </c>
      <c r="PX53" s="17">
        <v>2.4</v>
      </c>
      <c r="PY53" s="17">
        <v>3.6</v>
      </c>
      <c r="PZ53" s="17">
        <v>3.6</v>
      </c>
      <c r="QA53" s="17">
        <v>-1.2</v>
      </c>
      <c r="QB53" s="17">
        <v>5.2</v>
      </c>
      <c r="QC53" s="17">
        <v>3</v>
      </c>
      <c r="QD53" s="17">
        <v>3</v>
      </c>
      <c r="QE53" s="17">
        <v>2.2000000000000002</v>
      </c>
      <c r="QF53" s="17">
        <v>20.5</v>
      </c>
      <c r="QG53" s="17">
        <v>20.422219999999999</v>
      </c>
      <c r="QH53" s="17">
        <v>20.422219999999999</v>
      </c>
      <c r="QI53" s="17">
        <v>7.7780000000000002E-2</v>
      </c>
      <c r="QJ53" s="17">
        <v>20</v>
      </c>
      <c r="QK53" s="17">
        <v>19.436350000000001</v>
      </c>
      <c r="QL53" s="17">
        <v>19.436350000000001</v>
      </c>
      <c r="QM53" s="17">
        <v>0.56364999999999998</v>
      </c>
      <c r="QN53" s="17">
        <v>19.3</v>
      </c>
      <c r="QO53" s="17">
        <v>17.492709999999999</v>
      </c>
      <c r="QP53" s="17">
        <v>17.492709999999999</v>
      </c>
      <c r="QQ53" s="17">
        <v>1.8072900000000001</v>
      </c>
      <c r="QR53" s="17">
        <v>3.5</v>
      </c>
      <c r="QS53" s="17">
        <v>3.5</v>
      </c>
      <c r="QT53" s="17">
        <v>3.5</v>
      </c>
      <c r="QU53" s="17">
        <v>0</v>
      </c>
      <c r="QV53" s="17">
        <v>18.5</v>
      </c>
      <c r="QW53" s="17"/>
      <c r="QX53" s="17"/>
      <c r="QY53" s="17">
        <v>18.5</v>
      </c>
      <c r="QZ53" s="17">
        <v>0</v>
      </c>
      <c r="RA53" s="17"/>
      <c r="RB53" s="17"/>
      <c r="RC53" s="17">
        <v>0</v>
      </c>
      <c r="RD53" s="17">
        <v>0</v>
      </c>
      <c r="RE53" s="17"/>
      <c r="RF53" s="17"/>
      <c r="RG53" s="17">
        <v>0</v>
      </c>
      <c r="RH53" s="17">
        <v>28.4</v>
      </c>
      <c r="RI53" s="17">
        <v>21.78</v>
      </c>
      <c r="RJ53" s="17">
        <v>27.298999999999999</v>
      </c>
      <c r="RK53" s="17">
        <v>1.101</v>
      </c>
      <c r="RL53" s="17">
        <v>80.099999999999994</v>
      </c>
      <c r="RM53" s="17">
        <v>59.17</v>
      </c>
      <c r="RN53" s="17">
        <v>79.831999999999994</v>
      </c>
      <c r="RO53" s="17">
        <v>0.26800000000000002</v>
      </c>
      <c r="RP53" s="17">
        <v>0</v>
      </c>
      <c r="RQ53" s="17"/>
      <c r="RR53" s="17"/>
      <c r="RS53" s="17">
        <v>0</v>
      </c>
      <c r="RT53" s="17">
        <v>3.5</v>
      </c>
      <c r="RU53" s="17">
        <v>3.5009999999999999</v>
      </c>
      <c r="RV53" s="17">
        <v>3.5009999999999999</v>
      </c>
      <c r="RW53" s="17">
        <v>-1E-3</v>
      </c>
      <c r="RX53" s="17">
        <v>20.100000000000001</v>
      </c>
      <c r="RY53" s="17">
        <v>19.792000000000002</v>
      </c>
      <c r="RZ53" s="17">
        <v>19.792000000000002</v>
      </c>
      <c r="SA53" s="17">
        <v>0.308</v>
      </c>
      <c r="SB53" s="17">
        <v>2.1</v>
      </c>
      <c r="SC53" s="17">
        <v>2</v>
      </c>
      <c r="SD53" s="17">
        <v>2</v>
      </c>
      <c r="SE53" s="17">
        <v>0.1</v>
      </c>
      <c r="SF53" s="17"/>
      <c r="SG53" s="17"/>
      <c r="SH53" s="17">
        <v>0.4</v>
      </c>
      <c r="SI53" s="17">
        <v>-0.4</v>
      </c>
      <c r="SJ53" s="17">
        <v>0</v>
      </c>
      <c r="SK53" s="17"/>
      <c r="SL53" s="17"/>
      <c r="SM53" s="17">
        <v>0</v>
      </c>
      <c r="SN53" s="17">
        <v>19.7</v>
      </c>
      <c r="SO53" s="17">
        <v>19.1448</v>
      </c>
      <c r="SP53" s="17">
        <v>19.1448</v>
      </c>
      <c r="SQ53" s="17">
        <v>0.55520000000000003</v>
      </c>
      <c r="SR53" s="17">
        <v>12.2</v>
      </c>
      <c r="SS53" s="17">
        <v>12.244899999999999</v>
      </c>
      <c r="ST53" s="17">
        <v>12.244899999999999</v>
      </c>
      <c r="SU53" s="17">
        <v>-4.4900000000000002E-2</v>
      </c>
      <c r="SV53" s="17">
        <v>20.2</v>
      </c>
      <c r="SW53" s="17">
        <v>19.436350000000001</v>
      </c>
      <c r="SX53" s="17">
        <v>19.436350000000001</v>
      </c>
      <c r="SY53" s="17">
        <v>0.76365000000000005</v>
      </c>
      <c r="SZ53" s="17">
        <v>20.3</v>
      </c>
      <c r="TA53" s="17">
        <v>19.436350000000001</v>
      </c>
      <c r="TB53" s="17">
        <v>19.436350000000001</v>
      </c>
      <c r="TC53" s="17">
        <v>0.86365000000000003</v>
      </c>
      <c r="TD53" s="17">
        <v>12.1</v>
      </c>
      <c r="TE53" s="17">
        <v>11.13</v>
      </c>
      <c r="TF53" s="17">
        <v>9.1620000000000008</v>
      </c>
      <c r="TG53" s="17">
        <v>2.9380000000000002</v>
      </c>
      <c r="TH53" s="17">
        <v>26</v>
      </c>
      <c r="TI53" s="17">
        <v>16.3</v>
      </c>
      <c r="TJ53" s="17">
        <v>30.224</v>
      </c>
      <c r="TK53" s="17">
        <v>-4.2240000000000002</v>
      </c>
      <c r="TL53" s="17">
        <v>0</v>
      </c>
      <c r="TM53" s="17"/>
      <c r="TN53" s="17"/>
      <c r="TO53" s="17">
        <v>0</v>
      </c>
      <c r="TP53" s="17">
        <v>65.599999999999994</v>
      </c>
      <c r="TQ53" s="17">
        <v>65.150000000000006</v>
      </c>
      <c r="TR53" s="17">
        <v>63.81</v>
      </c>
      <c r="TS53" s="17">
        <v>1.79</v>
      </c>
      <c r="TT53" s="17">
        <v>72.8</v>
      </c>
      <c r="TU53" s="17">
        <v>84.16</v>
      </c>
      <c r="TV53" s="17">
        <v>74.2</v>
      </c>
      <c r="TW53" s="17">
        <v>-1.4</v>
      </c>
      <c r="TX53" s="17">
        <v>7</v>
      </c>
      <c r="TY53" s="17">
        <v>6.46</v>
      </c>
      <c r="TZ53" s="17">
        <v>4.4800000000000004</v>
      </c>
      <c r="UA53" s="17">
        <v>2.52</v>
      </c>
      <c r="UB53" s="17">
        <v>3.7</v>
      </c>
      <c r="UC53" s="17">
        <v>5.44</v>
      </c>
      <c r="UD53" s="17">
        <v>1.6</v>
      </c>
      <c r="UE53" s="17">
        <v>2.1</v>
      </c>
      <c r="UF53" s="17">
        <v>0</v>
      </c>
      <c r="UG53" s="17"/>
      <c r="UH53" s="17"/>
      <c r="UI53" s="17">
        <v>0</v>
      </c>
      <c r="UJ53" s="17">
        <v>20.9</v>
      </c>
      <c r="UK53" s="17">
        <v>19.436350000000001</v>
      </c>
      <c r="UL53" s="17">
        <v>19.436350000000001</v>
      </c>
      <c r="UM53" s="17">
        <v>1.4636499999999999</v>
      </c>
      <c r="UN53" s="17">
        <v>8.1</v>
      </c>
      <c r="UO53" s="17">
        <v>7</v>
      </c>
      <c r="UP53" s="17">
        <v>7</v>
      </c>
      <c r="UQ53" s="17">
        <v>1.1000000000000001</v>
      </c>
      <c r="UR53" s="17">
        <v>7</v>
      </c>
      <c r="US53" s="17">
        <v>7.5</v>
      </c>
      <c r="UT53" s="17">
        <v>7.5</v>
      </c>
      <c r="UU53" s="17">
        <v>-0.5</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0</v>
      </c>
      <c r="VI53" s="17"/>
      <c r="VJ53" s="17"/>
      <c r="VK53" s="17">
        <v>0</v>
      </c>
      <c r="VL53" s="17">
        <v>0</v>
      </c>
      <c r="VM53" s="17"/>
      <c r="VN53" s="17"/>
      <c r="VO53" s="17">
        <v>0</v>
      </c>
      <c r="VP53" s="17">
        <v>0</v>
      </c>
      <c r="VQ53" s="17"/>
      <c r="VR53" s="17"/>
      <c r="VS53" s="17">
        <v>0</v>
      </c>
      <c r="VT53" s="17">
        <v>0</v>
      </c>
      <c r="VU53" s="17"/>
      <c r="VV53" s="17"/>
      <c r="VW53" s="17">
        <v>0</v>
      </c>
      <c r="VX53" s="17">
        <v>0.6</v>
      </c>
      <c r="VY53" s="17">
        <v>0.6</v>
      </c>
      <c r="VZ53" s="17">
        <v>0.6</v>
      </c>
      <c r="WA53" s="17">
        <v>0</v>
      </c>
      <c r="WB53" s="17">
        <v>35.299999999999997</v>
      </c>
      <c r="WC53" s="17">
        <v>51.13</v>
      </c>
      <c r="WD53" s="17">
        <v>77</v>
      </c>
      <c r="WE53" s="17">
        <v>-41.7</v>
      </c>
      <c r="WF53" s="17">
        <v>26.7</v>
      </c>
      <c r="WG53" s="17">
        <v>31.26</v>
      </c>
      <c r="WH53" s="17">
        <v>49</v>
      </c>
      <c r="WI53" s="17">
        <v>-22.3</v>
      </c>
      <c r="WJ53" s="17">
        <v>0</v>
      </c>
      <c r="WK53" s="17"/>
      <c r="WL53" s="17"/>
      <c r="WM53" s="17">
        <v>0</v>
      </c>
      <c r="WN53" s="17">
        <v>4.2</v>
      </c>
      <c r="WO53" s="17">
        <v>4.2</v>
      </c>
      <c r="WP53" s="17">
        <v>4.2</v>
      </c>
      <c r="WQ53" s="17">
        <v>0</v>
      </c>
      <c r="WR53" s="17">
        <v>2.4</v>
      </c>
      <c r="WS53" s="17">
        <v>2.4</v>
      </c>
      <c r="WT53" s="17">
        <v>2.4</v>
      </c>
      <c r="WU53" s="17">
        <v>0</v>
      </c>
      <c r="WV53" s="17">
        <v>1</v>
      </c>
      <c r="WW53" s="17">
        <v>1.2</v>
      </c>
      <c r="WX53" s="17">
        <v>1.2</v>
      </c>
      <c r="WY53" s="17">
        <v>-0.2</v>
      </c>
      <c r="WZ53" s="17">
        <v>2</v>
      </c>
      <c r="XA53" s="17">
        <v>2.8</v>
      </c>
      <c r="XB53" s="17">
        <v>2.8</v>
      </c>
      <c r="XC53" s="17">
        <v>-0.8</v>
      </c>
      <c r="XD53" s="17">
        <v>0</v>
      </c>
      <c r="XE53" s="17"/>
      <c r="XF53" s="17"/>
      <c r="XG53" s="17">
        <v>0</v>
      </c>
      <c r="XH53" s="17">
        <v>6.1</v>
      </c>
      <c r="XI53" s="17">
        <v>5.4</v>
      </c>
      <c r="XJ53" s="17">
        <v>5.4</v>
      </c>
      <c r="XK53" s="17">
        <v>0.7</v>
      </c>
      <c r="XL53" s="17">
        <v>20</v>
      </c>
      <c r="XM53" s="17">
        <v>19.241980000000002</v>
      </c>
      <c r="XN53" s="17">
        <v>19.241980000000002</v>
      </c>
      <c r="XO53" s="17">
        <v>0.75802000000000003</v>
      </c>
      <c r="XP53" s="17">
        <v>20</v>
      </c>
      <c r="XQ53" s="17">
        <v>19.241980000000002</v>
      </c>
      <c r="XR53" s="17">
        <v>19.241980000000002</v>
      </c>
      <c r="XS53" s="17">
        <v>0.75802000000000003</v>
      </c>
      <c r="XT53" s="17">
        <v>7.7</v>
      </c>
      <c r="XU53" s="17">
        <v>10.7</v>
      </c>
      <c r="XV53" s="17">
        <v>10.7</v>
      </c>
      <c r="XW53" s="17">
        <v>-3</v>
      </c>
      <c r="XX53" s="17"/>
      <c r="XY53" s="17"/>
      <c r="XZ53" s="17"/>
      <c r="YA53" s="17">
        <v>0</v>
      </c>
      <c r="YB53" s="17"/>
      <c r="YC53" s="17"/>
      <c r="YD53" s="17"/>
      <c r="YE53" s="17">
        <v>0</v>
      </c>
      <c r="YF53" s="17">
        <v>16.600000000000001</v>
      </c>
      <c r="YG53" s="17">
        <v>14</v>
      </c>
      <c r="YH53" s="17">
        <v>14</v>
      </c>
      <c r="YI53" s="17">
        <v>2.6</v>
      </c>
      <c r="YJ53" s="17"/>
      <c r="YK53" s="17"/>
      <c r="YL53" s="17"/>
      <c r="YM53" s="17">
        <v>0</v>
      </c>
      <c r="YN53" s="17">
        <v>7</v>
      </c>
      <c r="YO53" s="17">
        <v>8.08</v>
      </c>
      <c r="YP53" s="17">
        <v>8.08</v>
      </c>
      <c r="YQ53" s="17">
        <v>-1.08</v>
      </c>
      <c r="YR53" s="17">
        <v>5</v>
      </c>
      <c r="YS53" s="17">
        <v>11</v>
      </c>
      <c r="YT53" s="17">
        <v>11</v>
      </c>
      <c r="YU53" s="17">
        <v>-6</v>
      </c>
      <c r="YV53" s="17">
        <v>18.399999999999999</v>
      </c>
      <c r="YW53" s="17">
        <v>20</v>
      </c>
      <c r="YX53" s="17">
        <v>20</v>
      </c>
      <c r="YY53" s="17">
        <v>-1.6</v>
      </c>
    </row>
    <row r="54" spans="1:675" ht="24" customHeight="1" x14ac:dyDescent="0.35">
      <c r="A54" s="1"/>
      <c r="B54" s="16" t="s">
        <v>70</v>
      </c>
      <c r="C54" s="16" t="s">
        <v>963</v>
      </c>
      <c r="D54" s="17">
        <v>205.2</v>
      </c>
      <c r="E54" s="17">
        <v>203.40136000000001</v>
      </c>
      <c r="F54" s="17">
        <v>203.40136000000001</v>
      </c>
      <c r="G54" s="17">
        <v>1.79864</v>
      </c>
      <c r="H54" s="17">
        <v>603.1</v>
      </c>
      <c r="I54" s="17">
        <v>596.92534000000001</v>
      </c>
      <c r="J54" s="17">
        <v>629.90463999999997</v>
      </c>
      <c r="K54" s="17">
        <v>-26.804639999999999</v>
      </c>
      <c r="L54" s="17"/>
      <c r="M54" s="17"/>
      <c r="N54" s="17"/>
      <c r="O54" s="17">
        <v>0</v>
      </c>
      <c r="P54" s="17">
        <v>0</v>
      </c>
      <c r="Q54" s="17"/>
      <c r="R54" s="17"/>
      <c r="S54" s="17">
        <v>0</v>
      </c>
      <c r="T54" s="17">
        <v>0</v>
      </c>
      <c r="U54" s="17"/>
      <c r="V54" s="17"/>
      <c r="W54" s="17">
        <v>0</v>
      </c>
      <c r="X54" s="17">
        <v>90.2</v>
      </c>
      <c r="Y54" s="17">
        <v>91.867829999999998</v>
      </c>
      <c r="Z54" s="17">
        <v>91.867829999999998</v>
      </c>
      <c r="AA54" s="17">
        <v>-1.6678299999999999</v>
      </c>
      <c r="AB54" s="17">
        <v>227.7</v>
      </c>
      <c r="AC54" s="17">
        <v>215</v>
      </c>
      <c r="AD54" s="17">
        <v>215</v>
      </c>
      <c r="AE54" s="17">
        <v>12.7</v>
      </c>
      <c r="AF54" s="17">
        <v>26.9</v>
      </c>
      <c r="AG54" s="17">
        <v>27.80639</v>
      </c>
      <c r="AH54" s="17"/>
      <c r="AI54" s="17">
        <v>26.9</v>
      </c>
      <c r="AJ54" s="17"/>
      <c r="AK54" s="17"/>
      <c r="AL54" s="17"/>
      <c r="AM54" s="17">
        <v>0</v>
      </c>
      <c r="AN54" s="17">
        <v>156.19999999999999</v>
      </c>
      <c r="AO54" s="17">
        <v>159.82006000000001</v>
      </c>
      <c r="AP54" s="17">
        <v>135.58384000000001</v>
      </c>
      <c r="AQ54" s="17">
        <v>20.616160000000001</v>
      </c>
      <c r="AR54" s="17">
        <v>157.19999999999999</v>
      </c>
      <c r="AS54" s="17">
        <v>159.82006000000001</v>
      </c>
      <c r="AT54" s="17">
        <v>135.58384000000001</v>
      </c>
      <c r="AU54" s="17">
        <v>21.616160000000001</v>
      </c>
      <c r="AV54" s="17">
        <v>157</v>
      </c>
      <c r="AW54" s="17">
        <v>159.82006000000001</v>
      </c>
      <c r="AX54" s="17">
        <v>135.58384000000001</v>
      </c>
      <c r="AY54" s="17">
        <v>21.416160000000001</v>
      </c>
      <c r="AZ54" s="17">
        <v>243.6</v>
      </c>
      <c r="BA54" s="17">
        <v>240.45</v>
      </c>
      <c r="BB54" s="17">
        <v>203.98649</v>
      </c>
      <c r="BC54" s="17">
        <v>39.613509999999998</v>
      </c>
      <c r="BD54" s="17">
        <v>203.8</v>
      </c>
      <c r="BE54" s="17">
        <v>207.24285</v>
      </c>
      <c r="BF54" s="17">
        <v>125.62072000000001</v>
      </c>
      <c r="BG54" s="17">
        <v>78.179280000000006</v>
      </c>
      <c r="BH54" s="17">
        <v>107.9</v>
      </c>
      <c r="BI54" s="17">
        <v>103.93259999999999</v>
      </c>
      <c r="BJ54" s="17">
        <v>62.998980000000003</v>
      </c>
      <c r="BK54" s="17">
        <v>44.901020000000003</v>
      </c>
      <c r="BL54" s="17">
        <v>562.6</v>
      </c>
      <c r="BM54" s="17">
        <v>566.08941000000004</v>
      </c>
      <c r="BN54" s="17">
        <v>566.08941000000004</v>
      </c>
      <c r="BO54" s="17">
        <v>-3.4894099999999999</v>
      </c>
      <c r="BP54" s="17">
        <v>9.9</v>
      </c>
      <c r="BQ54" s="17">
        <v>10.52094</v>
      </c>
      <c r="BR54" s="17">
        <v>10.52094</v>
      </c>
      <c r="BS54" s="17">
        <v>-0.62094000000000005</v>
      </c>
      <c r="BT54" s="17"/>
      <c r="BU54" s="17"/>
      <c r="BV54" s="17"/>
      <c r="BW54" s="17">
        <v>0</v>
      </c>
      <c r="BX54" s="17"/>
      <c r="BY54" s="17"/>
      <c r="BZ54" s="17"/>
      <c r="CA54" s="17">
        <v>0</v>
      </c>
      <c r="CB54" s="17"/>
      <c r="CC54" s="17"/>
      <c r="CD54" s="17"/>
      <c r="CE54" s="17">
        <v>0</v>
      </c>
      <c r="CF54" s="17"/>
      <c r="CG54" s="17"/>
      <c r="CH54" s="17"/>
      <c r="CI54" s="17">
        <v>0</v>
      </c>
      <c r="CJ54" s="17">
        <v>160.30000000000001</v>
      </c>
      <c r="CK54" s="17">
        <v>164.06706</v>
      </c>
      <c r="CL54" s="17">
        <v>164.06706</v>
      </c>
      <c r="CM54" s="17">
        <v>-3.7670599999999999</v>
      </c>
      <c r="CN54" s="17">
        <v>6.3</v>
      </c>
      <c r="CO54" s="17">
        <v>5.6905000000000001</v>
      </c>
      <c r="CP54" s="17">
        <v>5.6905000000000001</v>
      </c>
      <c r="CQ54" s="17">
        <v>0.60950000000000004</v>
      </c>
      <c r="CR54" s="17">
        <v>4.7</v>
      </c>
      <c r="CS54" s="17">
        <v>3.0556700000000001</v>
      </c>
      <c r="CT54" s="17">
        <v>3.0556700000000001</v>
      </c>
      <c r="CU54" s="17">
        <v>1.6443300000000001</v>
      </c>
      <c r="CV54" s="17">
        <v>17</v>
      </c>
      <c r="CW54" s="17"/>
      <c r="CX54" s="17"/>
      <c r="CY54" s="17">
        <v>17</v>
      </c>
      <c r="CZ54" s="17">
        <v>6.6</v>
      </c>
      <c r="DA54" s="17">
        <v>6.8787000000000003</v>
      </c>
      <c r="DB54" s="17">
        <v>6.8787000000000003</v>
      </c>
      <c r="DC54" s="17">
        <v>-0.2787</v>
      </c>
      <c r="DD54" s="17"/>
      <c r="DE54" s="17"/>
      <c r="DF54" s="17"/>
      <c r="DG54" s="17">
        <v>0</v>
      </c>
      <c r="DH54" s="17">
        <v>115.1</v>
      </c>
      <c r="DI54" s="17">
        <v>96.995710000000003</v>
      </c>
      <c r="DJ54" s="17">
        <v>142.44412</v>
      </c>
      <c r="DK54" s="17">
        <v>-27.34412</v>
      </c>
      <c r="DL54" s="17"/>
      <c r="DM54" s="17"/>
      <c r="DN54" s="17"/>
      <c r="DO54" s="17">
        <v>0</v>
      </c>
      <c r="DP54" s="17"/>
      <c r="DQ54" s="17"/>
      <c r="DR54" s="17"/>
      <c r="DS54" s="17">
        <v>0</v>
      </c>
      <c r="DT54" s="17"/>
      <c r="DU54" s="17"/>
      <c r="DV54" s="17"/>
      <c r="DW54" s="17">
        <v>0</v>
      </c>
      <c r="DX54" s="17"/>
      <c r="DY54" s="17"/>
      <c r="DZ54" s="17"/>
      <c r="EA54" s="17">
        <v>0</v>
      </c>
      <c r="EB54" s="17">
        <v>109.8</v>
      </c>
      <c r="EC54" s="17">
        <v>112.46647</v>
      </c>
      <c r="ED54" s="17">
        <v>112.46647</v>
      </c>
      <c r="EE54" s="17">
        <v>-2.6664699999999999</v>
      </c>
      <c r="EF54" s="17">
        <v>202.5</v>
      </c>
      <c r="EG54" s="17">
        <v>220.69499999999999</v>
      </c>
      <c r="EH54" s="17">
        <v>220.69499999999999</v>
      </c>
      <c r="EI54" s="17">
        <v>-18.195</v>
      </c>
      <c r="EJ54" s="17">
        <v>0</v>
      </c>
      <c r="EK54" s="17"/>
      <c r="EL54" s="17"/>
      <c r="EM54" s="17">
        <v>0</v>
      </c>
      <c r="EN54" s="17"/>
      <c r="EO54" s="17"/>
      <c r="EP54" s="17"/>
      <c r="EQ54" s="17">
        <v>0</v>
      </c>
      <c r="ER54" s="17"/>
      <c r="ES54" s="17"/>
      <c r="ET54" s="17"/>
      <c r="EU54" s="17">
        <v>0</v>
      </c>
      <c r="EV54" s="17">
        <v>6.5</v>
      </c>
      <c r="EW54" s="17">
        <v>6.39</v>
      </c>
      <c r="EX54" s="17">
        <v>6.39</v>
      </c>
      <c r="EY54" s="17">
        <v>0.11</v>
      </c>
      <c r="EZ54" s="17">
        <v>455</v>
      </c>
      <c r="FA54" s="17">
        <v>457.09426999999999</v>
      </c>
      <c r="FB54" s="17">
        <v>457.09426999999999</v>
      </c>
      <c r="FC54" s="17">
        <v>-2.0942699999999999</v>
      </c>
      <c r="FD54" s="17">
        <v>22.7</v>
      </c>
      <c r="FE54" s="17">
        <v>23.934709999999999</v>
      </c>
      <c r="FF54" s="17">
        <v>81.635570000000001</v>
      </c>
      <c r="FG54" s="17">
        <v>-58.935569999999998</v>
      </c>
      <c r="FH54" s="17">
        <v>151.9</v>
      </c>
      <c r="FI54" s="17">
        <v>151.36251999999999</v>
      </c>
      <c r="FJ54" s="17">
        <v>151.36251999999999</v>
      </c>
      <c r="FK54" s="17">
        <v>0.53747999999999996</v>
      </c>
      <c r="FL54" s="17"/>
      <c r="FM54" s="17"/>
      <c r="FN54" s="17">
        <v>41.89893</v>
      </c>
      <c r="FO54" s="17">
        <v>-41.89893</v>
      </c>
      <c r="FP54" s="17">
        <v>18.600000000000001</v>
      </c>
      <c r="FQ54" s="17">
        <v>19.21088</v>
      </c>
      <c r="FR54" s="17">
        <v>19.21088</v>
      </c>
      <c r="FS54" s="17">
        <v>-0.61087999999999998</v>
      </c>
      <c r="FT54" s="17">
        <v>19.399999999999999</v>
      </c>
      <c r="FU54" s="17">
        <v>18.27017</v>
      </c>
      <c r="FV54" s="17">
        <v>18.27017</v>
      </c>
      <c r="FW54" s="17">
        <v>1.1298299999999999</v>
      </c>
      <c r="FX54" s="17">
        <v>90.6</v>
      </c>
      <c r="FY54" s="17">
        <v>87.773570000000007</v>
      </c>
      <c r="FZ54" s="17">
        <v>87.773570000000007</v>
      </c>
      <c r="GA54" s="17">
        <v>2.8264300000000002</v>
      </c>
      <c r="GB54" s="17">
        <v>178.6</v>
      </c>
      <c r="GC54" s="17">
        <v>185.82039</v>
      </c>
      <c r="GD54" s="17">
        <v>181.48500000000001</v>
      </c>
      <c r="GE54" s="17">
        <v>-2.8849999999999998</v>
      </c>
      <c r="GF54" s="17">
        <v>179</v>
      </c>
      <c r="GG54" s="17">
        <v>185.82039</v>
      </c>
      <c r="GH54" s="17">
        <v>181.48500000000001</v>
      </c>
      <c r="GI54" s="17">
        <v>-2.4849999999999999</v>
      </c>
      <c r="GJ54" s="17">
        <v>183.4</v>
      </c>
      <c r="GK54" s="17">
        <v>186.37841</v>
      </c>
      <c r="GL54" s="17">
        <v>182.03</v>
      </c>
      <c r="GM54" s="17">
        <v>1.37</v>
      </c>
      <c r="GN54" s="17">
        <v>78.7</v>
      </c>
      <c r="GO54" s="17">
        <v>73.000540000000001</v>
      </c>
      <c r="GP54" s="17">
        <v>110.48202000000001</v>
      </c>
      <c r="GQ54" s="17">
        <v>-31.782019999999999</v>
      </c>
      <c r="GR54" s="17">
        <v>43.9</v>
      </c>
      <c r="GS54" s="17">
        <v>47.082599999999999</v>
      </c>
      <c r="GT54" s="17">
        <v>47.082599999999999</v>
      </c>
      <c r="GU54" s="17">
        <v>-3.1825999999999999</v>
      </c>
      <c r="GV54" s="17">
        <v>44</v>
      </c>
      <c r="GW54" s="17">
        <v>44.103009999999998</v>
      </c>
      <c r="GX54" s="17">
        <v>44.103009999999998</v>
      </c>
      <c r="GY54" s="17">
        <v>-0.10301</v>
      </c>
      <c r="GZ54" s="17">
        <v>3.8</v>
      </c>
      <c r="HA54" s="17"/>
      <c r="HB54" s="17"/>
      <c r="HC54" s="17">
        <v>3.8</v>
      </c>
      <c r="HD54" s="17">
        <v>33.799999999999997</v>
      </c>
      <c r="HE54" s="17">
        <v>34.285710000000002</v>
      </c>
      <c r="HF54" s="17">
        <v>34.285710000000002</v>
      </c>
      <c r="HG54" s="17">
        <v>-0.48570999999999998</v>
      </c>
      <c r="HH54" s="17">
        <v>172.2</v>
      </c>
      <c r="HI54" s="17">
        <v>174.55948000000001</v>
      </c>
      <c r="HJ54" s="17">
        <v>174.55948000000001</v>
      </c>
      <c r="HK54" s="17">
        <v>-2.35948</v>
      </c>
      <c r="HL54" s="17"/>
      <c r="HM54" s="17"/>
      <c r="HN54" s="17"/>
      <c r="HO54" s="17">
        <v>0</v>
      </c>
      <c r="HP54" s="17"/>
      <c r="HQ54" s="17"/>
      <c r="HR54" s="17"/>
      <c r="HS54" s="17">
        <v>0</v>
      </c>
      <c r="HT54" s="17">
        <v>95.9</v>
      </c>
      <c r="HU54" s="17">
        <v>95.545190000000005</v>
      </c>
      <c r="HV54" s="17">
        <v>95.545190000000005</v>
      </c>
      <c r="HW54" s="17">
        <v>0.35481000000000001</v>
      </c>
      <c r="HX54" s="17"/>
      <c r="HY54" s="17"/>
      <c r="HZ54" s="17"/>
      <c r="IA54" s="17">
        <v>0</v>
      </c>
      <c r="IB54" s="17"/>
      <c r="IC54" s="17"/>
      <c r="ID54" s="17"/>
      <c r="IE54" s="17">
        <v>0</v>
      </c>
      <c r="IF54" s="17">
        <v>45.6</v>
      </c>
      <c r="IG54" s="17">
        <v>45.265309999999999</v>
      </c>
      <c r="IH54" s="17">
        <v>45.265309999999999</v>
      </c>
      <c r="II54" s="17">
        <v>0.33468999999999999</v>
      </c>
      <c r="IJ54" s="17"/>
      <c r="IK54" s="17"/>
      <c r="IL54" s="17"/>
      <c r="IM54" s="17">
        <v>0</v>
      </c>
      <c r="IN54" s="17"/>
      <c r="IO54" s="17"/>
      <c r="IP54" s="17"/>
      <c r="IQ54" s="17">
        <v>0</v>
      </c>
      <c r="IR54" s="17"/>
      <c r="IS54" s="17"/>
      <c r="IT54" s="17"/>
      <c r="IU54" s="17">
        <v>0</v>
      </c>
      <c r="IV54" s="17">
        <v>84.1</v>
      </c>
      <c r="IW54" s="17">
        <v>88.73603</v>
      </c>
      <c r="IX54" s="17">
        <v>88.73603</v>
      </c>
      <c r="IY54" s="17">
        <v>-4.6360299999999999</v>
      </c>
      <c r="IZ54" s="17">
        <v>168.8</v>
      </c>
      <c r="JA54" s="17"/>
      <c r="JB54" s="17"/>
      <c r="JC54" s="17">
        <v>168.8</v>
      </c>
      <c r="JD54" s="17">
        <v>62.7</v>
      </c>
      <c r="JE54" s="17"/>
      <c r="JF54" s="17">
        <v>186.21592999999999</v>
      </c>
      <c r="JG54" s="17">
        <v>-123.51593</v>
      </c>
      <c r="JH54" s="17">
        <v>0</v>
      </c>
      <c r="JI54" s="17"/>
      <c r="JJ54" s="17">
        <v>186.21592999999999</v>
      </c>
      <c r="JK54" s="17">
        <v>-186.21592999999999</v>
      </c>
      <c r="JL54" s="17">
        <v>0</v>
      </c>
      <c r="JM54" s="17"/>
      <c r="JN54" s="17">
        <v>186.77513999999999</v>
      </c>
      <c r="JO54" s="17">
        <v>-186.77513999999999</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v>0</v>
      </c>
      <c r="KK54" s="17"/>
      <c r="KL54" s="17">
        <v>16</v>
      </c>
      <c r="KM54" s="17">
        <v>-16</v>
      </c>
      <c r="KN54" s="17"/>
      <c r="KO54" s="17"/>
      <c r="KP54" s="17"/>
      <c r="KQ54" s="17">
        <v>0</v>
      </c>
      <c r="KR54" s="17"/>
      <c r="KS54" s="17"/>
      <c r="KT54" s="17"/>
      <c r="KU54" s="17">
        <v>0</v>
      </c>
      <c r="KV54" s="17">
        <v>3.6</v>
      </c>
      <c r="KW54" s="17">
        <v>4.7853500000000002</v>
      </c>
      <c r="KX54" s="17">
        <v>4.7853599999999998</v>
      </c>
      <c r="KY54" s="17">
        <v>-1.18536</v>
      </c>
      <c r="KZ54" s="17">
        <v>133.69999999999999</v>
      </c>
      <c r="LA54" s="17">
        <v>202.12439000000001</v>
      </c>
      <c r="LB54" s="17"/>
      <c r="LC54" s="17">
        <v>133.69999999999999</v>
      </c>
      <c r="LD54" s="17">
        <v>132.4</v>
      </c>
      <c r="LE54" s="17">
        <v>133.16031000000001</v>
      </c>
      <c r="LF54" s="17">
        <v>133.16031000000001</v>
      </c>
      <c r="LG54" s="17">
        <v>-0.76031000000000004</v>
      </c>
      <c r="LH54" s="17">
        <v>57</v>
      </c>
      <c r="LI54" s="17">
        <v>67.199219999999997</v>
      </c>
      <c r="LJ54" s="17">
        <v>67.199219999999997</v>
      </c>
      <c r="LK54" s="17">
        <v>-10.19922</v>
      </c>
      <c r="LL54" s="17">
        <v>77.2</v>
      </c>
      <c r="LM54" s="17">
        <v>78.567999999999998</v>
      </c>
      <c r="LN54" s="17">
        <v>78.567999999999998</v>
      </c>
      <c r="LO54" s="17">
        <v>-1.3680000000000001</v>
      </c>
      <c r="LP54" s="17">
        <v>30.2</v>
      </c>
      <c r="LQ54" s="17">
        <v>29.980560000000001</v>
      </c>
      <c r="LR54" s="17">
        <v>29.980560000000001</v>
      </c>
      <c r="LS54" s="17">
        <v>0.21944</v>
      </c>
      <c r="LT54" s="17"/>
      <c r="LU54" s="17"/>
      <c r="LV54" s="17"/>
      <c r="LW54" s="17">
        <v>0</v>
      </c>
      <c r="LX54" s="17"/>
      <c r="LY54" s="17"/>
      <c r="LZ54" s="17"/>
      <c r="MA54" s="17">
        <v>0</v>
      </c>
      <c r="MB54" s="17"/>
      <c r="MC54" s="17"/>
      <c r="MD54" s="17"/>
      <c r="ME54" s="17">
        <v>0</v>
      </c>
      <c r="MF54" s="17">
        <v>145.5</v>
      </c>
      <c r="MG54" s="17">
        <v>150.65477999999999</v>
      </c>
      <c r="MH54" s="17"/>
      <c r="MI54" s="17">
        <v>145.5</v>
      </c>
      <c r="MJ54" s="17"/>
      <c r="MK54" s="17"/>
      <c r="ML54" s="17">
        <v>110</v>
      </c>
      <c r="MM54" s="17">
        <v>-110</v>
      </c>
      <c r="MN54" s="17">
        <v>0</v>
      </c>
      <c r="MO54" s="17"/>
      <c r="MP54" s="17"/>
      <c r="MQ54" s="17">
        <v>0</v>
      </c>
      <c r="MR54" s="17">
        <v>103.6</v>
      </c>
      <c r="MS54" s="17">
        <v>178.90197000000001</v>
      </c>
      <c r="MT54" s="17"/>
      <c r="MU54" s="17">
        <v>103.6</v>
      </c>
      <c r="MV54" s="17"/>
      <c r="MW54" s="17"/>
      <c r="MX54" s="17"/>
      <c r="MY54" s="17">
        <v>0</v>
      </c>
      <c r="MZ54" s="17"/>
      <c r="NA54" s="17"/>
      <c r="NB54" s="17"/>
      <c r="NC54" s="17">
        <v>0</v>
      </c>
      <c r="ND54" s="17"/>
      <c r="NE54" s="17"/>
      <c r="NF54" s="17"/>
      <c r="NG54" s="17">
        <v>0</v>
      </c>
      <c r="NH54" s="17"/>
      <c r="NI54" s="17"/>
      <c r="NJ54" s="17"/>
      <c r="NK54" s="17">
        <v>0</v>
      </c>
      <c r="NL54" s="17">
        <v>0</v>
      </c>
      <c r="NM54" s="17"/>
      <c r="NN54" s="17"/>
      <c r="NO54" s="17">
        <v>0</v>
      </c>
      <c r="NP54" s="17"/>
      <c r="NQ54" s="17"/>
      <c r="NR54" s="17"/>
      <c r="NS54" s="17">
        <v>0</v>
      </c>
      <c r="NT54" s="17"/>
      <c r="NU54" s="17">
        <v>3.08555</v>
      </c>
      <c r="NV54" s="17">
        <v>3.08555</v>
      </c>
      <c r="NW54" s="17">
        <v>-3.08555</v>
      </c>
      <c r="NX54" s="17">
        <v>5.4</v>
      </c>
      <c r="NY54" s="17">
        <v>3.2370299999999999</v>
      </c>
      <c r="NZ54" s="17">
        <v>3.2370299999999999</v>
      </c>
      <c r="OA54" s="17">
        <v>2.1629700000000001</v>
      </c>
      <c r="OB54" s="17">
        <v>17.3</v>
      </c>
      <c r="OC54" s="17">
        <v>16.520890000000001</v>
      </c>
      <c r="OD54" s="17">
        <v>16.520890000000001</v>
      </c>
      <c r="OE54" s="17">
        <v>0.77910999999999997</v>
      </c>
      <c r="OF54" s="17">
        <v>0</v>
      </c>
      <c r="OG54" s="17"/>
      <c r="OH54" s="17"/>
      <c r="OI54" s="17">
        <v>0</v>
      </c>
      <c r="OJ54" s="17">
        <v>96.5</v>
      </c>
      <c r="OK54" s="17">
        <v>102.94</v>
      </c>
      <c r="OL54" s="17">
        <v>99.46</v>
      </c>
      <c r="OM54" s="17">
        <v>-2.96</v>
      </c>
      <c r="ON54" s="17">
        <v>0</v>
      </c>
      <c r="OO54" s="17"/>
      <c r="OP54" s="17"/>
      <c r="OQ54" s="17">
        <v>0</v>
      </c>
      <c r="OR54" s="17">
        <v>0</v>
      </c>
      <c r="OS54" s="17">
        <v>1.4</v>
      </c>
      <c r="OT54" s="17">
        <v>2</v>
      </c>
      <c r="OU54" s="17">
        <v>-2</v>
      </c>
      <c r="OV54" s="17">
        <v>0</v>
      </c>
      <c r="OW54" s="17"/>
      <c r="OX54" s="17"/>
      <c r="OY54" s="17">
        <v>0</v>
      </c>
      <c r="OZ54" s="17">
        <v>17.399999999999999</v>
      </c>
      <c r="PA54" s="17">
        <v>20.456230000000001</v>
      </c>
      <c r="PB54" s="17">
        <v>20.456230000000001</v>
      </c>
      <c r="PC54" s="17">
        <v>-3.0562299999999998</v>
      </c>
      <c r="PD54" s="17">
        <v>10</v>
      </c>
      <c r="PE54" s="17">
        <v>9.9830000000000005</v>
      </c>
      <c r="PF54" s="17">
        <v>9.9830000000000005</v>
      </c>
      <c r="PG54" s="17">
        <v>1.7000000000000001E-2</v>
      </c>
      <c r="PH54" s="17">
        <v>5.6</v>
      </c>
      <c r="PI54" s="17">
        <v>5.67</v>
      </c>
      <c r="PJ54" s="17">
        <v>5.67</v>
      </c>
      <c r="PK54" s="17">
        <v>-7.0000000000000007E-2</v>
      </c>
      <c r="PL54" s="17">
        <v>0</v>
      </c>
      <c r="PM54" s="17"/>
      <c r="PN54" s="17"/>
      <c r="PO54" s="17">
        <v>0</v>
      </c>
      <c r="PP54" s="17">
        <v>0</v>
      </c>
      <c r="PQ54" s="17"/>
      <c r="PR54" s="17"/>
      <c r="PS54" s="17">
        <v>0</v>
      </c>
      <c r="PT54" s="17">
        <v>1.8</v>
      </c>
      <c r="PU54" s="17">
        <v>1</v>
      </c>
      <c r="PV54" s="17">
        <v>1</v>
      </c>
      <c r="PW54" s="17">
        <v>0.8</v>
      </c>
      <c r="PX54" s="17">
        <v>3.5</v>
      </c>
      <c r="PY54" s="17">
        <v>3.6</v>
      </c>
      <c r="PZ54" s="17">
        <v>3.6</v>
      </c>
      <c r="QA54" s="17">
        <v>-0.1</v>
      </c>
      <c r="QB54" s="17">
        <v>5.2</v>
      </c>
      <c r="QC54" s="17">
        <v>3</v>
      </c>
      <c r="QD54" s="17">
        <v>3</v>
      </c>
      <c r="QE54" s="17">
        <v>2.2000000000000002</v>
      </c>
      <c r="QF54" s="17">
        <v>20.9</v>
      </c>
      <c r="QG54" s="17">
        <v>20.422219999999999</v>
      </c>
      <c r="QH54" s="17">
        <v>20.422219999999999</v>
      </c>
      <c r="QI54" s="17">
        <v>0.47777999999999998</v>
      </c>
      <c r="QJ54" s="17">
        <v>20</v>
      </c>
      <c r="QK54" s="17">
        <v>19.436350000000001</v>
      </c>
      <c r="QL54" s="17">
        <v>19.436350000000001</v>
      </c>
      <c r="QM54" s="17">
        <v>0.56364999999999998</v>
      </c>
      <c r="QN54" s="17">
        <v>19.3</v>
      </c>
      <c r="QO54" s="17">
        <v>17.492709999999999</v>
      </c>
      <c r="QP54" s="17">
        <v>17.492709999999999</v>
      </c>
      <c r="QQ54" s="17">
        <v>1.8072900000000001</v>
      </c>
      <c r="QR54" s="17">
        <v>3.5</v>
      </c>
      <c r="QS54" s="17">
        <v>3.5</v>
      </c>
      <c r="QT54" s="17">
        <v>3.5</v>
      </c>
      <c r="QU54" s="17">
        <v>0</v>
      </c>
      <c r="QV54" s="17">
        <v>18.5</v>
      </c>
      <c r="QW54" s="17"/>
      <c r="QX54" s="17"/>
      <c r="QY54" s="17">
        <v>18.5</v>
      </c>
      <c r="QZ54" s="17">
        <v>0</v>
      </c>
      <c r="RA54" s="17"/>
      <c r="RB54" s="17"/>
      <c r="RC54" s="17">
        <v>0</v>
      </c>
      <c r="RD54" s="17">
        <v>0</v>
      </c>
      <c r="RE54" s="17"/>
      <c r="RF54" s="17"/>
      <c r="RG54" s="17">
        <v>0</v>
      </c>
      <c r="RH54" s="17">
        <v>27.6</v>
      </c>
      <c r="RI54" s="17">
        <v>22.81</v>
      </c>
      <c r="RJ54" s="17">
        <v>26.875</v>
      </c>
      <c r="RK54" s="17">
        <v>0.72499999999999998</v>
      </c>
      <c r="RL54" s="17">
        <v>79.5</v>
      </c>
      <c r="RM54" s="17">
        <v>62.17</v>
      </c>
      <c r="RN54" s="17">
        <v>77.807000000000002</v>
      </c>
      <c r="RO54" s="17">
        <v>1.6930000000000001</v>
      </c>
      <c r="RP54" s="17">
        <v>0</v>
      </c>
      <c r="RQ54" s="17"/>
      <c r="RR54" s="17"/>
      <c r="RS54" s="17">
        <v>0</v>
      </c>
      <c r="RT54" s="17">
        <v>3.5</v>
      </c>
      <c r="RU54" s="17">
        <v>3.5009999999999999</v>
      </c>
      <c r="RV54" s="17">
        <v>3.5009999999999999</v>
      </c>
      <c r="RW54" s="17">
        <v>-1E-3</v>
      </c>
      <c r="RX54" s="17">
        <v>20.2</v>
      </c>
      <c r="RY54" s="17">
        <v>19.792000000000002</v>
      </c>
      <c r="RZ54" s="17">
        <v>19.792000000000002</v>
      </c>
      <c r="SA54" s="17">
        <v>0.40799999999999997</v>
      </c>
      <c r="SB54" s="17">
        <v>2.1</v>
      </c>
      <c r="SC54" s="17">
        <v>2</v>
      </c>
      <c r="SD54" s="17">
        <v>2</v>
      </c>
      <c r="SE54" s="17">
        <v>0.1</v>
      </c>
      <c r="SF54" s="17"/>
      <c r="SG54" s="17"/>
      <c r="SH54" s="17">
        <v>0.4</v>
      </c>
      <c r="SI54" s="17">
        <v>-0.4</v>
      </c>
      <c r="SJ54" s="17">
        <v>0</v>
      </c>
      <c r="SK54" s="17"/>
      <c r="SL54" s="17"/>
      <c r="SM54" s="17">
        <v>0</v>
      </c>
      <c r="SN54" s="17">
        <v>19.7</v>
      </c>
      <c r="SO54" s="17">
        <v>19.1448</v>
      </c>
      <c r="SP54" s="17">
        <v>19.1448</v>
      </c>
      <c r="SQ54" s="17">
        <v>0.55520000000000003</v>
      </c>
      <c r="SR54" s="17">
        <v>12.2</v>
      </c>
      <c r="SS54" s="17">
        <v>12.244899999999999</v>
      </c>
      <c r="ST54" s="17">
        <v>12.244899999999999</v>
      </c>
      <c r="SU54" s="17">
        <v>-4.4900000000000002E-2</v>
      </c>
      <c r="SV54" s="17">
        <v>20.100000000000001</v>
      </c>
      <c r="SW54" s="17">
        <v>19.436350000000001</v>
      </c>
      <c r="SX54" s="17">
        <v>19.436350000000001</v>
      </c>
      <c r="SY54" s="17">
        <v>0.66364999999999996</v>
      </c>
      <c r="SZ54" s="17">
        <v>20.3</v>
      </c>
      <c r="TA54" s="17">
        <v>19.436350000000001</v>
      </c>
      <c r="TB54" s="17">
        <v>19.436350000000001</v>
      </c>
      <c r="TC54" s="17">
        <v>0.86365000000000003</v>
      </c>
      <c r="TD54" s="17">
        <v>14.1</v>
      </c>
      <c r="TE54" s="17">
        <v>10.75</v>
      </c>
      <c r="TF54" s="17">
        <v>9.2710000000000008</v>
      </c>
      <c r="TG54" s="17">
        <v>4.8289999999999997</v>
      </c>
      <c r="TH54" s="17">
        <v>19.100000000000001</v>
      </c>
      <c r="TI54" s="17">
        <v>21.15</v>
      </c>
      <c r="TJ54" s="17">
        <v>26.355</v>
      </c>
      <c r="TK54" s="17">
        <v>-7.2549999999999999</v>
      </c>
      <c r="TL54" s="17">
        <v>0</v>
      </c>
      <c r="TM54" s="17"/>
      <c r="TN54" s="17"/>
      <c r="TO54" s="17">
        <v>0</v>
      </c>
      <c r="TP54" s="17">
        <v>51.2</v>
      </c>
      <c r="TQ54" s="17">
        <v>59.49</v>
      </c>
      <c r="TR54" s="17">
        <v>63.81</v>
      </c>
      <c r="TS54" s="17">
        <v>-12.61</v>
      </c>
      <c r="TT54" s="17">
        <v>64.8</v>
      </c>
      <c r="TU54" s="17">
        <v>78.459999999999994</v>
      </c>
      <c r="TV54" s="17">
        <v>74.2</v>
      </c>
      <c r="TW54" s="17">
        <v>-9.4</v>
      </c>
      <c r="TX54" s="17">
        <v>3.4</v>
      </c>
      <c r="TY54" s="17">
        <v>5.76</v>
      </c>
      <c r="TZ54" s="17">
        <v>4.4800000000000004</v>
      </c>
      <c r="UA54" s="17">
        <v>-1.08</v>
      </c>
      <c r="UB54" s="17">
        <v>1.1000000000000001</v>
      </c>
      <c r="UC54" s="17">
        <v>4.5999999999999996</v>
      </c>
      <c r="UD54" s="17">
        <v>1.6</v>
      </c>
      <c r="UE54" s="17">
        <v>-0.5</v>
      </c>
      <c r="UF54" s="17">
        <v>0</v>
      </c>
      <c r="UG54" s="17"/>
      <c r="UH54" s="17"/>
      <c r="UI54" s="17">
        <v>0</v>
      </c>
      <c r="UJ54" s="17">
        <v>20.9</v>
      </c>
      <c r="UK54" s="17">
        <v>19.436350000000001</v>
      </c>
      <c r="UL54" s="17">
        <v>19.436350000000001</v>
      </c>
      <c r="UM54" s="17">
        <v>1.4636499999999999</v>
      </c>
      <c r="UN54" s="17">
        <v>8.1</v>
      </c>
      <c r="UO54" s="17">
        <v>7</v>
      </c>
      <c r="UP54" s="17">
        <v>7</v>
      </c>
      <c r="UQ54" s="17">
        <v>1.1000000000000001</v>
      </c>
      <c r="UR54" s="17">
        <v>7</v>
      </c>
      <c r="US54" s="17">
        <v>7.5</v>
      </c>
      <c r="UT54" s="17">
        <v>7.5</v>
      </c>
      <c r="UU54" s="17">
        <v>-0.5</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0</v>
      </c>
      <c r="VI54" s="17"/>
      <c r="VJ54" s="17"/>
      <c r="VK54" s="17">
        <v>0</v>
      </c>
      <c r="VL54" s="17">
        <v>0</v>
      </c>
      <c r="VM54" s="17"/>
      <c r="VN54" s="17"/>
      <c r="VO54" s="17">
        <v>0</v>
      </c>
      <c r="VP54" s="17">
        <v>0</v>
      </c>
      <c r="VQ54" s="17"/>
      <c r="VR54" s="17"/>
      <c r="VS54" s="17">
        <v>0</v>
      </c>
      <c r="VT54" s="17">
        <v>0</v>
      </c>
      <c r="VU54" s="17"/>
      <c r="VV54" s="17"/>
      <c r="VW54" s="17">
        <v>0</v>
      </c>
      <c r="VX54" s="17">
        <v>0.6</v>
      </c>
      <c r="VY54" s="17">
        <v>0.6</v>
      </c>
      <c r="VZ54" s="17">
        <v>0.6</v>
      </c>
      <c r="WA54" s="17">
        <v>0</v>
      </c>
      <c r="WB54" s="17">
        <v>35.9</v>
      </c>
      <c r="WC54" s="17">
        <v>51.33</v>
      </c>
      <c r="WD54" s="17">
        <v>66</v>
      </c>
      <c r="WE54" s="17">
        <v>-30.1</v>
      </c>
      <c r="WF54" s="17">
        <v>20.5</v>
      </c>
      <c r="WG54" s="17">
        <v>28.78</v>
      </c>
      <c r="WH54" s="17">
        <v>40</v>
      </c>
      <c r="WI54" s="17">
        <v>-19.5</v>
      </c>
      <c r="WJ54" s="17">
        <v>0</v>
      </c>
      <c r="WK54" s="17"/>
      <c r="WL54" s="17"/>
      <c r="WM54" s="17">
        <v>0</v>
      </c>
      <c r="WN54" s="17">
        <v>4.2</v>
      </c>
      <c r="WO54" s="17">
        <v>4.2</v>
      </c>
      <c r="WP54" s="17">
        <v>4.2</v>
      </c>
      <c r="WQ54" s="17">
        <v>0</v>
      </c>
      <c r="WR54" s="17">
        <v>2.4</v>
      </c>
      <c r="WS54" s="17">
        <v>2.4</v>
      </c>
      <c r="WT54" s="17">
        <v>2.4</v>
      </c>
      <c r="WU54" s="17">
        <v>0</v>
      </c>
      <c r="WV54" s="17">
        <v>1</v>
      </c>
      <c r="WW54" s="17">
        <v>1.2</v>
      </c>
      <c r="WX54" s="17">
        <v>1.2</v>
      </c>
      <c r="WY54" s="17">
        <v>-0.2</v>
      </c>
      <c r="WZ54" s="17">
        <v>2</v>
      </c>
      <c r="XA54" s="17">
        <v>2.8</v>
      </c>
      <c r="XB54" s="17">
        <v>2.8</v>
      </c>
      <c r="XC54" s="17">
        <v>-0.8</v>
      </c>
      <c r="XD54" s="17">
        <v>0</v>
      </c>
      <c r="XE54" s="17"/>
      <c r="XF54" s="17"/>
      <c r="XG54" s="17">
        <v>0</v>
      </c>
      <c r="XH54" s="17">
        <v>6</v>
      </c>
      <c r="XI54" s="17">
        <v>5.4</v>
      </c>
      <c r="XJ54" s="17">
        <v>5.4</v>
      </c>
      <c r="XK54" s="17">
        <v>0.6</v>
      </c>
      <c r="XL54" s="17">
        <v>20</v>
      </c>
      <c r="XM54" s="17">
        <v>19.241980000000002</v>
      </c>
      <c r="XN54" s="17">
        <v>19.241980000000002</v>
      </c>
      <c r="XO54" s="17">
        <v>0.75802000000000003</v>
      </c>
      <c r="XP54" s="17">
        <v>20</v>
      </c>
      <c r="XQ54" s="17">
        <v>19.241980000000002</v>
      </c>
      <c r="XR54" s="17">
        <v>19.241980000000002</v>
      </c>
      <c r="XS54" s="17">
        <v>0.75802000000000003</v>
      </c>
      <c r="XT54" s="17">
        <v>8.4</v>
      </c>
      <c r="XU54" s="17">
        <v>10.7</v>
      </c>
      <c r="XV54" s="17">
        <v>10.7</v>
      </c>
      <c r="XW54" s="17">
        <v>-2.2999999999999998</v>
      </c>
      <c r="XX54" s="17"/>
      <c r="XY54" s="17"/>
      <c r="XZ54" s="17"/>
      <c r="YA54" s="17">
        <v>0</v>
      </c>
      <c r="YB54" s="17"/>
      <c r="YC54" s="17"/>
      <c r="YD54" s="17"/>
      <c r="YE54" s="17">
        <v>0</v>
      </c>
      <c r="YF54" s="17">
        <v>16.399999999999999</v>
      </c>
      <c r="YG54" s="17">
        <v>14</v>
      </c>
      <c r="YH54" s="17">
        <v>14</v>
      </c>
      <c r="YI54" s="17">
        <v>2.4</v>
      </c>
      <c r="YJ54" s="17"/>
      <c r="YK54" s="17"/>
      <c r="YL54" s="17"/>
      <c r="YM54" s="17">
        <v>0</v>
      </c>
      <c r="YN54" s="17">
        <v>7.1</v>
      </c>
      <c r="YO54" s="17">
        <v>8.08</v>
      </c>
      <c r="YP54" s="17">
        <v>8.08</v>
      </c>
      <c r="YQ54" s="17">
        <v>-0.98</v>
      </c>
      <c r="YR54" s="17">
        <v>5.5</v>
      </c>
      <c r="YS54" s="17">
        <v>11</v>
      </c>
      <c r="YT54" s="17">
        <v>11</v>
      </c>
      <c r="YU54" s="17">
        <v>-5.5</v>
      </c>
      <c r="YV54" s="17">
        <v>18.5</v>
      </c>
      <c r="YW54" s="17">
        <v>20</v>
      </c>
      <c r="YX54" s="17">
        <v>20</v>
      </c>
      <c r="YY54" s="17">
        <v>-1.5</v>
      </c>
    </row>
    <row r="55" spans="1:675" ht="24" customHeight="1" x14ac:dyDescent="0.35">
      <c r="A55" s="1"/>
      <c r="B55" s="16" t="s">
        <v>70</v>
      </c>
      <c r="C55" s="16" t="s">
        <v>964</v>
      </c>
      <c r="D55" s="17">
        <v>205</v>
      </c>
      <c r="E55" s="17">
        <v>203.40136000000001</v>
      </c>
      <c r="F55" s="17">
        <v>203.40136000000001</v>
      </c>
      <c r="G55" s="17">
        <v>1.5986400000000001</v>
      </c>
      <c r="H55" s="17">
        <v>601.29999999999995</v>
      </c>
      <c r="I55" s="17">
        <v>596.92534000000001</v>
      </c>
      <c r="J55" s="17">
        <v>629.90463999999997</v>
      </c>
      <c r="K55" s="17">
        <v>-28.60464</v>
      </c>
      <c r="L55" s="17"/>
      <c r="M55" s="17"/>
      <c r="N55" s="17"/>
      <c r="O55" s="17">
        <v>0</v>
      </c>
      <c r="P55" s="17">
        <v>0</v>
      </c>
      <c r="Q55" s="17"/>
      <c r="R55" s="17"/>
      <c r="S55" s="17">
        <v>0</v>
      </c>
      <c r="T55" s="17">
        <v>0</v>
      </c>
      <c r="U55" s="17"/>
      <c r="V55" s="17"/>
      <c r="W55" s="17">
        <v>0</v>
      </c>
      <c r="X55" s="17">
        <v>90</v>
      </c>
      <c r="Y55" s="17">
        <v>91.867829999999998</v>
      </c>
      <c r="Z55" s="17">
        <v>91.867829999999998</v>
      </c>
      <c r="AA55" s="17">
        <v>-1.8678300000000001</v>
      </c>
      <c r="AB55" s="17">
        <v>225.5</v>
      </c>
      <c r="AC55" s="17">
        <v>215</v>
      </c>
      <c r="AD55" s="17">
        <v>215</v>
      </c>
      <c r="AE55" s="17">
        <v>10.5</v>
      </c>
      <c r="AF55" s="17">
        <v>26.7</v>
      </c>
      <c r="AG55" s="17">
        <v>27.80639</v>
      </c>
      <c r="AH55" s="17"/>
      <c r="AI55" s="17">
        <v>26.7</v>
      </c>
      <c r="AJ55" s="17"/>
      <c r="AK55" s="17"/>
      <c r="AL55" s="17"/>
      <c r="AM55" s="17">
        <v>0</v>
      </c>
      <c r="AN55" s="17">
        <v>132.80000000000001</v>
      </c>
      <c r="AO55" s="17">
        <v>159.82006000000001</v>
      </c>
      <c r="AP55" s="17">
        <v>135.58384000000001</v>
      </c>
      <c r="AQ55" s="17">
        <v>-2.7838400000000001</v>
      </c>
      <c r="AR55" s="17">
        <v>132.4</v>
      </c>
      <c r="AS55" s="17">
        <v>159.82006000000001</v>
      </c>
      <c r="AT55" s="17">
        <v>135.58384000000001</v>
      </c>
      <c r="AU55" s="17">
        <v>-3.18384</v>
      </c>
      <c r="AV55" s="17">
        <v>132.69999999999999</v>
      </c>
      <c r="AW55" s="17">
        <v>159.82006000000001</v>
      </c>
      <c r="AX55" s="17">
        <v>135.58384000000001</v>
      </c>
      <c r="AY55" s="17">
        <v>-2.8838400000000002</v>
      </c>
      <c r="AZ55" s="17">
        <v>235.4</v>
      </c>
      <c r="BA55" s="17">
        <v>240.45</v>
      </c>
      <c r="BB55" s="17">
        <v>203.98649</v>
      </c>
      <c r="BC55" s="17">
        <v>31.413509999999999</v>
      </c>
      <c r="BD55" s="17">
        <v>205.9</v>
      </c>
      <c r="BE55" s="17">
        <v>207.24285</v>
      </c>
      <c r="BF55" s="17">
        <v>120.0309</v>
      </c>
      <c r="BG55" s="17">
        <v>85.869100000000003</v>
      </c>
      <c r="BH55" s="17">
        <v>107.5</v>
      </c>
      <c r="BI55" s="17">
        <v>103.93259999999999</v>
      </c>
      <c r="BJ55" s="17">
        <v>60.19567</v>
      </c>
      <c r="BK55" s="17">
        <v>47.30433</v>
      </c>
      <c r="BL55" s="17">
        <v>557.5</v>
      </c>
      <c r="BM55" s="17">
        <v>566.08941000000004</v>
      </c>
      <c r="BN55" s="17">
        <v>566.08941000000004</v>
      </c>
      <c r="BO55" s="17">
        <v>-8.5894100000000009</v>
      </c>
      <c r="BP55" s="17">
        <v>9.8000000000000007</v>
      </c>
      <c r="BQ55" s="17">
        <v>10.52094</v>
      </c>
      <c r="BR55" s="17">
        <v>10.52094</v>
      </c>
      <c r="BS55" s="17">
        <v>-0.72094000000000003</v>
      </c>
      <c r="BT55" s="17"/>
      <c r="BU55" s="17"/>
      <c r="BV55" s="17"/>
      <c r="BW55" s="17">
        <v>0</v>
      </c>
      <c r="BX55" s="17"/>
      <c r="BY55" s="17"/>
      <c r="BZ55" s="17"/>
      <c r="CA55" s="17">
        <v>0</v>
      </c>
      <c r="CB55" s="17"/>
      <c r="CC55" s="17"/>
      <c r="CD55" s="17"/>
      <c r="CE55" s="17">
        <v>0</v>
      </c>
      <c r="CF55" s="17"/>
      <c r="CG55" s="17"/>
      <c r="CH55" s="17"/>
      <c r="CI55" s="17">
        <v>0</v>
      </c>
      <c r="CJ55" s="17">
        <v>168.4</v>
      </c>
      <c r="CK55" s="17">
        <v>164.06706</v>
      </c>
      <c r="CL55" s="17">
        <v>164.06706</v>
      </c>
      <c r="CM55" s="17">
        <v>4.3329399999999998</v>
      </c>
      <c r="CN55" s="17">
        <v>6.5</v>
      </c>
      <c r="CO55" s="17">
        <v>5.6905000000000001</v>
      </c>
      <c r="CP55" s="17">
        <v>5.6905000000000001</v>
      </c>
      <c r="CQ55" s="17">
        <v>0.8095</v>
      </c>
      <c r="CR55" s="17">
        <v>4.5999999999999996</v>
      </c>
      <c r="CS55" s="17">
        <v>3.0556700000000001</v>
      </c>
      <c r="CT55" s="17">
        <v>3.0556700000000001</v>
      </c>
      <c r="CU55" s="17">
        <v>1.54433</v>
      </c>
      <c r="CV55" s="17">
        <v>16.899999999999999</v>
      </c>
      <c r="CW55" s="17"/>
      <c r="CX55" s="17"/>
      <c r="CY55" s="17">
        <v>16.899999999999999</v>
      </c>
      <c r="CZ55" s="17">
        <v>6.5</v>
      </c>
      <c r="DA55" s="17">
        <v>6.8787000000000003</v>
      </c>
      <c r="DB55" s="17">
        <v>6.8787000000000003</v>
      </c>
      <c r="DC55" s="17">
        <v>-0.37869999999999998</v>
      </c>
      <c r="DD55" s="17"/>
      <c r="DE55" s="17"/>
      <c r="DF55" s="17"/>
      <c r="DG55" s="17">
        <v>0</v>
      </c>
      <c r="DH55" s="17">
        <v>113.7</v>
      </c>
      <c r="DI55" s="17">
        <v>126.48976</v>
      </c>
      <c r="DJ55" s="17">
        <v>142.44412</v>
      </c>
      <c r="DK55" s="17">
        <v>-28.744119999999999</v>
      </c>
      <c r="DL55" s="17"/>
      <c r="DM55" s="17"/>
      <c r="DN55" s="17"/>
      <c r="DO55" s="17">
        <v>0</v>
      </c>
      <c r="DP55" s="17"/>
      <c r="DQ55" s="17"/>
      <c r="DR55" s="17"/>
      <c r="DS55" s="17">
        <v>0</v>
      </c>
      <c r="DT55" s="17"/>
      <c r="DU55" s="17"/>
      <c r="DV55" s="17"/>
      <c r="DW55" s="17">
        <v>0</v>
      </c>
      <c r="DX55" s="17"/>
      <c r="DY55" s="17"/>
      <c r="DZ55" s="17"/>
      <c r="EA55" s="17">
        <v>0</v>
      </c>
      <c r="EB55" s="17">
        <v>109.9</v>
      </c>
      <c r="EC55" s="17">
        <v>112.46647</v>
      </c>
      <c r="ED55" s="17">
        <v>112.46647</v>
      </c>
      <c r="EE55" s="17">
        <v>-2.5664699999999998</v>
      </c>
      <c r="EF55" s="17">
        <v>221.7</v>
      </c>
      <c r="EG55" s="17">
        <v>220.69499999999999</v>
      </c>
      <c r="EH55" s="17">
        <v>220.69499999999999</v>
      </c>
      <c r="EI55" s="17">
        <v>1.0049999999999999</v>
      </c>
      <c r="EJ55" s="17">
        <v>0</v>
      </c>
      <c r="EK55" s="17"/>
      <c r="EL55" s="17"/>
      <c r="EM55" s="17">
        <v>0</v>
      </c>
      <c r="EN55" s="17"/>
      <c r="EO55" s="17"/>
      <c r="EP55" s="17"/>
      <c r="EQ55" s="17">
        <v>0</v>
      </c>
      <c r="ER55" s="17"/>
      <c r="ES55" s="17"/>
      <c r="ET55" s="17"/>
      <c r="EU55" s="17">
        <v>0</v>
      </c>
      <c r="EV55" s="17">
        <v>6.5</v>
      </c>
      <c r="EW55" s="17">
        <v>6.39</v>
      </c>
      <c r="EX55" s="17">
        <v>6.39</v>
      </c>
      <c r="EY55" s="17">
        <v>0.11</v>
      </c>
      <c r="EZ55" s="17">
        <v>456</v>
      </c>
      <c r="FA55" s="17">
        <v>457.09426999999999</v>
      </c>
      <c r="FB55" s="17">
        <v>457.09426999999999</v>
      </c>
      <c r="FC55" s="17">
        <v>-1.0942700000000001</v>
      </c>
      <c r="FD55" s="17">
        <v>22</v>
      </c>
      <c r="FE55" s="17">
        <v>23.934709999999999</v>
      </c>
      <c r="FF55" s="17">
        <v>81.635570000000001</v>
      </c>
      <c r="FG55" s="17">
        <v>-59.635570000000001</v>
      </c>
      <c r="FH55" s="17">
        <v>151.4</v>
      </c>
      <c r="FI55" s="17">
        <v>151.36251999999999</v>
      </c>
      <c r="FJ55" s="17">
        <v>151.36251999999999</v>
      </c>
      <c r="FK55" s="17">
        <v>3.7479999999999999E-2</v>
      </c>
      <c r="FL55" s="17"/>
      <c r="FM55" s="17"/>
      <c r="FN55" s="17">
        <v>41.89893</v>
      </c>
      <c r="FO55" s="17">
        <v>-41.89893</v>
      </c>
      <c r="FP55" s="17">
        <v>18.600000000000001</v>
      </c>
      <c r="FQ55" s="17">
        <v>19.21088</v>
      </c>
      <c r="FR55" s="17">
        <v>19.21088</v>
      </c>
      <c r="FS55" s="17">
        <v>-0.61087999999999998</v>
      </c>
      <c r="FT55" s="17">
        <v>19.3</v>
      </c>
      <c r="FU55" s="17">
        <v>18.27017</v>
      </c>
      <c r="FV55" s="17">
        <v>18.27017</v>
      </c>
      <c r="FW55" s="17">
        <v>1.02983</v>
      </c>
      <c r="FX55" s="17">
        <v>92.1</v>
      </c>
      <c r="FY55" s="17">
        <v>87.773570000000007</v>
      </c>
      <c r="FZ55" s="17">
        <v>87.773570000000007</v>
      </c>
      <c r="GA55" s="17">
        <v>4.3264300000000002</v>
      </c>
      <c r="GB55" s="17">
        <v>178.9</v>
      </c>
      <c r="GC55" s="17">
        <v>185.82039</v>
      </c>
      <c r="GD55" s="17">
        <v>181.48500000000001</v>
      </c>
      <c r="GE55" s="17">
        <v>-2.585</v>
      </c>
      <c r="GF55" s="17">
        <v>179.4</v>
      </c>
      <c r="GG55" s="17">
        <v>185.82039</v>
      </c>
      <c r="GH55" s="17">
        <v>181.48500000000001</v>
      </c>
      <c r="GI55" s="17">
        <v>-2.085</v>
      </c>
      <c r="GJ55" s="17">
        <v>182.2</v>
      </c>
      <c r="GK55" s="17">
        <v>186.37841</v>
      </c>
      <c r="GL55" s="17">
        <v>182.03</v>
      </c>
      <c r="GM55" s="17">
        <v>0.17</v>
      </c>
      <c r="GN55" s="17">
        <v>77.599999999999994</v>
      </c>
      <c r="GO55" s="17">
        <v>73.000540000000001</v>
      </c>
      <c r="GP55" s="17">
        <v>110.48202000000001</v>
      </c>
      <c r="GQ55" s="17">
        <v>-32.882019999999997</v>
      </c>
      <c r="GR55" s="17">
        <v>43.9</v>
      </c>
      <c r="GS55" s="17">
        <v>47.082599999999999</v>
      </c>
      <c r="GT55" s="17">
        <v>47.082599999999999</v>
      </c>
      <c r="GU55" s="17">
        <v>-3.1825999999999999</v>
      </c>
      <c r="GV55" s="17">
        <v>43.9</v>
      </c>
      <c r="GW55" s="17">
        <v>44.103009999999998</v>
      </c>
      <c r="GX55" s="17">
        <v>44.103009999999998</v>
      </c>
      <c r="GY55" s="17">
        <v>-0.20301</v>
      </c>
      <c r="GZ55" s="17">
        <v>3.8</v>
      </c>
      <c r="HA55" s="17"/>
      <c r="HB55" s="17"/>
      <c r="HC55" s="17">
        <v>3.8</v>
      </c>
      <c r="HD55" s="17">
        <v>33.6</v>
      </c>
      <c r="HE55" s="17">
        <v>34.285710000000002</v>
      </c>
      <c r="HF55" s="17">
        <v>34.285710000000002</v>
      </c>
      <c r="HG55" s="17">
        <v>-0.68571000000000004</v>
      </c>
      <c r="HH55" s="17">
        <v>171.1</v>
      </c>
      <c r="HI55" s="17">
        <v>174.55948000000001</v>
      </c>
      <c r="HJ55" s="17">
        <v>174.55948000000001</v>
      </c>
      <c r="HK55" s="17">
        <v>-3.4594800000000001</v>
      </c>
      <c r="HL55" s="17"/>
      <c r="HM55" s="17"/>
      <c r="HN55" s="17"/>
      <c r="HO55" s="17">
        <v>0</v>
      </c>
      <c r="HP55" s="17"/>
      <c r="HQ55" s="17"/>
      <c r="HR55" s="17"/>
      <c r="HS55" s="17">
        <v>0</v>
      </c>
      <c r="HT55" s="17">
        <v>95.7</v>
      </c>
      <c r="HU55" s="17">
        <v>95.545190000000005</v>
      </c>
      <c r="HV55" s="17">
        <v>95.545190000000005</v>
      </c>
      <c r="HW55" s="17">
        <v>0.15481</v>
      </c>
      <c r="HX55" s="17"/>
      <c r="HY55" s="17"/>
      <c r="HZ55" s="17"/>
      <c r="IA55" s="17">
        <v>0</v>
      </c>
      <c r="IB55" s="17"/>
      <c r="IC55" s="17"/>
      <c r="ID55" s="17"/>
      <c r="IE55" s="17">
        <v>0</v>
      </c>
      <c r="IF55" s="17">
        <v>45.6</v>
      </c>
      <c r="IG55" s="17"/>
      <c r="IH55" s="17">
        <v>45.265309999999999</v>
      </c>
      <c r="II55" s="17">
        <v>0.33468999999999999</v>
      </c>
      <c r="IJ55" s="17"/>
      <c r="IK55" s="17"/>
      <c r="IL55" s="17"/>
      <c r="IM55" s="17">
        <v>0</v>
      </c>
      <c r="IN55" s="17"/>
      <c r="IO55" s="17"/>
      <c r="IP55" s="17"/>
      <c r="IQ55" s="17">
        <v>0</v>
      </c>
      <c r="IR55" s="17"/>
      <c r="IS55" s="17"/>
      <c r="IT55" s="17"/>
      <c r="IU55" s="17">
        <v>0</v>
      </c>
      <c r="IV55" s="17">
        <v>84.3</v>
      </c>
      <c r="IW55" s="17">
        <v>88.73603</v>
      </c>
      <c r="IX55" s="17">
        <v>88.73603</v>
      </c>
      <c r="IY55" s="17">
        <v>-4.4360299999999997</v>
      </c>
      <c r="IZ55" s="17">
        <v>169.5</v>
      </c>
      <c r="JA55" s="17"/>
      <c r="JB55" s="17"/>
      <c r="JC55" s="17">
        <v>169.5</v>
      </c>
      <c r="JD55" s="17">
        <v>0</v>
      </c>
      <c r="JE55" s="17"/>
      <c r="JF55" s="17">
        <v>126.49507</v>
      </c>
      <c r="JG55" s="17">
        <v>-126.49507</v>
      </c>
      <c r="JH55" s="17">
        <v>0</v>
      </c>
      <c r="JI55" s="17"/>
      <c r="JJ55" s="17">
        <v>126.49507</v>
      </c>
      <c r="JK55" s="17">
        <v>-126.49507</v>
      </c>
      <c r="JL55" s="17">
        <v>0</v>
      </c>
      <c r="JM55" s="17"/>
      <c r="JN55" s="17">
        <v>126.87494</v>
      </c>
      <c r="JO55" s="17">
        <v>-126.87494</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v>0</v>
      </c>
      <c r="KK55" s="17"/>
      <c r="KL55" s="17">
        <v>16</v>
      </c>
      <c r="KM55" s="17">
        <v>-16</v>
      </c>
      <c r="KN55" s="17"/>
      <c r="KO55" s="17"/>
      <c r="KP55" s="17"/>
      <c r="KQ55" s="17">
        <v>0</v>
      </c>
      <c r="KR55" s="17"/>
      <c r="KS55" s="17"/>
      <c r="KT55" s="17"/>
      <c r="KU55" s="17">
        <v>0</v>
      </c>
      <c r="KV55" s="17">
        <v>3.6</v>
      </c>
      <c r="KW55" s="17">
        <v>4.7853500000000002</v>
      </c>
      <c r="KX55" s="17">
        <v>4.7853599999999998</v>
      </c>
      <c r="KY55" s="17">
        <v>-1.18536</v>
      </c>
      <c r="KZ55" s="17">
        <v>120.6</v>
      </c>
      <c r="LA55" s="17">
        <v>202.12439000000001</v>
      </c>
      <c r="LB55" s="17"/>
      <c r="LC55" s="17">
        <v>120.6</v>
      </c>
      <c r="LD55" s="17">
        <v>126.8</v>
      </c>
      <c r="LE55" s="17">
        <v>133.16031000000001</v>
      </c>
      <c r="LF55" s="17">
        <v>133.16031000000001</v>
      </c>
      <c r="LG55" s="17">
        <v>-6.3603100000000001</v>
      </c>
      <c r="LH55" s="17">
        <v>57.4</v>
      </c>
      <c r="LI55" s="17">
        <v>67.199219999999997</v>
      </c>
      <c r="LJ55" s="17">
        <v>67.199219999999997</v>
      </c>
      <c r="LK55" s="17">
        <v>-9.79922</v>
      </c>
      <c r="LL55" s="17">
        <v>73.2</v>
      </c>
      <c r="LM55" s="17">
        <v>78.567999999999998</v>
      </c>
      <c r="LN55" s="17">
        <v>78.567999999999998</v>
      </c>
      <c r="LO55" s="17">
        <v>-5.3680000000000003</v>
      </c>
      <c r="LP55" s="17">
        <v>30.3</v>
      </c>
      <c r="LQ55" s="17">
        <v>29.980560000000001</v>
      </c>
      <c r="LR55" s="17">
        <v>29.980560000000001</v>
      </c>
      <c r="LS55" s="17">
        <v>0.31944</v>
      </c>
      <c r="LT55" s="17"/>
      <c r="LU55" s="17"/>
      <c r="LV55" s="17"/>
      <c r="LW55" s="17">
        <v>0</v>
      </c>
      <c r="LX55" s="17"/>
      <c r="LY55" s="17"/>
      <c r="LZ55" s="17"/>
      <c r="MA55" s="17">
        <v>0</v>
      </c>
      <c r="MB55" s="17"/>
      <c r="MC55" s="17"/>
      <c r="MD55" s="17"/>
      <c r="ME55" s="17">
        <v>0</v>
      </c>
      <c r="MF55" s="17">
        <v>145.1</v>
      </c>
      <c r="MG55" s="17">
        <v>150.65477999999999</v>
      </c>
      <c r="MH55" s="17"/>
      <c r="MI55" s="17">
        <v>145.1</v>
      </c>
      <c r="MJ55" s="17"/>
      <c r="MK55" s="17"/>
      <c r="ML55" s="17">
        <v>110</v>
      </c>
      <c r="MM55" s="17">
        <v>-110</v>
      </c>
      <c r="MN55" s="17">
        <v>0</v>
      </c>
      <c r="MO55" s="17"/>
      <c r="MP55" s="17"/>
      <c r="MQ55" s="17">
        <v>0</v>
      </c>
      <c r="MR55" s="17">
        <v>103.1</v>
      </c>
      <c r="MS55" s="17"/>
      <c r="MT55" s="17"/>
      <c r="MU55" s="17">
        <v>103.1</v>
      </c>
      <c r="MV55" s="17"/>
      <c r="MW55" s="17"/>
      <c r="MX55" s="17"/>
      <c r="MY55" s="17">
        <v>0</v>
      </c>
      <c r="MZ55" s="17"/>
      <c r="NA55" s="17"/>
      <c r="NB55" s="17"/>
      <c r="NC55" s="17">
        <v>0</v>
      </c>
      <c r="ND55" s="17"/>
      <c r="NE55" s="17"/>
      <c r="NF55" s="17"/>
      <c r="NG55" s="17">
        <v>0</v>
      </c>
      <c r="NH55" s="17"/>
      <c r="NI55" s="17"/>
      <c r="NJ55" s="17"/>
      <c r="NK55" s="17">
        <v>0</v>
      </c>
      <c r="NL55" s="17">
        <v>0</v>
      </c>
      <c r="NM55" s="17"/>
      <c r="NN55" s="17"/>
      <c r="NO55" s="17">
        <v>0</v>
      </c>
      <c r="NP55" s="17"/>
      <c r="NQ55" s="17"/>
      <c r="NR55" s="17"/>
      <c r="NS55" s="17">
        <v>0</v>
      </c>
      <c r="NT55" s="17"/>
      <c r="NU55" s="17">
        <v>3.08555</v>
      </c>
      <c r="NV55" s="17">
        <v>3.08555</v>
      </c>
      <c r="NW55" s="17">
        <v>-3.08555</v>
      </c>
      <c r="NX55" s="17">
        <v>5.4</v>
      </c>
      <c r="NY55" s="17">
        <v>3.2370299999999999</v>
      </c>
      <c r="NZ55" s="17">
        <v>3.2370299999999999</v>
      </c>
      <c r="OA55" s="17">
        <v>2.1629700000000001</v>
      </c>
      <c r="OB55" s="17">
        <v>17.3</v>
      </c>
      <c r="OC55" s="17">
        <v>16.520890000000001</v>
      </c>
      <c r="OD55" s="17">
        <v>16.520890000000001</v>
      </c>
      <c r="OE55" s="17">
        <v>0.77910999999999997</v>
      </c>
      <c r="OF55" s="17">
        <v>0</v>
      </c>
      <c r="OG55" s="17"/>
      <c r="OH55" s="17"/>
      <c r="OI55" s="17">
        <v>0</v>
      </c>
      <c r="OJ55" s="17">
        <v>73.599999999999994</v>
      </c>
      <c r="OK55" s="17">
        <v>99.93</v>
      </c>
      <c r="OL55" s="17">
        <v>98.3</v>
      </c>
      <c r="OM55" s="17">
        <v>-24.7</v>
      </c>
      <c r="ON55" s="17">
        <v>0</v>
      </c>
      <c r="OO55" s="17"/>
      <c r="OP55" s="17"/>
      <c r="OQ55" s="17">
        <v>0</v>
      </c>
      <c r="OR55" s="17">
        <v>0</v>
      </c>
      <c r="OS55" s="17">
        <v>1.6</v>
      </c>
      <c r="OT55" s="17">
        <v>2</v>
      </c>
      <c r="OU55" s="17">
        <v>-2</v>
      </c>
      <c r="OV55" s="17">
        <v>0</v>
      </c>
      <c r="OW55" s="17"/>
      <c r="OX55" s="17"/>
      <c r="OY55" s="17">
        <v>0</v>
      </c>
      <c r="OZ55" s="17">
        <v>17.3</v>
      </c>
      <c r="PA55" s="17">
        <v>20.456230000000001</v>
      </c>
      <c r="PB55" s="17">
        <v>20.456230000000001</v>
      </c>
      <c r="PC55" s="17">
        <v>-3.1562299999999999</v>
      </c>
      <c r="PD55" s="17">
        <v>10</v>
      </c>
      <c r="PE55" s="17">
        <v>9.9830000000000005</v>
      </c>
      <c r="PF55" s="17">
        <v>9.9830000000000005</v>
      </c>
      <c r="PG55" s="17">
        <v>1.7000000000000001E-2</v>
      </c>
      <c r="PH55" s="17">
        <v>5.6</v>
      </c>
      <c r="PI55" s="17">
        <v>5.67</v>
      </c>
      <c r="PJ55" s="17">
        <v>5.67</v>
      </c>
      <c r="PK55" s="17">
        <v>-7.0000000000000007E-2</v>
      </c>
      <c r="PL55" s="17">
        <v>0</v>
      </c>
      <c r="PM55" s="17"/>
      <c r="PN55" s="17"/>
      <c r="PO55" s="17">
        <v>0</v>
      </c>
      <c r="PP55" s="17">
        <v>0</v>
      </c>
      <c r="PQ55" s="17"/>
      <c r="PR55" s="17"/>
      <c r="PS55" s="17">
        <v>0</v>
      </c>
      <c r="PT55" s="17">
        <v>1.8</v>
      </c>
      <c r="PU55" s="17">
        <v>1</v>
      </c>
      <c r="PV55" s="17">
        <v>1</v>
      </c>
      <c r="PW55" s="17">
        <v>0.8</v>
      </c>
      <c r="PX55" s="17">
        <v>3.6</v>
      </c>
      <c r="PY55" s="17">
        <v>3.6</v>
      </c>
      <c r="PZ55" s="17">
        <v>3.6</v>
      </c>
      <c r="QA55" s="17">
        <v>0</v>
      </c>
      <c r="QB55" s="17">
        <v>5.0999999999999996</v>
      </c>
      <c r="QC55" s="17">
        <v>3</v>
      </c>
      <c r="QD55" s="17">
        <v>3</v>
      </c>
      <c r="QE55" s="17">
        <v>2.1</v>
      </c>
      <c r="QF55" s="17">
        <v>20.7</v>
      </c>
      <c r="QG55" s="17">
        <v>20.422219999999999</v>
      </c>
      <c r="QH55" s="17">
        <v>20.422219999999999</v>
      </c>
      <c r="QI55" s="17">
        <v>0.27778000000000003</v>
      </c>
      <c r="QJ55" s="17">
        <v>20</v>
      </c>
      <c r="QK55" s="17">
        <v>19.436350000000001</v>
      </c>
      <c r="QL55" s="17">
        <v>19.436350000000001</v>
      </c>
      <c r="QM55" s="17">
        <v>0.56364999999999998</v>
      </c>
      <c r="QN55" s="17">
        <v>19.3</v>
      </c>
      <c r="QO55" s="17">
        <v>17.492709999999999</v>
      </c>
      <c r="QP55" s="17">
        <v>17.492709999999999</v>
      </c>
      <c r="QQ55" s="17">
        <v>1.8072900000000001</v>
      </c>
      <c r="QR55" s="17">
        <v>3.5</v>
      </c>
      <c r="QS55" s="17">
        <v>3.5</v>
      </c>
      <c r="QT55" s="17">
        <v>3.5</v>
      </c>
      <c r="QU55" s="17">
        <v>0</v>
      </c>
      <c r="QV55" s="17">
        <v>18.5</v>
      </c>
      <c r="QW55" s="17">
        <v>17.881440000000001</v>
      </c>
      <c r="QX55" s="17">
        <v>17.881440000000001</v>
      </c>
      <c r="QY55" s="17">
        <v>0.61856</v>
      </c>
      <c r="QZ55" s="17">
        <v>0</v>
      </c>
      <c r="RA55" s="17"/>
      <c r="RB55" s="17"/>
      <c r="RC55" s="17">
        <v>0</v>
      </c>
      <c r="RD55" s="17">
        <v>0</v>
      </c>
      <c r="RE55" s="17"/>
      <c r="RF55" s="17"/>
      <c r="RG55" s="17">
        <v>0</v>
      </c>
      <c r="RH55" s="17">
        <v>26.4</v>
      </c>
      <c r="RI55" s="17">
        <v>23.59</v>
      </c>
      <c r="RJ55" s="17">
        <v>26.291</v>
      </c>
      <c r="RK55" s="17">
        <v>0.109</v>
      </c>
      <c r="RL55" s="17">
        <v>73.599999999999994</v>
      </c>
      <c r="RM55" s="17">
        <v>63.52</v>
      </c>
      <c r="RN55" s="17">
        <v>75.19</v>
      </c>
      <c r="RO55" s="17">
        <v>-1.59</v>
      </c>
      <c r="RP55" s="17">
        <v>0</v>
      </c>
      <c r="RQ55" s="17"/>
      <c r="RR55" s="17"/>
      <c r="RS55" s="17">
        <v>0</v>
      </c>
      <c r="RT55" s="17">
        <v>3.5</v>
      </c>
      <c r="RU55" s="17">
        <v>3.5009999999999999</v>
      </c>
      <c r="RV55" s="17">
        <v>3.5009999999999999</v>
      </c>
      <c r="RW55" s="17">
        <v>-1E-3</v>
      </c>
      <c r="RX55" s="17">
        <v>20.100000000000001</v>
      </c>
      <c r="RY55" s="17">
        <v>19.792000000000002</v>
      </c>
      <c r="RZ55" s="17">
        <v>19.792000000000002</v>
      </c>
      <c r="SA55" s="17">
        <v>0.308</v>
      </c>
      <c r="SB55" s="17">
        <v>2.1</v>
      </c>
      <c r="SC55" s="17">
        <v>2</v>
      </c>
      <c r="SD55" s="17">
        <v>2</v>
      </c>
      <c r="SE55" s="17">
        <v>0.1</v>
      </c>
      <c r="SF55" s="17"/>
      <c r="SG55" s="17"/>
      <c r="SH55" s="17">
        <v>0.4</v>
      </c>
      <c r="SI55" s="17">
        <v>-0.4</v>
      </c>
      <c r="SJ55" s="17">
        <v>0</v>
      </c>
      <c r="SK55" s="17"/>
      <c r="SL55" s="17"/>
      <c r="SM55" s="17">
        <v>0</v>
      </c>
      <c r="SN55" s="17">
        <v>19.7</v>
      </c>
      <c r="SO55" s="17">
        <v>19.1448</v>
      </c>
      <c r="SP55" s="17">
        <v>19.1448</v>
      </c>
      <c r="SQ55" s="17">
        <v>0.55520000000000003</v>
      </c>
      <c r="SR55" s="17">
        <v>12.2</v>
      </c>
      <c r="SS55" s="17">
        <v>12.244899999999999</v>
      </c>
      <c r="ST55" s="17">
        <v>12.244899999999999</v>
      </c>
      <c r="SU55" s="17">
        <v>-4.4900000000000002E-2</v>
      </c>
      <c r="SV55" s="17">
        <v>20.2</v>
      </c>
      <c r="SW55" s="17">
        <v>19.436350000000001</v>
      </c>
      <c r="SX55" s="17">
        <v>19.436350000000001</v>
      </c>
      <c r="SY55" s="17">
        <v>0.76365000000000005</v>
      </c>
      <c r="SZ55" s="17">
        <v>20.3</v>
      </c>
      <c r="TA55" s="17">
        <v>19.436350000000001</v>
      </c>
      <c r="TB55" s="17">
        <v>19.436350000000001</v>
      </c>
      <c r="TC55" s="17">
        <v>0.86365000000000003</v>
      </c>
      <c r="TD55" s="17">
        <v>15.7</v>
      </c>
      <c r="TE55" s="17">
        <v>10.36</v>
      </c>
      <c r="TF55" s="17">
        <v>9.3710000000000004</v>
      </c>
      <c r="TG55" s="17">
        <v>6.3289999999999997</v>
      </c>
      <c r="TH55" s="17">
        <v>20.5</v>
      </c>
      <c r="TI55" s="17">
        <v>22.18</v>
      </c>
      <c r="TJ55" s="17">
        <v>26.402999999999999</v>
      </c>
      <c r="TK55" s="17">
        <v>-5.9029999999999996</v>
      </c>
      <c r="TL55" s="17">
        <v>0</v>
      </c>
      <c r="TM55" s="17"/>
      <c r="TN55" s="17"/>
      <c r="TO55" s="17">
        <v>0</v>
      </c>
      <c r="TP55" s="17">
        <v>39.299999999999997</v>
      </c>
      <c r="TQ55" s="17">
        <v>51.89</v>
      </c>
      <c r="TR55" s="17">
        <v>40.4</v>
      </c>
      <c r="TS55" s="17">
        <v>-1.1000000000000001</v>
      </c>
      <c r="TT55" s="17">
        <v>69.5</v>
      </c>
      <c r="TU55" s="17">
        <v>73.48</v>
      </c>
      <c r="TV55" s="17">
        <v>48.87</v>
      </c>
      <c r="TW55" s="17">
        <v>20.63</v>
      </c>
      <c r="TX55" s="17">
        <v>2.6</v>
      </c>
      <c r="TY55" s="17">
        <v>4.75</v>
      </c>
      <c r="TZ55" s="17">
        <v>2.58</v>
      </c>
      <c r="UA55" s="17">
        <v>0.02</v>
      </c>
      <c r="UB55" s="17">
        <v>0.4</v>
      </c>
      <c r="UC55" s="17">
        <v>3.58</v>
      </c>
      <c r="UD55" s="17">
        <v>0.98</v>
      </c>
      <c r="UE55" s="17">
        <v>-0.57999999999999996</v>
      </c>
      <c r="UF55" s="17">
        <v>0</v>
      </c>
      <c r="UG55" s="17"/>
      <c r="UH55" s="17"/>
      <c r="UI55" s="17">
        <v>0</v>
      </c>
      <c r="UJ55" s="17">
        <v>20.9</v>
      </c>
      <c r="UK55" s="17">
        <v>19.436350000000001</v>
      </c>
      <c r="UL55" s="17">
        <v>19.436350000000001</v>
      </c>
      <c r="UM55" s="17">
        <v>1.4636499999999999</v>
      </c>
      <c r="UN55" s="17">
        <v>8.1</v>
      </c>
      <c r="UO55" s="17">
        <v>7</v>
      </c>
      <c r="UP55" s="17">
        <v>7</v>
      </c>
      <c r="UQ55" s="17">
        <v>1.1000000000000001</v>
      </c>
      <c r="UR55" s="17">
        <v>7</v>
      </c>
      <c r="US55" s="17">
        <v>7.5</v>
      </c>
      <c r="UT55" s="17">
        <v>7.5</v>
      </c>
      <c r="UU55" s="17">
        <v>-0.5</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0</v>
      </c>
      <c r="VI55" s="17"/>
      <c r="VJ55" s="17"/>
      <c r="VK55" s="17">
        <v>0</v>
      </c>
      <c r="VL55" s="17">
        <v>0</v>
      </c>
      <c r="VM55" s="17"/>
      <c r="VN55" s="17"/>
      <c r="VO55" s="17">
        <v>0</v>
      </c>
      <c r="VP55" s="17">
        <v>0</v>
      </c>
      <c r="VQ55" s="17"/>
      <c r="VR55" s="17"/>
      <c r="VS55" s="17">
        <v>0</v>
      </c>
      <c r="VT55" s="17">
        <v>0</v>
      </c>
      <c r="VU55" s="17"/>
      <c r="VV55" s="17"/>
      <c r="VW55" s="17">
        <v>0</v>
      </c>
      <c r="VX55" s="17">
        <v>0.6</v>
      </c>
      <c r="VY55" s="17">
        <v>0.6</v>
      </c>
      <c r="VZ55" s="17">
        <v>0.6</v>
      </c>
      <c r="WA55" s="17">
        <v>0</v>
      </c>
      <c r="WB55" s="17">
        <v>32.1</v>
      </c>
      <c r="WC55" s="17">
        <v>45.44</v>
      </c>
      <c r="WD55" s="17">
        <v>56</v>
      </c>
      <c r="WE55" s="17">
        <v>-23.9</v>
      </c>
      <c r="WF55" s="17">
        <v>16.600000000000001</v>
      </c>
      <c r="WG55" s="17">
        <v>28.56</v>
      </c>
      <c r="WH55" s="17">
        <v>33</v>
      </c>
      <c r="WI55" s="17">
        <v>-16.399999999999999</v>
      </c>
      <c r="WJ55" s="17">
        <v>0</v>
      </c>
      <c r="WK55" s="17"/>
      <c r="WL55" s="17"/>
      <c r="WM55" s="17">
        <v>0</v>
      </c>
      <c r="WN55" s="17">
        <v>4.2</v>
      </c>
      <c r="WO55" s="17">
        <v>4.2</v>
      </c>
      <c r="WP55" s="17">
        <v>4.2</v>
      </c>
      <c r="WQ55" s="17">
        <v>0</v>
      </c>
      <c r="WR55" s="17">
        <v>2.4</v>
      </c>
      <c r="WS55" s="17">
        <v>2.4</v>
      </c>
      <c r="WT55" s="17">
        <v>2.4</v>
      </c>
      <c r="WU55" s="17">
        <v>0</v>
      </c>
      <c r="WV55" s="17">
        <v>1</v>
      </c>
      <c r="WW55" s="17">
        <v>1.2</v>
      </c>
      <c r="WX55" s="17">
        <v>1.2</v>
      </c>
      <c r="WY55" s="17">
        <v>-0.2</v>
      </c>
      <c r="WZ55" s="17">
        <v>2</v>
      </c>
      <c r="XA55" s="17">
        <v>2.8</v>
      </c>
      <c r="XB55" s="17">
        <v>2.8</v>
      </c>
      <c r="XC55" s="17">
        <v>-0.8</v>
      </c>
      <c r="XD55" s="17">
        <v>0</v>
      </c>
      <c r="XE55" s="17"/>
      <c r="XF55" s="17"/>
      <c r="XG55" s="17">
        <v>0</v>
      </c>
      <c r="XH55" s="17">
        <v>5.7</v>
      </c>
      <c r="XI55" s="17">
        <v>5.4</v>
      </c>
      <c r="XJ55" s="17">
        <v>5.4</v>
      </c>
      <c r="XK55" s="17">
        <v>0.3</v>
      </c>
      <c r="XL55" s="17">
        <v>20</v>
      </c>
      <c r="XM55" s="17">
        <v>19.241980000000002</v>
      </c>
      <c r="XN55" s="17">
        <v>19.241980000000002</v>
      </c>
      <c r="XO55" s="17">
        <v>0.75802000000000003</v>
      </c>
      <c r="XP55" s="17">
        <v>19.899999999999999</v>
      </c>
      <c r="XQ55" s="17">
        <v>19.241980000000002</v>
      </c>
      <c r="XR55" s="17">
        <v>19.241980000000002</v>
      </c>
      <c r="XS55" s="17">
        <v>0.65802000000000005</v>
      </c>
      <c r="XT55" s="17">
        <v>9.3000000000000007</v>
      </c>
      <c r="XU55" s="17">
        <v>10.7</v>
      </c>
      <c r="XV55" s="17">
        <v>10.7</v>
      </c>
      <c r="XW55" s="17">
        <v>-1.4</v>
      </c>
      <c r="XX55" s="17"/>
      <c r="XY55" s="17"/>
      <c r="XZ55" s="17"/>
      <c r="YA55" s="17">
        <v>0</v>
      </c>
      <c r="YB55" s="17"/>
      <c r="YC55" s="17"/>
      <c r="YD55" s="17"/>
      <c r="YE55" s="17">
        <v>0</v>
      </c>
      <c r="YF55" s="17">
        <v>17</v>
      </c>
      <c r="YG55" s="17">
        <v>14</v>
      </c>
      <c r="YH55" s="17">
        <v>14</v>
      </c>
      <c r="YI55" s="17">
        <v>3</v>
      </c>
      <c r="YJ55" s="17"/>
      <c r="YK55" s="17"/>
      <c r="YL55" s="17"/>
      <c r="YM55" s="17">
        <v>0</v>
      </c>
      <c r="YN55" s="17">
        <v>8.5</v>
      </c>
      <c r="YO55" s="17">
        <v>8.08</v>
      </c>
      <c r="YP55" s="17">
        <v>8.08</v>
      </c>
      <c r="YQ55" s="17">
        <v>0.42</v>
      </c>
      <c r="YR55" s="17">
        <v>5.5</v>
      </c>
      <c r="YS55" s="17">
        <v>11</v>
      </c>
      <c r="YT55" s="17">
        <v>11</v>
      </c>
      <c r="YU55" s="17">
        <v>-5.5</v>
      </c>
      <c r="YV55" s="17">
        <v>19</v>
      </c>
      <c r="YW55" s="17">
        <v>20</v>
      </c>
      <c r="YX55" s="17">
        <v>20</v>
      </c>
      <c r="YY55" s="17">
        <v>-1</v>
      </c>
    </row>
    <row r="56" spans="1:675" ht="24" customHeight="1" x14ac:dyDescent="0.35">
      <c r="A56" s="1"/>
      <c r="B56" s="18" t="s">
        <v>965</v>
      </c>
      <c r="C56" s="18" t="s">
        <v>71</v>
      </c>
      <c r="D56" s="19">
        <v>203.9</v>
      </c>
      <c r="E56" s="19">
        <v>203.40136000000001</v>
      </c>
      <c r="F56" s="19">
        <v>203.40136000000001</v>
      </c>
      <c r="G56" s="19">
        <v>0.49864000000000003</v>
      </c>
      <c r="H56" s="19">
        <v>598</v>
      </c>
      <c r="I56" s="19">
        <v>596.92534000000001</v>
      </c>
      <c r="J56" s="19">
        <v>629.90463999999997</v>
      </c>
      <c r="K56" s="19">
        <v>-31.904640000000001</v>
      </c>
      <c r="L56" s="19"/>
      <c r="M56" s="19"/>
      <c r="N56" s="19"/>
      <c r="O56" s="19">
        <v>0</v>
      </c>
      <c r="P56" s="19">
        <v>0</v>
      </c>
      <c r="Q56" s="19"/>
      <c r="R56" s="19"/>
      <c r="S56" s="19">
        <v>0</v>
      </c>
      <c r="T56" s="19">
        <v>0</v>
      </c>
      <c r="U56" s="19"/>
      <c r="V56" s="19"/>
      <c r="W56" s="19">
        <v>0</v>
      </c>
      <c r="X56" s="19">
        <v>90.1</v>
      </c>
      <c r="Y56" s="19">
        <v>91.867829999999998</v>
      </c>
      <c r="Z56" s="19">
        <v>91.867829999999998</v>
      </c>
      <c r="AA56" s="19">
        <v>-1.76783</v>
      </c>
      <c r="AB56" s="19">
        <v>225.2</v>
      </c>
      <c r="AC56" s="19">
        <v>215</v>
      </c>
      <c r="AD56" s="19">
        <v>215</v>
      </c>
      <c r="AE56" s="19">
        <v>10.199999999999999</v>
      </c>
      <c r="AF56" s="19">
        <v>26.4</v>
      </c>
      <c r="AG56" s="19">
        <v>27.80639</v>
      </c>
      <c r="AH56" s="19"/>
      <c r="AI56" s="19">
        <v>26.4</v>
      </c>
      <c r="AJ56" s="19"/>
      <c r="AK56" s="19"/>
      <c r="AL56" s="19"/>
      <c r="AM56" s="19">
        <v>0</v>
      </c>
      <c r="AN56" s="19">
        <v>108</v>
      </c>
      <c r="AO56" s="19">
        <v>135.58384000000001</v>
      </c>
      <c r="AP56" s="19">
        <v>136.04834</v>
      </c>
      <c r="AQ56" s="19">
        <v>-28.04834</v>
      </c>
      <c r="AR56" s="19">
        <v>108</v>
      </c>
      <c r="AS56" s="19">
        <v>135.58384000000001</v>
      </c>
      <c r="AT56" s="19">
        <v>136.04834</v>
      </c>
      <c r="AU56" s="19">
        <v>-28.04834</v>
      </c>
      <c r="AV56" s="19">
        <v>107.8</v>
      </c>
      <c r="AW56" s="19">
        <v>135.58384000000001</v>
      </c>
      <c r="AX56" s="19">
        <v>136.04834</v>
      </c>
      <c r="AY56" s="19">
        <v>-28.248339999999999</v>
      </c>
      <c r="AZ56" s="19">
        <v>220.8</v>
      </c>
      <c r="BA56" s="19">
        <v>203.98649</v>
      </c>
      <c r="BB56" s="19">
        <v>204.68534</v>
      </c>
      <c r="BC56" s="19">
        <v>16.114660000000001</v>
      </c>
      <c r="BD56" s="19">
        <v>205.4</v>
      </c>
      <c r="BE56" s="19">
        <v>191.20321999999999</v>
      </c>
      <c r="BF56" s="19">
        <v>120.0309</v>
      </c>
      <c r="BG56" s="19">
        <v>85.369100000000003</v>
      </c>
      <c r="BH56" s="19">
        <v>107.3</v>
      </c>
      <c r="BI56" s="19">
        <v>95.8887</v>
      </c>
      <c r="BJ56" s="19">
        <v>60.19567</v>
      </c>
      <c r="BK56" s="19">
        <v>47.104329999999997</v>
      </c>
      <c r="BL56" s="19">
        <v>548.9</v>
      </c>
      <c r="BM56" s="19">
        <v>566.08941000000004</v>
      </c>
      <c r="BN56" s="19">
        <v>566.08941000000004</v>
      </c>
      <c r="BO56" s="19">
        <v>-17.189409999999999</v>
      </c>
      <c r="BP56" s="19">
        <v>9.8000000000000007</v>
      </c>
      <c r="BQ56" s="19">
        <v>10.52094</v>
      </c>
      <c r="BR56" s="19">
        <v>10.52094</v>
      </c>
      <c r="BS56" s="19">
        <v>-0.72094000000000003</v>
      </c>
      <c r="BT56" s="19"/>
      <c r="BU56" s="19"/>
      <c r="BV56" s="19"/>
      <c r="BW56" s="19">
        <v>0</v>
      </c>
      <c r="BX56" s="19"/>
      <c r="BY56" s="19"/>
      <c r="BZ56" s="19"/>
      <c r="CA56" s="19">
        <v>0</v>
      </c>
      <c r="CB56" s="19"/>
      <c r="CC56" s="19"/>
      <c r="CD56" s="19"/>
      <c r="CE56" s="19">
        <v>0</v>
      </c>
      <c r="CF56" s="19"/>
      <c r="CG56" s="19"/>
      <c r="CH56" s="19"/>
      <c r="CI56" s="19">
        <v>0</v>
      </c>
      <c r="CJ56" s="19">
        <v>165.3</v>
      </c>
      <c r="CK56" s="19">
        <v>164.06706</v>
      </c>
      <c r="CL56" s="19">
        <v>164.06706</v>
      </c>
      <c r="CM56" s="19">
        <v>1.2329399999999999</v>
      </c>
      <c r="CN56" s="19">
        <v>6.3</v>
      </c>
      <c r="CO56" s="19">
        <v>5.6905000000000001</v>
      </c>
      <c r="CP56" s="19">
        <v>5.6905000000000001</v>
      </c>
      <c r="CQ56" s="19">
        <v>0.60950000000000004</v>
      </c>
      <c r="CR56" s="19">
        <v>4.5</v>
      </c>
      <c r="CS56" s="19">
        <v>3.0556700000000001</v>
      </c>
      <c r="CT56" s="19">
        <v>3.0556700000000001</v>
      </c>
      <c r="CU56" s="19">
        <v>1.4443299999999999</v>
      </c>
      <c r="CV56" s="19">
        <v>16.899999999999999</v>
      </c>
      <c r="CW56" s="19"/>
      <c r="CX56" s="19"/>
      <c r="CY56" s="19">
        <v>16.899999999999999</v>
      </c>
      <c r="CZ56" s="19">
        <v>6.4</v>
      </c>
      <c r="DA56" s="19">
        <v>6.8787000000000003</v>
      </c>
      <c r="DB56" s="19">
        <v>6.8787000000000003</v>
      </c>
      <c r="DC56" s="19">
        <v>-0.47870000000000001</v>
      </c>
      <c r="DD56" s="19"/>
      <c r="DE56" s="19"/>
      <c r="DF56" s="19"/>
      <c r="DG56" s="19">
        <v>0</v>
      </c>
      <c r="DH56" s="19">
        <v>112.4</v>
      </c>
      <c r="DI56" s="19">
        <v>111.74272999999999</v>
      </c>
      <c r="DJ56" s="19">
        <v>142.44412</v>
      </c>
      <c r="DK56" s="19">
        <v>-30.044119999999999</v>
      </c>
      <c r="DL56" s="19"/>
      <c r="DM56" s="19"/>
      <c r="DN56" s="19"/>
      <c r="DO56" s="19">
        <v>0</v>
      </c>
      <c r="DP56" s="19"/>
      <c r="DQ56" s="19"/>
      <c r="DR56" s="19"/>
      <c r="DS56" s="19">
        <v>0</v>
      </c>
      <c r="DT56" s="19"/>
      <c r="DU56" s="19"/>
      <c r="DV56" s="19"/>
      <c r="DW56" s="19">
        <v>0</v>
      </c>
      <c r="DX56" s="19"/>
      <c r="DY56" s="19"/>
      <c r="DZ56" s="19"/>
      <c r="EA56" s="19">
        <v>0</v>
      </c>
      <c r="EB56" s="19">
        <v>109.9</v>
      </c>
      <c r="EC56" s="19">
        <v>112.46647</v>
      </c>
      <c r="ED56" s="19">
        <v>112.46647</v>
      </c>
      <c r="EE56" s="19">
        <v>-2.5664699999999998</v>
      </c>
      <c r="EF56" s="19">
        <v>199.4</v>
      </c>
      <c r="EG56" s="19">
        <v>220.69499999999999</v>
      </c>
      <c r="EH56" s="19">
        <v>220.69499999999999</v>
      </c>
      <c r="EI56" s="19">
        <v>-21.295000000000002</v>
      </c>
      <c r="EJ56" s="19">
        <v>0</v>
      </c>
      <c r="EK56" s="19"/>
      <c r="EL56" s="19"/>
      <c r="EM56" s="19">
        <v>0</v>
      </c>
      <c r="EN56" s="19"/>
      <c r="EO56" s="19"/>
      <c r="EP56" s="19"/>
      <c r="EQ56" s="19">
        <v>0</v>
      </c>
      <c r="ER56" s="19"/>
      <c r="ES56" s="19"/>
      <c r="ET56" s="19"/>
      <c r="EU56" s="19">
        <v>0</v>
      </c>
      <c r="EV56" s="19">
        <v>6.5</v>
      </c>
      <c r="EW56" s="19">
        <v>6.39</v>
      </c>
      <c r="EX56" s="19">
        <v>6.39</v>
      </c>
      <c r="EY56" s="19">
        <v>0.11</v>
      </c>
      <c r="EZ56" s="19">
        <v>455</v>
      </c>
      <c r="FA56" s="19">
        <v>457.09426999999999</v>
      </c>
      <c r="FB56" s="19">
        <v>457.09426999999999</v>
      </c>
      <c r="FC56" s="19">
        <v>-2.0942699999999999</v>
      </c>
      <c r="FD56" s="19">
        <v>18.5</v>
      </c>
      <c r="FE56" s="19">
        <v>23.934709999999999</v>
      </c>
      <c r="FF56" s="19">
        <v>81.635570000000001</v>
      </c>
      <c r="FG56" s="19">
        <v>-63.135570000000001</v>
      </c>
      <c r="FH56" s="19">
        <v>151.19999999999999</v>
      </c>
      <c r="FI56" s="19">
        <v>151.36251999999999</v>
      </c>
      <c r="FJ56" s="19">
        <v>149.98721</v>
      </c>
      <c r="FK56" s="19">
        <v>1.21279</v>
      </c>
      <c r="FL56" s="19"/>
      <c r="FM56" s="19"/>
      <c r="FN56" s="19">
        <v>41.89893</v>
      </c>
      <c r="FO56" s="19">
        <v>-41.89893</v>
      </c>
      <c r="FP56" s="19">
        <v>18.600000000000001</v>
      </c>
      <c r="FQ56" s="19">
        <v>19.21088</v>
      </c>
      <c r="FR56" s="19">
        <v>19.21088</v>
      </c>
      <c r="FS56" s="19">
        <v>-0.61087999999999998</v>
      </c>
      <c r="FT56" s="19">
        <v>19.399999999999999</v>
      </c>
      <c r="FU56" s="19">
        <v>18.27017</v>
      </c>
      <c r="FV56" s="19">
        <v>18.27017</v>
      </c>
      <c r="FW56" s="19">
        <v>1.1298299999999999</v>
      </c>
      <c r="FX56" s="19">
        <v>89.2</v>
      </c>
      <c r="FY56" s="19">
        <v>87.773570000000007</v>
      </c>
      <c r="FZ56" s="19">
        <v>87.773570000000007</v>
      </c>
      <c r="GA56" s="19">
        <v>1.4264300000000001</v>
      </c>
      <c r="GB56" s="19">
        <v>178.1</v>
      </c>
      <c r="GC56" s="19">
        <v>185.82039</v>
      </c>
      <c r="GD56" s="19">
        <v>133.74870999999999</v>
      </c>
      <c r="GE56" s="19">
        <v>44.351289999999999</v>
      </c>
      <c r="GF56" s="19">
        <v>179.2</v>
      </c>
      <c r="GG56" s="19">
        <v>185.82039</v>
      </c>
      <c r="GH56" s="19">
        <v>133.74870999999999</v>
      </c>
      <c r="GI56" s="19">
        <v>45.45129</v>
      </c>
      <c r="GJ56" s="19">
        <v>182.2</v>
      </c>
      <c r="GK56" s="19">
        <v>186.37841</v>
      </c>
      <c r="GL56" s="19">
        <v>134.15036000000001</v>
      </c>
      <c r="GM56" s="19">
        <v>48.049639999999997</v>
      </c>
      <c r="GN56" s="19">
        <v>77.3</v>
      </c>
      <c r="GO56" s="19">
        <v>73.000540000000001</v>
      </c>
      <c r="GP56" s="19">
        <v>110.48202000000001</v>
      </c>
      <c r="GQ56" s="19">
        <v>-33.182020000000001</v>
      </c>
      <c r="GR56" s="19">
        <v>43.6</v>
      </c>
      <c r="GS56" s="19">
        <v>47.082599999999999</v>
      </c>
      <c r="GT56" s="19">
        <v>47.082599999999999</v>
      </c>
      <c r="GU56" s="19">
        <v>-3.4826000000000001</v>
      </c>
      <c r="GV56" s="19">
        <v>43.6</v>
      </c>
      <c r="GW56" s="19">
        <v>44.103009999999998</v>
      </c>
      <c r="GX56" s="19">
        <v>44.103009999999998</v>
      </c>
      <c r="GY56" s="19">
        <v>-0.50300999999999996</v>
      </c>
      <c r="GZ56" s="19">
        <v>3.8</v>
      </c>
      <c r="HA56" s="19"/>
      <c r="HB56" s="19"/>
      <c r="HC56" s="19">
        <v>3.8</v>
      </c>
      <c r="HD56" s="19">
        <v>31.8</v>
      </c>
      <c r="HE56" s="19">
        <v>34.285710000000002</v>
      </c>
      <c r="HF56" s="19">
        <v>34.285710000000002</v>
      </c>
      <c r="HG56" s="19">
        <v>-2.4857100000000001</v>
      </c>
      <c r="HH56" s="19">
        <v>169.7</v>
      </c>
      <c r="HI56" s="19">
        <v>174.55948000000001</v>
      </c>
      <c r="HJ56" s="19">
        <v>174.55948000000001</v>
      </c>
      <c r="HK56" s="19">
        <v>-4.8594799999999996</v>
      </c>
      <c r="HL56" s="19"/>
      <c r="HM56" s="19"/>
      <c r="HN56" s="19"/>
      <c r="HO56" s="19">
        <v>0</v>
      </c>
      <c r="HP56" s="19"/>
      <c r="HQ56" s="19"/>
      <c r="HR56" s="19"/>
      <c r="HS56" s="19">
        <v>0</v>
      </c>
      <c r="HT56" s="19">
        <v>95.7</v>
      </c>
      <c r="HU56" s="19">
        <v>95.545190000000005</v>
      </c>
      <c r="HV56" s="19">
        <v>95.545190000000005</v>
      </c>
      <c r="HW56" s="19">
        <v>0.15481</v>
      </c>
      <c r="HX56" s="19"/>
      <c r="HY56" s="19"/>
      <c r="HZ56" s="19"/>
      <c r="IA56" s="19">
        <v>0</v>
      </c>
      <c r="IB56" s="19"/>
      <c r="IC56" s="19"/>
      <c r="ID56" s="19"/>
      <c r="IE56" s="19">
        <v>0</v>
      </c>
      <c r="IF56" s="19">
        <v>45.2</v>
      </c>
      <c r="IG56" s="19"/>
      <c r="IH56" s="19">
        <v>40.13044</v>
      </c>
      <c r="II56" s="19">
        <v>5.0695600000000001</v>
      </c>
      <c r="IJ56" s="19"/>
      <c r="IK56" s="19"/>
      <c r="IL56" s="19"/>
      <c r="IM56" s="19">
        <v>0</v>
      </c>
      <c r="IN56" s="19"/>
      <c r="IO56" s="19"/>
      <c r="IP56" s="19"/>
      <c r="IQ56" s="19">
        <v>0</v>
      </c>
      <c r="IR56" s="19"/>
      <c r="IS56" s="19"/>
      <c r="IT56" s="19"/>
      <c r="IU56" s="19">
        <v>0</v>
      </c>
      <c r="IV56" s="19">
        <v>84</v>
      </c>
      <c r="IW56" s="19">
        <v>88.73603</v>
      </c>
      <c r="IX56" s="19">
        <v>88.73603</v>
      </c>
      <c r="IY56" s="19">
        <v>-4.7360300000000004</v>
      </c>
      <c r="IZ56" s="19">
        <v>168.6</v>
      </c>
      <c r="JA56" s="19"/>
      <c r="JB56" s="19"/>
      <c r="JC56" s="19">
        <v>168.6</v>
      </c>
      <c r="JD56" s="19">
        <v>0</v>
      </c>
      <c r="JE56" s="19"/>
      <c r="JF56" s="19">
        <v>92.701539999999994</v>
      </c>
      <c r="JG56" s="19">
        <v>-92.701539999999994</v>
      </c>
      <c r="JH56" s="19">
        <v>0</v>
      </c>
      <c r="JI56" s="19"/>
      <c r="JJ56" s="19">
        <v>92.701539999999994</v>
      </c>
      <c r="JK56" s="19">
        <v>-92.701539999999994</v>
      </c>
      <c r="JL56" s="19">
        <v>0</v>
      </c>
      <c r="JM56" s="19"/>
      <c r="JN56" s="19">
        <v>92.979920000000007</v>
      </c>
      <c r="JO56" s="19">
        <v>-92.979920000000007</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3.5</v>
      </c>
      <c r="KW56" s="19">
        <v>4.7853500000000002</v>
      </c>
      <c r="KX56" s="19">
        <v>4.7853599999999998</v>
      </c>
      <c r="KY56" s="19">
        <v>-1.2853600000000001</v>
      </c>
      <c r="KZ56" s="19">
        <v>97.4</v>
      </c>
      <c r="LA56" s="19">
        <v>202.12439000000001</v>
      </c>
      <c r="LB56" s="19"/>
      <c r="LC56" s="19">
        <v>97.4</v>
      </c>
      <c r="LD56" s="19">
        <v>119.9</v>
      </c>
      <c r="LE56" s="19">
        <v>133.16031000000001</v>
      </c>
      <c r="LF56" s="19">
        <v>133.16031000000001</v>
      </c>
      <c r="LG56" s="19">
        <v>-13.26031</v>
      </c>
      <c r="LH56" s="19">
        <v>56.9</v>
      </c>
      <c r="LI56" s="19">
        <v>67.199219999999997</v>
      </c>
      <c r="LJ56" s="19">
        <v>67.199219999999997</v>
      </c>
      <c r="LK56" s="19">
        <v>-10.29922</v>
      </c>
      <c r="LL56" s="19">
        <v>73.3</v>
      </c>
      <c r="LM56" s="19">
        <v>78.567999999999998</v>
      </c>
      <c r="LN56" s="19">
        <v>78.567999999999998</v>
      </c>
      <c r="LO56" s="19">
        <v>-5.2679999999999998</v>
      </c>
      <c r="LP56" s="19">
        <v>30</v>
      </c>
      <c r="LQ56" s="19">
        <v>29.980560000000001</v>
      </c>
      <c r="LR56" s="19">
        <v>29.980560000000001</v>
      </c>
      <c r="LS56" s="19">
        <v>1.9439999999999999E-2</v>
      </c>
      <c r="LT56" s="19"/>
      <c r="LU56" s="19"/>
      <c r="LV56" s="19"/>
      <c r="LW56" s="19">
        <v>0</v>
      </c>
      <c r="LX56" s="19"/>
      <c r="LY56" s="19"/>
      <c r="LZ56" s="19"/>
      <c r="MA56" s="19">
        <v>0</v>
      </c>
      <c r="MB56" s="19"/>
      <c r="MC56" s="19"/>
      <c r="MD56" s="19"/>
      <c r="ME56" s="19">
        <v>0</v>
      </c>
      <c r="MF56" s="19">
        <v>145.69999999999999</v>
      </c>
      <c r="MG56" s="19">
        <v>90</v>
      </c>
      <c r="MH56" s="19"/>
      <c r="MI56" s="19">
        <v>145.69999999999999</v>
      </c>
      <c r="MJ56" s="19"/>
      <c r="MK56" s="19"/>
      <c r="ML56" s="19">
        <v>150</v>
      </c>
      <c r="MM56" s="19">
        <v>-150</v>
      </c>
      <c r="MN56" s="19">
        <v>0</v>
      </c>
      <c r="MO56" s="19"/>
      <c r="MP56" s="19"/>
      <c r="MQ56" s="19">
        <v>0</v>
      </c>
      <c r="MR56" s="19">
        <v>81.900000000000006</v>
      </c>
      <c r="MS56" s="19"/>
      <c r="MT56" s="19"/>
      <c r="MU56" s="19">
        <v>81.900000000000006</v>
      </c>
      <c r="MV56" s="19"/>
      <c r="MW56" s="19"/>
      <c r="MX56" s="19"/>
      <c r="MY56" s="19">
        <v>0</v>
      </c>
      <c r="MZ56" s="19"/>
      <c r="NA56" s="19"/>
      <c r="NB56" s="19"/>
      <c r="NC56" s="19">
        <v>0</v>
      </c>
      <c r="ND56" s="19"/>
      <c r="NE56" s="19"/>
      <c r="NF56" s="19"/>
      <c r="NG56" s="19">
        <v>0</v>
      </c>
      <c r="NH56" s="19"/>
      <c r="NI56" s="19"/>
      <c r="NJ56" s="19"/>
      <c r="NK56" s="19">
        <v>0</v>
      </c>
      <c r="NL56" s="19">
        <v>0</v>
      </c>
      <c r="NM56" s="19"/>
      <c r="NN56" s="19"/>
      <c r="NO56" s="19">
        <v>0</v>
      </c>
      <c r="NP56" s="19"/>
      <c r="NQ56" s="19"/>
      <c r="NR56" s="19"/>
      <c r="NS56" s="19">
        <v>0</v>
      </c>
      <c r="NT56" s="19"/>
      <c r="NU56" s="19">
        <v>3.08555</v>
      </c>
      <c r="NV56" s="19">
        <v>3.08555</v>
      </c>
      <c r="NW56" s="19">
        <v>-3.08555</v>
      </c>
      <c r="NX56" s="19">
        <v>5.5</v>
      </c>
      <c r="NY56" s="19">
        <v>3.2370299999999999</v>
      </c>
      <c r="NZ56" s="19">
        <v>3.2370299999999999</v>
      </c>
      <c r="OA56" s="19">
        <v>2.2629700000000001</v>
      </c>
      <c r="OB56" s="19">
        <v>17.3</v>
      </c>
      <c r="OC56" s="19">
        <v>16.520890000000001</v>
      </c>
      <c r="OD56" s="19">
        <v>16.520890000000001</v>
      </c>
      <c r="OE56" s="19">
        <v>0.77910999999999997</v>
      </c>
      <c r="OF56" s="19">
        <v>0</v>
      </c>
      <c r="OG56" s="19"/>
      <c r="OH56" s="19"/>
      <c r="OI56" s="19">
        <v>0</v>
      </c>
      <c r="OJ56" s="19">
        <v>76.099999999999994</v>
      </c>
      <c r="OK56" s="19">
        <v>96.06</v>
      </c>
      <c r="OL56" s="19">
        <v>96.97</v>
      </c>
      <c r="OM56" s="19">
        <v>-20.87</v>
      </c>
      <c r="ON56" s="19">
        <v>0</v>
      </c>
      <c r="OO56" s="19"/>
      <c r="OP56" s="19"/>
      <c r="OQ56" s="19">
        <v>0</v>
      </c>
      <c r="OR56" s="19">
        <v>0.1</v>
      </c>
      <c r="OS56" s="19">
        <v>1.8</v>
      </c>
      <c r="OT56" s="19">
        <v>2</v>
      </c>
      <c r="OU56" s="19">
        <v>-1.9</v>
      </c>
      <c r="OV56" s="19">
        <v>0</v>
      </c>
      <c r="OW56" s="19"/>
      <c r="OX56" s="19"/>
      <c r="OY56" s="19">
        <v>0</v>
      </c>
      <c r="OZ56" s="19">
        <v>17.3</v>
      </c>
      <c r="PA56" s="19">
        <v>20.456230000000001</v>
      </c>
      <c r="PB56" s="19">
        <v>20.456230000000001</v>
      </c>
      <c r="PC56" s="19">
        <v>-3.1562299999999999</v>
      </c>
      <c r="PD56" s="19">
        <v>10</v>
      </c>
      <c r="PE56" s="19">
        <v>9.9830000000000005</v>
      </c>
      <c r="PF56" s="19">
        <v>9.9830000000000005</v>
      </c>
      <c r="PG56" s="19">
        <v>1.7000000000000001E-2</v>
      </c>
      <c r="PH56" s="19">
        <v>5.6</v>
      </c>
      <c r="PI56" s="19">
        <v>5.67</v>
      </c>
      <c r="PJ56" s="19">
        <v>5.67</v>
      </c>
      <c r="PK56" s="19">
        <v>-7.0000000000000007E-2</v>
      </c>
      <c r="PL56" s="19">
        <v>0</v>
      </c>
      <c r="PM56" s="19"/>
      <c r="PN56" s="19"/>
      <c r="PO56" s="19">
        <v>0</v>
      </c>
      <c r="PP56" s="19">
        <v>0</v>
      </c>
      <c r="PQ56" s="19"/>
      <c r="PR56" s="19"/>
      <c r="PS56" s="19">
        <v>0</v>
      </c>
      <c r="PT56" s="19">
        <v>1.8</v>
      </c>
      <c r="PU56" s="19">
        <v>1</v>
      </c>
      <c r="PV56" s="19">
        <v>1</v>
      </c>
      <c r="PW56" s="19">
        <v>0.8</v>
      </c>
      <c r="PX56" s="19">
        <v>3.6</v>
      </c>
      <c r="PY56" s="19">
        <v>3.6</v>
      </c>
      <c r="PZ56" s="19">
        <v>3.6</v>
      </c>
      <c r="QA56" s="19">
        <v>0</v>
      </c>
      <c r="QB56" s="19">
        <v>5.0999999999999996</v>
      </c>
      <c r="QC56" s="19">
        <v>3</v>
      </c>
      <c r="QD56" s="19">
        <v>3</v>
      </c>
      <c r="QE56" s="19">
        <v>2.1</v>
      </c>
      <c r="QF56" s="19">
        <v>20.6</v>
      </c>
      <c r="QG56" s="19">
        <v>20.422219999999999</v>
      </c>
      <c r="QH56" s="19">
        <v>20.422219999999999</v>
      </c>
      <c r="QI56" s="19">
        <v>0.17777999999999999</v>
      </c>
      <c r="QJ56" s="19">
        <v>20</v>
      </c>
      <c r="QK56" s="19">
        <v>19.436350000000001</v>
      </c>
      <c r="QL56" s="19">
        <v>19.436350000000001</v>
      </c>
      <c r="QM56" s="19">
        <v>0.56364999999999998</v>
      </c>
      <c r="QN56" s="19">
        <v>19.3</v>
      </c>
      <c r="QO56" s="19">
        <v>17.492709999999999</v>
      </c>
      <c r="QP56" s="19">
        <v>17.492709999999999</v>
      </c>
      <c r="QQ56" s="19">
        <v>1.8072900000000001</v>
      </c>
      <c r="QR56" s="19">
        <v>3.5</v>
      </c>
      <c r="QS56" s="19">
        <v>3.5</v>
      </c>
      <c r="QT56" s="19">
        <v>3.5</v>
      </c>
      <c r="QU56" s="19">
        <v>0</v>
      </c>
      <c r="QV56" s="19">
        <v>18.5</v>
      </c>
      <c r="QW56" s="19">
        <v>17.881440000000001</v>
      </c>
      <c r="QX56" s="19">
        <v>17.881440000000001</v>
      </c>
      <c r="QY56" s="19">
        <v>0.61856</v>
      </c>
      <c r="QZ56" s="19">
        <v>0</v>
      </c>
      <c r="RA56" s="19"/>
      <c r="RB56" s="19"/>
      <c r="RC56" s="19">
        <v>0</v>
      </c>
      <c r="RD56" s="19">
        <v>0</v>
      </c>
      <c r="RE56" s="19"/>
      <c r="RF56" s="19"/>
      <c r="RG56" s="19">
        <v>0</v>
      </c>
      <c r="RH56" s="19">
        <v>26.8</v>
      </c>
      <c r="RI56" s="19">
        <v>23.45</v>
      </c>
      <c r="RJ56" s="19">
        <v>25.611999999999998</v>
      </c>
      <c r="RK56" s="19">
        <v>1.1879999999999999</v>
      </c>
      <c r="RL56" s="19">
        <v>68.400000000000006</v>
      </c>
      <c r="RM56" s="19">
        <v>62.77</v>
      </c>
      <c r="RN56" s="19">
        <v>71.426000000000002</v>
      </c>
      <c r="RO56" s="19">
        <v>-3.0259999999999998</v>
      </c>
      <c r="RP56" s="19">
        <v>0</v>
      </c>
      <c r="RQ56" s="19"/>
      <c r="RR56" s="19"/>
      <c r="RS56" s="19">
        <v>0</v>
      </c>
      <c r="RT56" s="19">
        <v>3.5</v>
      </c>
      <c r="RU56" s="19">
        <v>3.5009999999999999</v>
      </c>
      <c r="RV56" s="19">
        <v>3.5009999999999999</v>
      </c>
      <c r="RW56" s="19">
        <v>-1E-3</v>
      </c>
      <c r="RX56" s="19">
        <v>20.100000000000001</v>
      </c>
      <c r="RY56" s="19">
        <v>19.792000000000002</v>
      </c>
      <c r="RZ56" s="19">
        <v>19.792000000000002</v>
      </c>
      <c r="SA56" s="19">
        <v>0.308</v>
      </c>
      <c r="SB56" s="19">
        <v>2.1</v>
      </c>
      <c r="SC56" s="19">
        <v>2</v>
      </c>
      <c r="SD56" s="19">
        <v>2</v>
      </c>
      <c r="SE56" s="19">
        <v>0.1</v>
      </c>
      <c r="SF56" s="19"/>
      <c r="SG56" s="19"/>
      <c r="SH56" s="19">
        <v>0.4</v>
      </c>
      <c r="SI56" s="19">
        <v>-0.4</v>
      </c>
      <c r="SJ56" s="19">
        <v>0</v>
      </c>
      <c r="SK56" s="19"/>
      <c r="SL56" s="19"/>
      <c r="SM56" s="19">
        <v>0</v>
      </c>
      <c r="SN56" s="19">
        <v>19.7</v>
      </c>
      <c r="SO56" s="19">
        <v>19.1448</v>
      </c>
      <c r="SP56" s="19">
        <v>19.1448</v>
      </c>
      <c r="SQ56" s="19">
        <v>0.55520000000000003</v>
      </c>
      <c r="SR56" s="19">
        <v>12.2</v>
      </c>
      <c r="SS56" s="19">
        <v>12.244899999999999</v>
      </c>
      <c r="ST56" s="19">
        <v>12.244899999999999</v>
      </c>
      <c r="SU56" s="19">
        <v>-4.4900000000000002E-2</v>
      </c>
      <c r="SV56" s="19">
        <v>20.2</v>
      </c>
      <c r="SW56" s="19">
        <v>19.436350000000001</v>
      </c>
      <c r="SX56" s="19">
        <v>19.436350000000001</v>
      </c>
      <c r="SY56" s="19">
        <v>0.76365000000000005</v>
      </c>
      <c r="SZ56" s="19">
        <v>20.2</v>
      </c>
      <c r="TA56" s="19">
        <v>19.436350000000001</v>
      </c>
      <c r="TB56" s="19">
        <v>19.436350000000001</v>
      </c>
      <c r="TC56" s="19">
        <v>0.76365000000000005</v>
      </c>
      <c r="TD56" s="19">
        <v>14.8</v>
      </c>
      <c r="TE56" s="19">
        <v>10.07</v>
      </c>
      <c r="TF56" s="19">
        <v>9.5760000000000005</v>
      </c>
      <c r="TG56" s="19">
        <v>5.2240000000000002</v>
      </c>
      <c r="TH56" s="19">
        <v>17.7</v>
      </c>
      <c r="TI56" s="19">
        <v>20.41</v>
      </c>
      <c r="TJ56" s="19">
        <v>29.103000000000002</v>
      </c>
      <c r="TK56" s="19">
        <v>-11.403</v>
      </c>
      <c r="TL56" s="19">
        <v>0</v>
      </c>
      <c r="TM56" s="19"/>
      <c r="TN56" s="19"/>
      <c r="TO56" s="19">
        <v>0</v>
      </c>
      <c r="TP56" s="19">
        <v>51.1</v>
      </c>
      <c r="TQ56" s="19">
        <v>44.87</v>
      </c>
      <c r="TR56" s="19">
        <v>40.4</v>
      </c>
      <c r="TS56" s="19">
        <v>10.7</v>
      </c>
      <c r="TT56" s="19">
        <v>0</v>
      </c>
      <c r="TU56" s="19">
        <v>70.19</v>
      </c>
      <c r="TV56" s="19">
        <v>48.87</v>
      </c>
      <c r="TW56" s="19">
        <v>-48.87</v>
      </c>
      <c r="TX56" s="19">
        <v>5.0999999999999996</v>
      </c>
      <c r="TY56" s="19">
        <v>3.63</v>
      </c>
      <c r="TZ56" s="19">
        <v>2.58</v>
      </c>
      <c r="UA56" s="19">
        <v>2.52</v>
      </c>
      <c r="UB56" s="19">
        <v>1.3</v>
      </c>
      <c r="UC56" s="19">
        <v>2.4900000000000002</v>
      </c>
      <c r="UD56" s="19">
        <v>0.98</v>
      </c>
      <c r="UE56" s="19">
        <v>0.32</v>
      </c>
      <c r="UF56" s="19">
        <v>0</v>
      </c>
      <c r="UG56" s="19"/>
      <c r="UH56" s="19"/>
      <c r="UI56" s="19">
        <v>0</v>
      </c>
      <c r="UJ56" s="19">
        <v>20.9</v>
      </c>
      <c r="UK56" s="19">
        <v>19.436350000000001</v>
      </c>
      <c r="UL56" s="19">
        <v>19.436350000000001</v>
      </c>
      <c r="UM56" s="19">
        <v>1.4636499999999999</v>
      </c>
      <c r="UN56" s="19">
        <v>8.1</v>
      </c>
      <c r="UO56" s="19">
        <v>7</v>
      </c>
      <c r="UP56" s="19">
        <v>7</v>
      </c>
      <c r="UQ56" s="19">
        <v>1.1000000000000001</v>
      </c>
      <c r="UR56" s="19">
        <v>7</v>
      </c>
      <c r="US56" s="19">
        <v>7.5</v>
      </c>
      <c r="UT56" s="19">
        <v>7.5</v>
      </c>
      <c r="UU56" s="19">
        <v>-0.5</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0</v>
      </c>
      <c r="VI56" s="19"/>
      <c r="VJ56" s="19"/>
      <c r="VK56" s="19">
        <v>0</v>
      </c>
      <c r="VL56" s="19">
        <v>0</v>
      </c>
      <c r="VM56" s="19"/>
      <c r="VN56" s="19"/>
      <c r="VO56" s="19">
        <v>0</v>
      </c>
      <c r="VP56" s="19">
        <v>0</v>
      </c>
      <c r="VQ56" s="19"/>
      <c r="VR56" s="19"/>
      <c r="VS56" s="19">
        <v>0</v>
      </c>
      <c r="VT56" s="19">
        <v>0</v>
      </c>
      <c r="VU56" s="19"/>
      <c r="VV56" s="19"/>
      <c r="VW56" s="19">
        <v>0</v>
      </c>
      <c r="VX56" s="19">
        <v>0.6</v>
      </c>
      <c r="VY56" s="19">
        <v>0.6</v>
      </c>
      <c r="VZ56" s="19">
        <v>0.6</v>
      </c>
      <c r="WA56" s="19">
        <v>0</v>
      </c>
      <c r="WB56" s="19">
        <v>19.3</v>
      </c>
      <c r="WC56" s="19">
        <v>36.619999999999997</v>
      </c>
      <c r="WD56" s="19">
        <v>48</v>
      </c>
      <c r="WE56" s="19">
        <v>-28.7</v>
      </c>
      <c r="WF56" s="19">
        <v>10.3</v>
      </c>
      <c r="WG56" s="19">
        <v>24.74</v>
      </c>
      <c r="WH56" s="19">
        <v>28</v>
      </c>
      <c r="WI56" s="19">
        <v>-17.7</v>
      </c>
      <c r="WJ56" s="19">
        <v>0</v>
      </c>
      <c r="WK56" s="19"/>
      <c r="WL56" s="19"/>
      <c r="WM56" s="19">
        <v>0</v>
      </c>
      <c r="WN56" s="19">
        <v>4.2</v>
      </c>
      <c r="WO56" s="19">
        <v>4.2</v>
      </c>
      <c r="WP56" s="19">
        <v>4.2</v>
      </c>
      <c r="WQ56" s="19">
        <v>0</v>
      </c>
      <c r="WR56" s="19">
        <v>2.4</v>
      </c>
      <c r="WS56" s="19">
        <v>2.4</v>
      </c>
      <c r="WT56" s="19">
        <v>2.4</v>
      </c>
      <c r="WU56" s="19">
        <v>0</v>
      </c>
      <c r="WV56" s="19">
        <v>1</v>
      </c>
      <c r="WW56" s="19">
        <v>1.2</v>
      </c>
      <c r="WX56" s="19">
        <v>1.2</v>
      </c>
      <c r="WY56" s="19">
        <v>-0.2</v>
      </c>
      <c r="WZ56" s="19">
        <v>2</v>
      </c>
      <c r="XA56" s="19">
        <v>2.8</v>
      </c>
      <c r="XB56" s="19">
        <v>2.8</v>
      </c>
      <c r="XC56" s="19">
        <v>-0.8</v>
      </c>
      <c r="XD56" s="19">
        <v>0</v>
      </c>
      <c r="XE56" s="19"/>
      <c r="XF56" s="19"/>
      <c r="XG56" s="19">
        <v>0</v>
      </c>
      <c r="XH56" s="19">
        <v>5.7</v>
      </c>
      <c r="XI56" s="19">
        <v>5.4</v>
      </c>
      <c r="XJ56" s="19">
        <v>5.4</v>
      </c>
      <c r="XK56" s="19">
        <v>0.3</v>
      </c>
      <c r="XL56" s="19">
        <v>19.899999999999999</v>
      </c>
      <c r="XM56" s="19">
        <v>19.241980000000002</v>
      </c>
      <c r="XN56" s="19">
        <v>19.241980000000002</v>
      </c>
      <c r="XO56" s="19">
        <v>0.65802000000000005</v>
      </c>
      <c r="XP56" s="19">
        <v>19.899999999999999</v>
      </c>
      <c r="XQ56" s="19">
        <v>19.241980000000002</v>
      </c>
      <c r="XR56" s="19">
        <v>19.241980000000002</v>
      </c>
      <c r="XS56" s="19">
        <v>0.65802000000000005</v>
      </c>
      <c r="XT56" s="19">
        <v>9.3000000000000007</v>
      </c>
      <c r="XU56" s="19">
        <v>10.7</v>
      </c>
      <c r="XV56" s="19">
        <v>10.7</v>
      </c>
      <c r="XW56" s="19">
        <v>-1.4</v>
      </c>
      <c r="XX56" s="19"/>
      <c r="XY56" s="19"/>
      <c r="XZ56" s="19"/>
      <c r="YA56" s="19">
        <v>0</v>
      </c>
      <c r="YB56" s="19"/>
      <c r="YC56" s="19"/>
      <c r="YD56" s="19"/>
      <c r="YE56" s="19">
        <v>0</v>
      </c>
      <c r="YF56" s="19">
        <v>17.2</v>
      </c>
      <c r="YG56" s="19">
        <v>14</v>
      </c>
      <c r="YH56" s="19">
        <v>14</v>
      </c>
      <c r="YI56" s="19">
        <v>3.2</v>
      </c>
      <c r="YJ56" s="19"/>
      <c r="YK56" s="19"/>
      <c r="YL56" s="19"/>
      <c r="YM56" s="19">
        <v>0</v>
      </c>
      <c r="YN56" s="19">
        <v>8.1</v>
      </c>
      <c r="YO56" s="19">
        <v>8.08</v>
      </c>
      <c r="YP56" s="19">
        <v>8.08</v>
      </c>
      <c r="YQ56" s="19">
        <v>0.02</v>
      </c>
      <c r="YR56" s="19">
        <v>6</v>
      </c>
      <c r="YS56" s="19">
        <v>11</v>
      </c>
      <c r="YT56" s="19">
        <v>11</v>
      </c>
      <c r="YU56" s="19">
        <v>-5</v>
      </c>
      <c r="YV56" s="19">
        <v>17.5</v>
      </c>
      <c r="YW56" s="19">
        <v>20</v>
      </c>
      <c r="YX56" s="19">
        <v>20</v>
      </c>
      <c r="YY56" s="19">
        <v>-2.5</v>
      </c>
    </row>
    <row r="57" spans="1:675" ht="25" customHeight="1" x14ac:dyDescent="0.35">
      <c r="A57" s="1"/>
      <c r="B57" s="189" t="s">
        <v>3000</v>
      </c>
      <c r="C57" s="190"/>
      <c r="D57" s="20">
        <v>4887.8500000000004</v>
      </c>
      <c r="E57" s="20">
        <v>4881.6326399999998</v>
      </c>
      <c r="F57" s="20">
        <v>4838.0638250000002</v>
      </c>
      <c r="G57" s="20"/>
      <c r="H57" s="20">
        <v>14477.1</v>
      </c>
      <c r="I57" s="20">
        <v>14485.432134999999</v>
      </c>
      <c r="J57" s="20">
        <v>14579.054754999999</v>
      </c>
      <c r="K57" s="20"/>
      <c r="L57" s="20">
        <v>0</v>
      </c>
      <c r="M57" s="20">
        <v>0</v>
      </c>
      <c r="N57" s="20">
        <v>0</v>
      </c>
      <c r="O57" s="20"/>
      <c r="P57" s="20">
        <v>13.7</v>
      </c>
      <c r="Q57" s="20">
        <v>21.245850000000001</v>
      </c>
      <c r="R57" s="20">
        <v>0</v>
      </c>
      <c r="S57" s="20"/>
      <c r="T57" s="20">
        <v>13.75</v>
      </c>
      <c r="U57" s="20">
        <v>16.769565</v>
      </c>
      <c r="V57" s="20">
        <v>0</v>
      </c>
      <c r="W57" s="20"/>
      <c r="X57" s="20">
        <v>1959.25</v>
      </c>
      <c r="Y57" s="20">
        <v>2020.6122</v>
      </c>
      <c r="Z57" s="20">
        <v>2020.6122</v>
      </c>
      <c r="AA57" s="20"/>
      <c r="AB57" s="20">
        <v>4148.8500000000004</v>
      </c>
      <c r="AC57" s="20">
        <v>4624.0740800000003</v>
      </c>
      <c r="AD57" s="20">
        <v>5160</v>
      </c>
      <c r="AE57" s="20"/>
      <c r="AF57" s="20">
        <v>813.3</v>
      </c>
      <c r="AG57" s="20">
        <v>719.30118000000004</v>
      </c>
      <c r="AH57" s="20">
        <v>0</v>
      </c>
      <c r="AI57" s="20"/>
      <c r="AJ57" s="20">
        <v>0</v>
      </c>
      <c r="AK57" s="20">
        <v>0</v>
      </c>
      <c r="AL57" s="20">
        <v>0</v>
      </c>
      <c r="AM57" s="20"/>
      <c r="AN57" s="20">
        <v>3185.75</v>
      </c>
      <c r="AO57" s="20">
        <v>3465.9755500000001</v>
      </c>
      <c r="AP57" s="20">
        <v>3347.8619549999999</v>
      </c>
      <c r="AQ57" s="20"/>
      <c r="AR57" s="20">
        <v>3195.2</v>
      </c>
      <c r="AS57" s="20">
        <v>3465.9755500000001</v>
      </c>
      <c r="AT57" s="20">
        <v>3347.8619549999999</v>
      </c>
      <c r="AU57" s="20"/>
      <c r="AV57" s="20">
        <v>3193.75</v>
      </c>
      <c r="AW57" s="20">
        <v>3465.9755500000001</v>
      </c>
      <c r="AX57" s="20">
        <v>3347.8619549999999</v>
      </c>
      <c r="AY57" s="20"/>
      <c r="AZ57" s="20">
        <v>5545.4</v>
      </c>
      <c r="BA57" s="20">
        <v>5214.5757450000001</v>
      </c>
      <c r="BB57" s="20">
        <v>5036.8733549999997</v>
      </c>
      <c r="BC57" s="20"/>
      <c r="BD57" s="20">
        <v>3752.75</v>
      </c>
      <c r="BE57" s="20">
        <v>3958.4188100000001</v>
      </c>
      <c r="BF57" s="20">
        <v>3721.6504249999998</v>
      </c>
      <c r="BG57" s="20"/>
      <c r="BH57" s="20">
        <v>2111.5500000000002</v>
      </c>
      <c r="BI57" s="20">
        <v>1985.15291</v>
      </c>
      <c r="BJ57" s="20">
        <v>1866.41319</v>
      </c>
      <c r="BK57" s="20"/>
      <c r="BL57" s="20">
        <v>13363.75</v>
      </c>
      <c r="BM57" s="20">
        <v>13586.145834999999</v>
      </c>
      <c r="BN57" s="20">
        <v>13586.145825</v>
      </c>
      <c r="BO57" s="20"/>
      <c r="BP57" s="20">
        <v>202.45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3948.55</v>
      </c>
      <c r="CK57" s="20">
        <v>3937.6094349999998</v>
      </c>
      <c r="CL57" s="20">
        <v>3937.6094200000002</v>
      </c>
      <c r="CM57" s="20"/>
      <c r="CN57" s="20">
        <v>190.5</v>
      </c>
      <c r="CO57" s="20">
        <v>136.572</v>
      </c>
      <c r="CP57" s="20">
        <v>136.572</v>
      </c>
      <c r="CQ57" s="20"/>
      <c r="CR57" s="20">
        <v>113.9</v>
      </c>
      <c r="CS57" s="20">
        <v>73.336074999999994</v>
      </c>
      <c r="CT57" s="20">
        <v>73.336074999999994</v>
      </c>
      <c r="CU57" s="20"/>
      <c r="CV57" s="20">
        <v>148.85</v>
      </c>
      <c r="CW57" s="20">
        <v>144.83887000000001</v>
      </c>
      <c r="CX57" s="20">
        <v>83.530675000000002</v>
      </c>
      <c r="CY57" s="20"/>
      <c r="CZ57" s="20">
        <v>153.5</v>
      </c>
      <c r="DA57" s="20">
        <v>144.045455</v>
      </c>
      <c r="DB57" s="20">
        <v>130.6953</v>
      </c>
      <c r="DC57" s="20"/>
      <c r="DD57" s="20">
        <v>0</v>
      </c>
      <c r="DE57" s="20">
        <v>0</v>
      </c>
      <c r="DF57" s="20">
        <v>0</v>
      </c>
      <c r="DG57" s="20"/>
      <c r="DH57" s="20">
        <v>1862.8</v>
      </c>
      <c r="DI57" s="20">
        <v>1752.6746000000001</v>
      </c>
      <c r="DJ57" s="20">
        <v>1873.3834199999999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2632.3</v>
      </c>
      <c r="EC57" s="20">
        <v>2635.4712500000001</v>
      </c>
      <c r="ED57" s="20">
        <v>2379.0199699999998</v>
      </c>
      <c r="EE57" s="20"/>
      <c r="EF57" s="20">
        <v>4696.2</v>
      </c>
      <c r="EG57" s="20">
        <v>5296.68</v>
      </c>
      <c r="EH57" s="20">
        <v>5296.68</v>
      </c>
      <c r="EI57" s="20"/>
      <c r="EJ57" s="20">
        <v>417.05</v>
      </c>
      <c r="EK57" s="20">
        <v>226.57056</v>
      </c>
      <c r="EL57" s="20">
        <v>0</v>
      </c>
      <c r="EM57" s="20"/>
      <c r="EN57" s="20">
        <v>0</v>
      </c>
      <c r="EO57" s="20">
        <v>0</v>
      </c>
      <c r="EP57" s="20">
        <v>0</v>
      </c>
      <c r="EQ57" s="20"/>
      <c r="ER57" s="20">
        <v>0</v>
      </c>
      <c r="ES57" s="20">
        <v>0</v>
      </c>
      <c r="ET57" s="20">
        <v>0</v>
      </c>
      <c r="EU57" s="20"/>
      <c r="EV57" s="20">
        <v>156</v>
      </c>
      <c r="EW57" s="20">
        <v>153.36000000000001</v>
      </c>
      <c r="EX57" s="20">
        <v>153.36000000000001</v>
      </c>
      <c r="EY57" s="20"/>
      <c r="EZ57" s="20">
        <v>9801.15</v>
      </c>
      <c r="FA57" s="20">
        <v>10030.921189999999</v>
      </c>
      <c r="FB57" s="20">
        <v>10557.348035000001</v>
      </c>
      <c r="FC57" s="20"/>
      <c r="FD57" s="20">
        <v>636.45000000000005</v>
      </c>
      <c r="FE57" s="20">
        <v>1232.090815</v>
      </c>
      <c r="FF57" s="20">
        <v>1851.2702200000001</v>
      </c>
      <c r="FG57" s="20"/>
      <c r="FH57" s="20">
        <v>3592.8</v>
      </c>
      <c r="FI57" s="20">
        <v>3627.1992399999999</v>
      </c>
      <c r="FJ57" s="20">
        <v>3623.0733100000002</v>
      </c>
      <c r="FK57" s="20"/>
      <c r="FL57" s="20">
        <v>0</v>
      </c>
      <c r="FM57" s="20">
        <v>335.19144</v>
      </c>
      <c r="FN57" s="20">
        <v>1005.5743199999999</v>
      </c>
      <c r="FO57" s="20"/>
      <c r="FP57" s="20">
        <v>445.8</v>
      </c>
      <c r="FQ57" s="20">
        <v>461.06112000000002</v>
      </c>
      <c r="FR57" s="20">
        <v>461.06112000000002</v>
      </c>
      <c r="FS57" s="20"/>
      <c r="FT57" s="20">
        <v>465.3</v>
      </c>
      <c r="FU57" s="20">
        <v>438.48408000000001</v>
      </c>
      <c r="FV57" s="20">
        <v>438.48408000000001</v>
      </c>
      <c r="FW57" s="20"/>
      <c r="FX57" s="20">
        <v>2158.0500000000002</v>
      </c>
      <c r="FY57" s="20">
        <v>2106.5656800000002</v>
      </c>
      <c r="FZ57" s="20">
        <v>2106.5656800000002</v>
      </c>
      <c r="GA57" s="20"/>
      <c r="GB57" s="20">
        <v>3965.7</v>
      </c>
      <c r="GC57" s="20">
        <v>4198.8905549999999</v>
      </c>
      <c r="GD57" s="20">
        <v>3876.57026</v>
      </c>
      <c r="GE57" s="20"/>
      <c r="GF57" s="20">
        <v>3979.95</v>
      </c>
      <c r="GG57" s="20">
        <v>4198.8905549999999</v>
      </c>
      <c r="GH57" s="20">
        <v>3876.57026</v>
      </c>
      <c r="GI57" s="20"/>
      <c r="GJ57" s="20">
        <v>4215</v>
      </c>
      <c r="GK57" s="20">
        <v>4211.4998500000002</v>
      </c>
      <c r="GL57" s="20">
        <v>3888.2116449999999</v>
      </c>
      <c r="GM57" s="20"/>
      <c r="GN57" s="20">
        <v>2123.75</v>
      </c>
      <c r="GO57" s="20">
        <v>2196.1030049999999</v>
      </c>
      <c r="GP57" s="20">
        <v>2603.7383599999998</v>
      </c>
      <c r="GQ57" s="20"/>
      <c r="GR57" s="20">
        <v>1049.55</v>
      </c>
      <c r="GS57" s="20">
        <v>1123.73459</v>
      </c>
      <c r="GT57" s="20">
        <v>1116.62337</v>
      </c>
      <c r="GU57" s="20"/>
      <c r="GV57" s="20">
        <v>552.29999999999995</v>
      </c>
      <c r="GW57" s="20">
        <v>507.18461500000001</v>
      </c>
      <c r="GX57" s="20">
        <v>1058.4722400000001</v>
      </c>
      <c r="GY57" s="20"/>
      <c r="GZ57" s="20">
        <v>91.2</v>
      </c>
      <c r="HA57" s="20">
        <v>0</v>
      </c>
      <c r="HB57" s="20">
        <v>0</v>
      </c>
      <c r="HC57" s="20"/>
      <c r="HD57" s="20">
        <v>887.7</v>
      </c>
      <c r="HE57" s="20">
        <v>822.85703999999998</v>
      </c>
      <c r="HF57" s="20">
        <v>822.85703999999998</v>
      </c>
      <c r="HG57" s="20"/>
      <c r="HH57" s="20">
        <v>4079.4</v>
      </c>
      <c r="HI57" s="20">
        <v>4181.0306849999997</v>
      </c>
      <c r="HJ57" s="20">
        <v>4189.4275100000004</v>
      </c>
      <c r="HK57" s="20"/>
      <c r="HL57" s="20">
        <v>0</v>
      </c>
      <c r="HM57" s="20">
        <v>0</v>
      </c>
      <c r="HN57" s="20">
        <v>0</v>
      </c>
      <c r="HO57" s="20"/>
      <c r="HP57" s="20">
        <v>0</v>
      </c>
      <c r="HQ57" s="20">
        <v>0</v>
      </c>
      <c r="HR57" s="20">
        <v>0</v>
      </c>
      <c r="HS57" s="20"/>
      <c r="HT57" s="20">
        <v>2211.25</v>
      </c>
      <c r="HU57" s="20">
        <v>2227.7521299999999</v>
      </c>
      <c r="HV57" s="20">
        <v>2285.2330449999999</v>
      </c>
      <c r="HW57" s="20"/>
      <c r="HX57" s="20">
        <v>0</v>
      </c>
      <c r="HY57" s="20">
        <v>0</v>
      </c>
      <c r="HZ57" s="20">
        <v>0</v>
      </c>
      <c r="IA57" s="20"/>
      <c r="IB57" s="20">
        <v>0</v>
      </c>
      <c r="IC57" s="20">
        <v>0</v>
      </c>
      <c r="ID57" s="20">
        <v>0</v>
      </c>
      <c r="IE57" s="20"/>
      <c r="IF57" s="20">
        <v>1059.25</v>
      </c>
      <c r="IG57" s="20">
        <v>1011.8241400000001</v>
      </c>
      <c r="IH57" s="20">
        <v>738.87193000000002</v>
      </c>
      <c r="II57" s="20"/>
      <c r="IJ57" s="20">
        <v>0</v>
      </c>
      <c r="IK57" s="20">
        <v>0</v>
      </c>
      <c r="IL57" s="20">
        <v>0</v>
      </c>
      <c r="IM57" s="20"/>
      <c r="IN57" s="20">
        <v>0</v>
      </c>
      <c r="IO57" s="20">
        <v>0</v>
      </c>
      <c r="IP57" s="20">
        <v>0</v>
      </c>
      <c r="IQ57" s="20"/>
      <c r="IR57" s="20">
        <v>0</v>
      </c>
      <c r="IS57" s="20">
        <v>0</v>
      </c>
      <c r="IT57" s="20">
        <v>0</v>
      </c>
      <c r="IU57" s="20"/>
      <c r="IV57" s="20">
        <v>1441.6</v>
      </c>
      <c r="IW57" s="20">
        <v>1444.9186050000001</v>
      </c>
      <c r="IX57" s="20">
        <v>1419.7764</v>
      </c>
      <c r="IY57" s="20"/>
      <c r="IZ57" s="20">
        <v>1492.65</v>
      </c>
      <c r="JA57" s="20">
        <v>794.96238500000004</v>
      </c>
      <c r="JB57" s="20">
        <v>577.84689500000002</v>
      </c>
      <c r="JC57" s="20"/>
      <c r="JD57" s="20">
        <v>1632.65</v>
      </c>
      <c r="JE57" s="20">
        <v>978.468885</v>
      </c>
      <c r="JF57" s="20">
        <v>2014.9269099999999</v>
      </c>
      <c r="JG57" s="20"/>
      <c r="JH57" s="20">
        <v>613.4</v>
      </c>
      <c r="JI57" s="20">
        <v>295.81088499999998</v>
      </c>
      <c r="JJ57" s="20">
        <v>1345.4069099999999</v>
      </c>
      <c r="JK57" s="20"/>
      <c r="JL57" s="20">
        <v>1138.7</v>
      </c>
      <c r="JM57" s="20">
        <v>292.550725</v>
      </c>
      <c r="JN57" s="20">
        <v>1562.0687150000001</v>
      </c>
      <c r="JO57" s="20"/>
      <c r="JP57" s="20">
        <v>195.2</v>
      </c>
      <c r="JQ57" s="20">
        <v>74.215509999999995</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161.80000000000001</v>
      </c>
      <c r="KK57" s="20">
        <v>130</v>
      </c>
      <c r="KL57" s="20">
        <v>224</v>
      </c>
      <c r="KM57" s="20"/>
      <c r="KN57" s="20">
        <v>0</v>
      </c>
      <c r="KO57" s="20">
        <v>0</v>
      </c>
      <c r="KP57" s="20">
        <v>0</v>
      </c>
      <c r="KQ57" s="20"/>
      <c r="KR57" s="20">
        <v>0</v>
      </c>
      <c r="KS57" s="20">
        <v>0</v>
      </c>
      <c r="KT57" s="20">
        <v>0</v>
      </c>
      <c r="KU57" s="20"/>
      <c r="KV57" s="20">
        <v>85.85</v>
      </c>
      <c r="KW57" s="20">
        <v>114.848545</v>
      </c>
      <c r="KX57" s="20">
        <v>112.455915</v>
      </c>
      <c r="KY57" s="20"/>
      <c r="KZ57" s="20">
        <v>1384.45</v>
      </c>
      <c r="LA57" s="20">
        <v>1616.99512</v>
      </c>
      <c r="LB57" s="20">
        <v>0</v>
      </c>
      <c r="LC57" s="20"/>
      <c r="LD57" s="20">
        <v>3059.5</v>
      </c>
      <c r="LE57" s="20">
        <v>3195.84744</v>
      </c>
      <c r="LF57" s="20">
        <v>3195.84744</v>
      </c>
      <c r="LG57" s="20"/>
      <c r="LH57" s="20">
        <v>1471.45</v>
      </c>
      <c r="LI57" s="20">
        <v>1612.7812799999999</v>
      </c>
      <c r="LJ57" s="20">
        <v>1612.7812799999999</v>
      </c>
      <c r="LK57" s="20"/>
      <c r="LL57" s="20">
        <v>1782.8</v>
      </c>
      <c r="LM57" s="20">
        <v>1885.631995</v>
      </c>
      <c r="LN57" s="20">
        <v>1885.6319800000001</v>
      </c>
      <c r="LO57" s="20"/>
      <c r="LP57" s="20">
        <v>499.45</v>
      </c>
      <c r="LQ57" s="20">
        <v>719.53344000000004</v>
      </c>
      <c r="LR57" s="20">
        <v>719.53344000000004</v>
      </c>
      <c r="LS57" s="20"/>
      <c r="LT57" s="20">
        <v>0</v>
      </c>
      <c r="LU57" s="20">
        <v>0</v>
      </c>
      <c r="LV57" s="20">
        <v>0</v>
      </c>
      <c r="LW57" s="20"/>
      <c r="LX57" s="20">
        <v>0</v>
      </c>
      <c r="LY57" s="20">
        <v>16.47786</v>
      </c>
      <c r="LZ57" s="20">
        <v>0</v>
      </c>
      <c r="MA57" s="20"/>
      <c r="MB57" s="20">
        <v>0</v>
      </c>
      <c r="MC57" s="20">
        <v>0</v>
      </c>
      <c r="MD57" s="20">
        <v>0</v>
      </c>
      <c r="ME57" s="20"/>
      <c r="MF57" s="20">
        <v>1684.05</v>
      </c>
      <c r="MG57" s="20">
        <v>1457.354605</v>
      </c>
      <c r="MH57" s="20">
        <v>583.75331500000004</v>
      </c>
      <c r="MI57" s="20"/>
      <c r="MJ57" s="20">
        <v>0</v>
      </c>
      <c r="MK57" s="20">
        <v>0</v>
      </c>
      <c r="ML57" s="20">
        <v>285</v>
      </c>
      <c r="MM57" s="20"/>
      <c r="MN57" s="20">
        <v>366.9</v>
      </c>
      <c r="MO57" s="20">
        <v>292.75316500000002</v>
      </c>
      <c r="MP57" s="20">
        <v>292.75316500000002</v>
      </c>
      <c r="MQ57" s="20"/>
      <c r="MR57" s="20">
        <v>878.8</v>
      </c>
      <c r="MS57" s="20">
        <v>1018.489885</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662.15</v>
      </c>
      <c r="NM57" s="20">
        <v>556.713525</v>
      </c>
      <c r="NN57" s="20">
        <v>522.59313499999996</v>
      </c>
      <c r="NO57" s="20"/>
      <c r="NP57" s="20">
        <v>0</v>
      </c>
      <c r="NQ57" s="20">
        <v>0</v>
      </c>
      <c r="NR57" s="20">
        <v>0</v>
      </c>
      <c r="NS57" s="20"/>
      <c r="NT57" s="20">
        <v>0</v>
      </c>
      <c r="NU57" s="20">
        <v>74.053195000000002</v>
      </c>
      <c r="NV57" s="20">
        <v>74.053184999999999</v>
      </c>
      <c r="NW57" s="20"/>
      <c r="NX57" s="20">
        <v>128.55000000000001</v>
      </c>
      <c r="NY57" s="20">
        <v>77.688720000000004</v>
      </c>
      <c r="NZ57" s="20">
        <v>77.688720000000004</v>
      </c>
      <c r="OA57" s="20"/>
      <c r="OB57" s="20">
        <v>415.2</v>
      </c>
      <c r="OC57" s="20">
        <v>396.50135999999998</v>
      </c>
      <c r="OD57" s="20">
        <v>396.50135999999998</v>
      </c>
      <c r="OE57" s="20"/>
      <c r="OF57" s="20">
        <v>0.8</v>
      </c>
      <c r="OG57" s="20">
        <v>0</v>
      </c>
      <c r="OH57" s="20">
        <v>0</v>
      </c>
      <c r="OI57" s="20"/>
      <c r="OJ57" s="20">
        <v>2139.65</v>
      </c>
      <c r="OK57" s="20">
        <v>2378.5</v>
      </c>
      <c r="OL57" s="20">
        <v>2456.8049999999998</v>
      </c>
      <c r="OM57" s="20"/>
      <c r="ON57" s="20">
        <v>702.25</v>
      </c>
      <c r="OO57" s="20">
        <v>688.6345</v>
      </c>
      <c r="OP57" s="20">
        <v>688.6345</v>
      </c>
      <c r="OQ57" s="20"/>
      <c r="OR57" s="20">
        <v>79.400000000000006</v>
      </c>
      <c r="OS57" s="20">
        <v>107.19499999999999</v>
      </c>
      <c r="OT57" s="20">
        <v>109.995</v>
      </c>
      <c r="OU57" s="20"/>
      <c r="OV57" s="20">
        <v>2.2000000000000002</v>
      </c>
      <c r="OW57" s="20">
        <v>2.1</v>
      </c>
      <c r="OX57" s="20">
        <v>2.1</v>
      </c>
      <c r="OY57" s="20"/>
      <c r="OZ57" s="20">
        <v>420.35</v>
      </c>
      <c r="PA57" s="20">
        <v>490.94952000000001</v>
      </c>
      <c r="PB57" s="20">
        <v>490.94952000000001</v>
      </c>
      <c r="PC57" s="20"/>
      <c r="PD57" s="20">
        <v>237.95</v>
      </c>
      <c r="PE57" s="20">
        <v>239.59200000000001</v>
      </c>
      <c r="PF57" s="20">
        <v>239.59200000000001</v>
      </c>
      <c r="PG57" s="20"/>
      <c r="PH57" s="20">
        <v>128.4</v>
      </c>
      <c r="PI57" s="20">
        <v>136.08000000000001</v>
      </c>
      <c r="PJ57" s="20">
        <v>136.08000000000001</v>
      </c>
      <c r="PK57" s="20"/>
      <c r="PL57" s="20">
        <v>1647.45</v>
      </c>
      <c r="PM57" s="20">
        <v>1442.8905</v>
      </c>
      <c r="PN57" s="20">
        <v>1554.451</v>
      </c>
      <c r="PO57" s="20"/>
      <c r="PP57" s="20">
        <v>121.95</v>
      </c>
      <c r="PQ57" s="20">
        <v>69.055000000000007</v>
      </c>
      <c r="PR57" s="20">
        <v>69.055000000000007</v>
      </c>
      <c r="PS57" s="20"/>
      <c r="PT57" s="20">
        <v>47.55</v>
      </c>
      <c r="PU57" s="20">
        <v>24</v>
      </c>
      <c r="PV57" s="20">
        <v>24</v>
      </c>
      <c r="PW57" s="20"/>
      <c r="PX57" s="20">
        <v>86.4</v>
      </c>
      <c r="PY57" s="20">
        <v>86</v>
      </c>
      <c r="PZ57" s="20">
        <v>86</v>
      </c>
      <c r="QA57" s="20"/>
      <c r="QB57" s="20">
        <v>119.75</v>
      </c>
      <c r="QC57" s="20">
        <v>72</v>
      </c>
      <c r="QD57" s="20">
        <v>72</v>
      </c>
      <c r="QE57" s="20"/>
      <c r="QF57" s="20">
        <v>494.85</v>
      </c>
      <c r="QG57" s="20">
        <v>490.13328000000001</v>
      </c>
      <c r="QH57" s="20">
        <v>490.13328000000001</v>
      </c>
      <c r="QI57" s="20"/>
      <c r="QJ57" s="20">
        <v>480</v>
      </c>
      <c r="QK57" s="20">
        <v>466.47239999999999</v>
      </c>
      <c r="QL57" s="20">
        <v>466.47239999999999</v>
      </c>
      <c r="QM57" s="20"/>
      <c r="QN57" s="20">
        <v>463.15</v>
      </c>
      <c r="QO57" s="20">
        <v>419.82504</v>
      </c>
      <c r="QP57" s="20">
        <v>419.82504</v>
      </c>
      <c r="QQ57" s="20"/>
      <c r="QR57" s="20">
        <v>84.35</v>
      </c>
      <c r="QS57" s="20">
        <v>84</v>
      </c>
      <c r="QT57" s="20">
        <v>84</v>
      </c>
      <c r="QU57" s="20"/>
      <c r="QV57" s="20">
        <v>234.6</v>
      </c>
      <c r="QW57" s="20">
        <v>134.11080000000001</v>
      </c>
      <c r="QX57" s="20">
        <v>134.11080000000001</v>
      </c>
      <c r="QY57" s="20"/>
      <c r="QZ57" s="20">
        <v>134.55000000000001</v>
      </c>
      <c r="RA57" s="20">
        <v>124.1185</v>
      </c>
      <c r="RB57" s="20">
        <v>124.1185</v>
      </c>
      <c r="RC57" s="20"/>
      <c r="RD57" s="20">
        <v>166.35</v>
      </c>
      <c r="RE57" s="20">
        <v>155.98099999999999</v>
      </c>
      <c r="RF57" s="20">
        <v>155.98099999999999</v>
      </c>
      <c r="RG57" s="20"/>
      <c r="RH57" s="20">
        <v>597.20000000000005</v>
      </c>
      <c r="RI57" s="20">
        <v>572.30399999999997</v>
      </c>
      <c r="RJ57" s="20">
        <v>597.39800000000002</v>
      </c>
      <c r="RK57" s="20"/>
      <c r="RL57" s="20">
        <v>1658.85</v>
      </c>
      <c r="RM57" s="20">
        <v>1597.8425</v>
      </c>
      <c r="RN57" s="20">
        <v>1731.6224999999999</v>
      </c>
      <c r="RO57" s="20"/>
      <c r="RP57" s="20">
        <v>165.9</v>
      </c>
      <c r="RQ57" s="20">
        <v>116.425</v>
      </c>
      <c r="RR57" s="20">
        <v>116.425</v>
      </c>
      <c r="RS57" s="20"/>
      <c r="RT57" s="20">
        <v>83.85</v>
      </c>
      <c r="RU57" s="20">
        <v>84.024000000000001</v>
      </c>
      <c r="RV57" s="20">
        <v>84.024000000000001</v>
      </c>
      <c r="RW57" s="20"/>
      <c r="RX57" s="20">
        <v>483.1</v>
      </c>
      <c r="RY57" s="20">
        <v>475.00799999999998</v>
      </c>
      <c r="RZ57" s="20">
        <v>475.00799999999998</v>
      </c>
      <c r="SA57" s="20"/>
      <c r="SB57" s="20">
        <v>57.2</v>
      </c>
      <c r="SC57" s="20">
        <v>48</v>
      </c>
      <c r="SD57" s="20">
        <v>48</v>
      </c>
      <c r="SE57" s="20"/>
      <c r="SF57" s="20">
        <v>0</v>
      </c>
      <c r="SG57" s="20">
        <v>7.2</v>
      </c>
      <c r="SH57" s="20">
        <v>9.6</v>
      </c>
      <c r="SI57" s="20"/>
      <c r="SJ57" s="20">
        <v>2.75</v>
      </c>
      <c r="SK57" s="20">
        <v>2.9279999999999999</v>
      </c>
      <c r="SL57" s="20">
        <v>2.9279999999999999</v>
      </c>
      <c r="SM57" s="20"/>
      <c r="SN57" s="20">
        <v>473.3</v>
      </c>
      <c r="SO57" s="20">
        <v>459.47519999999997</v>
      </c>
      <c r="SP57" s="20">
        <v>459.47519999999997</v>
      </c>
      <c r="SQ57" s="20"/>
      <c r="SR57" s="20">
        <v>295.60000000000002</v>
      </c>
      <c r="SS57" s="20">
        <v>293.87759999999997</v>
      </c>
      <c r="ST57" s="20">
        <v>293.87759999999997</v>
      </c>
      <c r="SU57" s="20"/>
      <c r="SV57" s="20">
        <v>477.35</v>
      </c>
      <c r="SW57" s="20">
        <v>466.47239999999999</v>
      </c>
      <c r="SX57" s="20">
        <v>466.47239999999999</v>
      </c>
      <c r="SY57" s="20"/>
      <c r="SZ57" s="20">
        <v>486.25</v>
      </c>
      <c r="TA57" s="20">
        <v>466.47239999999999</v>
      </c>
      <c r="TB57" s="20">
        <v>466.47239999999999</v>
      </c>
      <c r="TC57" s="20"/>
      <c r="TD57" s="20">
        <v>359.9</v>
      </c>
      <c r="TE57" s="20">
        <v>274.94900000000001</v>
      </c>
      <c r="TF57" s="20">
        <v>268.05200000000002</v>
      </c>
      <c r="TG57" s="20"/>
      <c r="TH57" s="20">
        <v>926.1</v>
      </c>
      <c r="TI57" s="20">
        <v>766.20150000000001</v>
      </c>
      <c r="TJ57" s="20">
        <v>904.67</v>
      </c>
      <c r="TK57" s="20"/>
      <c r="TL57" s="20">
        <v>253.95</v>
      </c>
      <c r="TM57" s="20">
        <v>275.29500000000002</v>
      </c>
      <c r="TN57" s="20">
        <v>247.32550000000001</v>
      </c>
      <c r="TO57" s="20"/>
      <c r="TP57" s="20">
        <v>1371.25</v>
      </c>
      <c r="TQ57" s="20">
        <v>1116.14625</v>
      </c>
      <c r="TR57" s="20">
        <v>1204.398925</v>
      </c>
      <c r="TS57" s="20"/>
      <c r="TT57" s="20">
        <v>1619.35</v>
      </c>
      <c r="TU57" s="20">
        <v>1525.71976</v>
      </c>
      <c r="TV57" s="20">
        <v>1532.6898799999999</v>
      </c>
      <c r="TW57" s="20"/>
      <c r="TX57" s="20">
        <v>181.75</v>
      </c>
      <c r="TY57" s="20">
        <v>133.10934499999999</v>
      </c>
      <c r="TZ57" s="20">
        <v>161.82841500000001</v>
      </c>
      <c r="UA57" s="20"/>
      <c r="UB57" s="20">
        <v>118</v>
      </c>
      <c r="UC57" s="20">
        <v>105.35973</v>
      </c>
      <c r="UD57" s="20">
        <v>111.70988</v>
      </c>
      <c r="UE57" s="20"/>
      <c r="UF57" s="20">
        <v>303.60000000000002</v>
      </c>
      <c r="UG57" s="20">
        <v>387.67500000000001</v>
      </c>
      <c r="UH57" s="20">
        <v>387.79500000000002</v>
      </c>
      <c r="UI57" s="20"/>
      <c r="UJ57" s="20">
        <v>467.65</v>
      </c>
      <c r="UK57" s="20">
        <v>466.47239999999999</v>
      </c>
      <c r="UL57" s="20">
        <v>466.47239999999999</v>
      </c>
      <c r="UM57" s="20"/>
      <c r="UN57" s="20">
        <v>190.25</v>
      </c>
      <c r="UO57" s="20">
        <v>168</v>
      </c>
      <c r="UP57" s="20">
        <v>168</v>
      </c>
      <c r="UQ57" s="20"/>
      <c r="UR57" s="20">
        <v>172.75</v>
      </c>
      <c r="US57" s="20">
        <v>180</v>
      </c>
      <c r="UT57" s="20">
        <v>180</v>
      </c>
      <c r="UU57" s="20"/>
      <c r="UV57" s="20">
        <v>489.6</v>
      </c>
      <c r="UW57" s="20">
        <v>466.47239999999999</v>
      </c>
      <c r="UX57" s="20">
        <v>466.47239999999999</v>
      </c>
      <c r="UY57" s="20"/>
      <c r="UZ57" s="20">
        <v>489.6</v>
      </c>
      <c r="VA57" s="20">
        <v>466.47239999999999</v>
      </c>
      <c r="VB57" s="20">
        <v>466.47239999999999</v>
      </c>
      <c r="VC57" s="20"/>
      <c r="VD57" s="20">
        <v>480</v>
      </c>
      <c r="VE57" s="20">
        <v>466.47239999999999</v>
      </c>
      <c r="VF57" s="20">
        <v>466.47239999999999</v>
      </c>
      <c r="VG57" s="20"/>
      <c r="VH57" s="20">
        <v>77.349999999999994</v>
      </c>
      <c r="VI57" s="20">
        <v>68.745000000000005</v>
      </c>
      <c r="VJ57" s="20">
        <v>68.745000000000005</v>
      </c>
      <c r="VK57" s="20"/>
      <c r="VL57" s="20">
        <v>2029.15</v>
      </c>
      <c r="VM57" s="20">
        <v>2006.8915</v>
      </c>
      <c r="VN57" s="20">
        <v>2237.2244999999998</v>
      </c>
      <c r="VO57" s="20"/>
      <c r="VP57" s="20">
        <v>136</v>
      </c>
      <c r="VQ57" s="20">
        <v>129.221</v>
      </c>
      <c r="VR57" s="20">
        <v>129.221</v>
      </c>
      <c r="VS57" s="20"/>
      <c r="VT57" s="20">
        <v>1132</v>
      </c>
      <c r="VU57" s="20">
        <v>1090.075</v>
      </c>
      <c r="VV57" s="20">
        <v>1145.7885000000001</v>
      </c>
      <c r="VW57" s="20"/>
      <c r="VX57" s="20">
        <v>8.6999999999999993</v>
      </c>
      <c r="VY57" s="20">
        <v>14.4</v>
      </c>
      <c r="VZ57" s="20">
        <v>14.4</v>
      </c>
      <c r="WA57" s="20"/>
      <c r="WB57" s="20">
        <v>1178.6500000000001</v>
      </c>
      <c r="WC57" s="20">
        <v>1406.08</v>
      </c>
      <c r="WD57" s="20">
        <v>1658</v>
      </c>
      <c r="WE57" s="20"/>
      <c r="WF57" s="20">
        <v>1374.15</v>
      </c>
      <c r="WG57" s="20">
        <v>1488.84</v>
      </c>
      <c r="WH57" s="20">
        <v>1280</v>
      </c>
      <c r="WI57" s="20"/>
      <c r="WJ57" s="20">
        <v>847.75</v>
      </c>
      <c r="WK57" s="20">
        <v>823.928</v>
      </c>
      <c r="WL57" s="20">
        <v>869.95899999999995</v>
      </c>
      <c r="WM57" s="20"/>
      <c r="WN57" s="20">
        <v>93.9</v>
      </c>
      <c r="WO57" s="20">
        <v>100.8</v>
      </c>
      <c r="WP57" s="20">
        <v>100.8</v>
      </c>
      <c r="WQ57" s="20"/>
      <c r="WR57" s="20">
        <v>57.6</v>
      </c>
      <c r="WS57" s="20">
        <v>57.6</v>
      </c>
      <c r="WT57" s="20">
        <v>57.6</v>
      </c>
      <c r="WU57" s="20"/>
      <c r="WV57" s="20">
        <v>23.25</v>
      </c>
      <c r="WW57" s="20">
        <v>28.8</v>
      </c>
      <c r="WX57" s="20">
        <v>28.8</v>
      </c>
      <c r="WY57" s="20"/>
      <c r="WZ57" s="20">
        <v>48</v>
      </c>
      <c r="XA57" s="20">
        <v>67.2</v>
      </c>
      <c r="XB57" s="20">
        <v>67.2</v>
      </c>
      <c r="XC57" s="20"/>
      <c r="XD57" s="20">
        <v>119.35</v>
      </c>
      <c r="XE57" s="20">
        <v>123.068</v>
      </c>
      <c r="XF57" s="20">
        <v>123.068</v>
      </c>
      <c r="XG57" s="20"/>
      <c r="XH57" s="20">
        <v>146.05000000000001</v>
      </c>
      <c r="XI57" s="20">
        <v>129.65</v>
      </c>
      <c r="XJ57" s="20">
        <v>129.65</v>
      </c>
      <c r="XK57" s="20"/>
      <c r="XL57" s="20">
        <v>480</v>
      </c>
      <c r="XM57" s="20">
        <v>461.80752000000001</v>
      </c>
      <c r="XN57" s="20">
        <v>461.80752000000001</v>
      </c>
      <c r="XO57" s="20"/>
      <c r="XP57" s="20">
        <v>479.3</v>
      </c>
      <c r="XQ57" s="20">
        <v>461.80752000000001</v>
      </c>
      <c r="XR57" s="20">
        <v>461.80752000000001</v>
      </c>
      <c r="XS57" s="20"/>
      <c r="XT57" s="20">
        <v>209.5</v>
      </c>
      <c r="XU57" s="20">
        <v>256.8</v>
      </c>
      <c r="XV57" s="20">
        <v>256.8</v>
      </c>
      <c r="XW57" s="20"/>
      <c r="XX57" s="20">
        <v>0</v>
      </c>
      <c r="XY57" s="20">
        <v>0</v>
      </c>
      <c r="XZ57" s="20">
        <v>0</v>
      </c>
      <c r="YA57" s="20"/>
      <c r="YB57" s="20">
        <v>0</v>
      </c>
      <c r="YC57" s="20">
        <v>0</v>
      </c>
      <c r="YD57" s="20">
        <v>0</v>
      </c>
      <c r="YE57" s="20"/>
      <c r="YF57" s="20">
        <v>403.6</v>
      </c>
      <c r="YG57" s="20">
        <v>336</v>
      </c>
      <c r="YH57" s="20">
        <v>336</v>
      </c>
      <c r="YI57" s="20"/>
      <c r="YJ57" s="20">
        <v>0</v>
      </c>
      <c r="YK57" s="20">
        <v>0</v>
      </c>
      <c r="YL57" s="20">
        <v>0</v>
      </c>
      <c r="YM57" s="20"/>
      <c r="YN57" s="20">
        <v>194.45</v>
      </c>
      <c r="YO57" s="20">
        <v>193.92</v>
      </c>
      <c r="YP57" s="20">
        <v>193.92</v>
      </c>
      <c r="YQ57" s="20"/>
      <c r="YR57" s="20">
        <v>150.6</v>
      </c>
      <c r="YS57" s="20">
        <v>189</v>
      </c>
      <c r="YT57" s="20">
        <v>189</v>
      </c>
      <c r="YU57" s="20"/>
      <c r="YV57" s="20">
        <v>413.5</v>
      </c>
      <c r="YW57" s="20">
        <v>480</v>
      </c>
      <c r="YX57" s="20">
        <v>480</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83" t="s">
        <v>0</v>
      </c>
      <c r="C3" s="184"/>
      <c r="D3" s="184"/>
      <c r="E3" s="184"/>
      <c r="F3" s="186"/>
      <c r="G3" s="186"/>
    </row>
    <row r="4" spans="1:7" ht="0" hidden="1" customHeight="1" x14ac:dyDescent="0.35">
      <c r="A4" s="1"/>
      <c r="B4" s="1"/>
      <c r="C4" s="1"/>
      <c r="D4" s="1"/>
      <c r="E4" s="1"/>
    </row>
    <row r="5" spans="1:7" x14ac:dyDescent="0.35">
      <c r="A5" s="1"/>
      <c r="B5" s="1"/>
      <c r="C5" s="1"/>
      <c r="D5" s="1"/>
      <c r="E5" s="1"/>
    </row>
    <row r="6" spans="1:7" x14ac:dyDescent="0.35">
      <c r="A6" s="1"/>
      <c r="B6" s="1" t="s">
        <v>3001</v>
      </c>
      <c r="C6" s="1"/>
      <c r="D6" s="1"/>
      <c r="E6" s="1"/>
    </row>
    <row r="7" spans="1:7" ht="33" customHeight="1" x14ac:dyDescent="0.35">
      <c r="A7" s="1"/>
      <c r="B7" s="3" t="s">
        <v>3002</v>
      </c>
      <c r="C7" s="3" t="s">
        <v>3003</v>
      </c>
      <c r="D7" s="3" t="s">
        <v>3004</v>
      </c>
      <c r="E7" s="3" t="s">
        <v>1121</v>
      </c>
    </row>
    <row r="8" spans="1:7" x14ac:dyDescent="0.35">
      <c r="A8" s="1"/>
      <c r="B8" s="135" t="s">
        <v>3005</v>
      </c>
      <c r="C8" s="41">
        <v>6013685.7109599998</v>
      </c>
      <c r="D8" s="41">
        <v>5812013.2744878</v>
      </c>
      <c r="E8" s="167">
        <v>3.469923879173744E-2</v>
      </c>
    </row>
    <row r="9" spans="1:7" x14ac:dyDescent="0.35">
      <c r="A9" s="1"/>
      <c r="B9" s="135" t="s">
        <v>3006</v>
      </c>
      <c r="C9" s="41">
        <v>5643053.9676000001</v>
      </c>
      <c r="D9" s="41">
        <v>5819126.2906478997</v>
      </c>
      <c r="E9" s="167">
        <v>-3.0257518784369976E-2</v>
      </c>
    </row>
    <row r="10" spans="1:7" x14ac:dyDescent="0.35">
      <c r="A10" s="1"/>
      <c r="B10" s="135" t="s">
        <v>3007</v>
      </c>
      <c r="C10" s="41">
        <v>6201422.4770900002</v>
      </c>
      <c r="D10" s="41">
        <v>6244735.0696799997</v>
      </c>
      <c r="E10" s="167">
        <v>-6.9358575034344054E-3</v>
      </c>
    </row>
    <row r="11" spans="1:7" x14ac:dyDescent="0.35">
      <c r="A11" s="1"/>
      <c r="B11" s="135" t="s">
        <v>3008</v>
      </c>
      <c r="C11" s="41">
        <v>6087275.2275700001</v>
      </c>
      <c r="D11" s="41">
        <v>6397528.3182758996</v>
      </c>
      <c r="E11" s="167">
        <v>-4.8495774503974617E-2</v>
      </c>
    </row>
    <row r="12" spans="1:7" x14ac:dyDescent="0.35">
      <c r="A12" s="1"/>
      <c r="B12" s="135" t="s">
        <v>3009</v>
      </c>
      <c r="C12" s="41">
        <v>6372577.8926299997</v>
      </c>
      <c r="D12" s="41">
        <v>6302165.0926874997</v>
      </c>
      <c r="E12" s="167">
        <v>1.1172795207190157E-2</v>
      </c>
    </row>
    <row r="13" spans="1:7" x14ac:dyDescent="0.35">
      <c r="A13" s="1"/>
      <c r="B13" s="135" t="s">
        <v>3010</v>
      </c>
      <c r="C13" s="41">
        <v>6524095.8496899996</v>
      </c>
      <c r="D13" s="41">
        <v>6294298.3259645998</v>
      </c>
      <c r="E13" s="167">
        <v>3.6508838924501338E-2</v>
      </c>
    </row>
    <row r="14" spans="1:7" x14ac:dyDescent="0.35">
      <c r="A14" s="1"/>
      <c r="B14" s="135" t="s">
        <v>3011</v>
      </c>
      <c r="C14" s="41">
        <v>5864835.9456099998</v>
      </c>
      <c r="D14" s="41">
        <v>5762605.7862588</v>
      </c>
      <c r="E14" s="167">
        <v>1.7740265973940565E-2</v>
      </c>
    </row>
    <row r="15" spans="1:7" x14ac:dyDescent="0.35">
      <c r="A15" s="1"/>
      <c r="B15" s="135" t="s">
        <v>3012</v>
      </c>
      <c r="C15" s="41">
        <v>5491592.7736999998</v>
      </c>
      <c r="D15" s="41">
        <v>4444356.0885300003</v>
      </c>
      <c r="E15" s="167">
        <v>0.23563293856509607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3" t="s">
        <v>0</v>
      </c>
      <c r="C3" s="184"/>
      <c r="D3" s="184"/>
      <c r="E3" s="184"/>
      <c r="F3" s="184"/>
      <c r="G3" s="18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3013</v>
      </c>
      <c r="C5" s="1"/>
      <c r="D5" s="1"/>
      <c r="E5" s="1"/>
      <c r="F5" s="1"/>
      <c r="G5" s="1"/>
      <c r="H5" s="1"/>
      <c r="I5" s="1"/>
      <c r="J5" s="1"/>
      <c r="K5" s="1"/>
      <c r="L5" s="1"/>
      <c r="M5" s="1"/>
      <c r="N5" s="1"/>
      <c r="O5" s="1"/>
      <c r="P5" s="1"/>
    </row>
    <row r="6" spans="1:16" ht="28" x14ac:dyDescent="0.35">
      <c r="A6" s="1"/>
      <c r="B6" s="3" t="s">
        <v>164</v>
      </c>
      <c r="C6" s="3" t="s">
        <v>1347</v>
      </c>
      <c r="D6" s="3" t="s">
        <v>1348</v>
      </c>
      <c r="E6" s="3" t="s">
        <v>1349</v>
      </c>
      <c r="F6" s="3" t="s">
        <v>167</v>
      </c>
      <c r="G6" s="3" t="s">
        <v>168</v>
      </c>
      <c r="H6" s="3" t="s">
        <v>1350</v>
      </c>
      <c r="I6" s="3" t="s">
        <v>1351</v>
      </c>
      <c r="J6" s="3" t="s">
        <v>1352</v>
      </c>
      <c r="K6" s="3" t="s">
        <v>1353</v>
      </c>
      <c r="L6" s="3" t="s">
        <v>1354</v>
      </c>
      <c r="M6" s="3" t="s">
        <v>1355</v>
      </c>
      <c r="N6" s="3" t="s">
        <v>1356</v>
      </c>
      <c r="O6" s="3" t="s">
        <v>1357</v>
      </c>
      <c r="P6" s="3" t="s">
        <v>1358</v>
      </c>
    </row>
    <row r="7" spans="1:16" x14ac:dyDescent="0.35">
      <c r="A7" s="1"/>
      <c r="B7" s="6" t="s">
        <v>753</v>
      </c>
      <c r="C7" s="6" t="s">
        <v>1143</v>
      </c>
      <c r="D7" s="74" t="s">
        <v>76</v>
      </c>
      <c r="E7" s="6" t="s">
        <v>1359</v>
      </c>
      <c r="F7" s="74" t="s">
        <v>18</v>
      </c>
      <c r="G7" s="74" t="s">
        <v>38</v>
      </c>
      <c r="H7" s="74" t="s">
        <v>1075</v>
      </c>
      <c r="I7" s="74" t="s">
        <v>1075</v>
      </c>
      <c r="J7" s="168" t="s">
        <v>1360</v>
      </c>
      <c r="K7" s="74" t="s">
        <v>1075</v>
      </c>
      <c r="L7" s="74" t="s">
        <v>1075</v>
      </c>
      <c r="M7" s="74" t="s">
        <v>1075</v>
      </c>
      <c r="N7" s="74" t="s">
        <v>1075</v>
      </c>
      <c r="O7" s="6" t="s">
        <v>1361</v>
      </c>
      <c r="P7" s="6"/>
    </row>
    <row r="8" spans="1:16" x14ac:dyDescent="0.35">
      <c r="A8" s="1"/>
      <c r="B8" s="6" t="s">
        <v>754</v>
      </c>
      <c r="C8" s="6" t="s">
        <v>1233</v>
      </c>
      <c r="D8" s="74" t="s">
        <v>76</v>
      </c>
      <c r="E8" s="6" t="s">
        <v>1362</v>
      </c>
      <c r="F8" s="74" t="s">
        <v>18</v>
      </c>
      <c r="G8" s="74" t="s">
        <v>38</v>
      </c>
      <c r="H8" s="74" t="s">
        <v>1075</v>
      </c>
      <c r="I8" s="74" t="s">
        <v>1075</v>
      </c>
      <c r="J8" s="168" t="s">
        <v>1360</v>
      </c>
      <c r="K8" s="74" t="s">
        <v>1075</v>
      </c>
      <c r="L8" s="74" t="s">
        <v>1075</v>
      </c>
      <c r="M8" s="74" t="s">
        <v>1075</v>
      </c>
      <c r="N8" s="74" t="s">
        <v>1075</v>
      </c>
      <c r="O8" s="6" t="s">
        <v>1361</v>
      </c>
      <c r="P8" s="6"/>
    </row>
    <row r="9" spans="1:16" ht="25" x14ac:dyDescent="0.35">
      <c r="A9" s="1"/>
      <c r="B9" s="6" t="s">
        <v>187</v>
      </c>
      <c r="C9" s="6" t="s">
        <v>1146</v>
      </c>
      <c r="D9" s="74" t="s">
        <v>76</v>
      </c>
      <c r="E9" s="6" t="s">
        <v>1363</v>
      </c>
      <c r="F9" s="74" t="s">
        <v>18</v>
      </c>
      <c r="G9" s="74" t="s">
        <v>1364</v>
      </c>
      <c r="H9" s="74" t="s">
        <v>1075</v>
      </c>
      <c r="I9" s="74" t="s">
        <v>1365</v>
      </c>
      <c r="J9" s="168" t="s">
        <v>1360</v>
      </c>
      <c r="K9" s="74" t="s">
        <v>1075</v>
      </c>
      <c r="L9" s="74" t="s">
        <v>1075</v>
      </c>
      <c r="M9" s="74" t="s">
        <v>1075</v>
      </c>
      <c r="N9" s="74" t="s">
        <v>1075</v>
      </c>
      <c r="O9" s="6" t="s">
        <v>1361</v>
      </c>
      <c r="P9" s="6"/>
    </row>
    <row r="10" spans="1:16" ht="25" x14ac:dyDescent="0.35">
      <c r="A10" s="1"/>
      <c r="B10" s="6" t="s">
        <v>187</v>
      </c>
      <c r="C10" s="6" t="s">
        <v>1146</v>
      </c>
      <c r="D10" s="74" t="s">
        <v>189</v>
      </c>
      <c r="E10" s="6" t="s">
        <v>1366</v>
      </c>
      <c r="F10" s="74" t="s">
        <v>1364</v>
      </c>
      <c r="G10" s="74" t="s">
        <v>38</v>
      </c>
      <c r="H10" s="74" t="s">
        <v>1075</v>
      </c>
      <c r="I10" s="74" t="s">
        <v>1075</v>
      </c>
      <c r="J10" s="168" t="s">
        <v>1360</v>
      </c>
      <c r="K10" s="74" t="s">
        <v>1075</v>
      </c>
      <c r="L10" s="74" t="s">
        <v>1075</v>
      </c>
      <c r="M10" s="74" t="s">
        <v>1075</v>
      </c>
      <c r="N10" s="74" t="s">
        <v>1075</v>
      </c>
      <c r="O10" s="6" t="s">
        <v>1361</v>
      </c>
      <c r="P10" s="6"/>
    </row>
    <row r="11" spans="1:16" x14ac:dyDescent="0.35">
      <c r="A11" s="1"/>
      <c r="B11" s="6" t="s">
        <v>751</v>
      </c>
      <c r="C11" s="6" t="s">
        <v>1149</v>
      </c>
      <c r="D11" s="74" t="s">
        <v>1367</v>
      </c>
      <c r="E11" s="6" t="s">
        <v>1368</v>
      </c>
      <c r="F11" s="74" t="s">
        <v>18</v>
      </c>
      <c r="G11" s="74" t="s">
        <v>38</v>
      </c>
      <c r="H11" s="74" t="s">
        <v>1075</v>
      </c>
      <c r="I11" s="74" t="s">
        <v>1075</v>
      </c>
      <c r="J11" s="168" t="s">
        <v>1360</v>
      </c>
      <c r="K11" s="74" t="s">
        <v>1075</v>
      </c>
      <c r="L11" s="74" t="s">
        <v>1075</v>
      </c>
      <c r="M11" s="74" t="s">
        <v>1075</v>
      </c>
      <c r="N11" s="74" t="s">
        <v>1075</v>
      </c>
      <c r="O11" s="6" t="s">
        <v>1361</v>
      </c>
      <c r="P11" s="6"/>
    </row>
    <row r="12" spans="1:16" x14ac:dyDescent="0.35">
      <c r="A12" s="1"/>
      <c r="B12" s="6" t="s">
        <v>755</v>
      </c>
      <c r="C12" s="6" t="s">
        <v>1150</v>
      </c>
      <c r="D12" s="74" t="s">
        <v>624</v>
      </c>
      <c r="E12" s="6" t="s">
        <v>1369</v>
      </c>
      <c r="F12" s="74" t="s">
        <v>18</v>
      </c>
      <c r="G12" s="74" t="s">
        <v>38</v>
      </c>
      <c r="H12" s="74" t="s">
        <v>1075</v>
      </c>
      <c r="I12" s="74" t="s">
        <v>1075</v>
      </c>
      <c r="J12" s="168" t="s">
        <v>1360</v>
      </c>
      <c r="K12" s="74" t="s">
        <v>1075</v>
      </c>
      <c r="L12" s="74" t="s">
        <v>1075</v>
      </c>
      <c r="M12" s="74" t="s">
        <v>1075</v>
      </c>
      <c r="N12" s="74" t="s">
        <v>1075</v>
      </c>
      <c r="O12" s="6" t="s">
        <v>1361</v>
      </c>
      <c r="P12" s="6"/>
    </row>
    <row r="13" spans="1:16" x14ac:dyDescent="0.35">
      <c r="A13" s="1"/>
      <c r="B13" s="6" t="s">
        <v>331</v>
      </c>
      <c r="C13" s="6" t="s">
        <v>1244</v>
      </c>
      <c r="D13" s="74" t="s">
        <v>76</v>
      </c>
      <c r="E13" s="6" t="s">
        <v>1370</v>
      </c>
      <c r="F13" s="74" t="s">
        <v>1371</v>
      </c>
      <c r="G13" s="74" t="s">
        <v>1372</v>
      </c>
      <c r="H13" s="74" t="s">
        <v>1373</v>
      </c>
      <c r="I13" s="74" t="s">
        <v>1075</v>
      </c>
      <c r="J13" s="169" t="s">
        <v>1374</v>
      </c>
      <c r="K13" s="74" t="s">
        <v>1075</v>
      </c>
      <c r="L13" s="74" t="s">
        <v>1075</v>
      </c>
      <c r="M13" s="74" t="s">
        <v>1075</v>
      </c>
      <c r="N13" s="74" t="s">
        <v>1075</v>
      </c>
      <c r="O13" s="6" t="s">
        <v>1361</v>
      </c>
      <c r="P13" s="6" t="s">
        <v>1375</v>
      </c>
    </row>
    <row r="14" spans="1:16" x14ac:dyDescent="0.35">
      <c r="A14" s="1"/>
      <c r="B14" s="6" t="s">
        <v>331</v>
      </c>
      <c r="C14" s="6" t="s">
        <v>1244</v>
      </c>
      <c r="D14" s="74" t="s">
        <v>76</v>
      </c>
      <c r="E14" s="6" t="s">
        <v>1370</v>
      </c>
      <c r="F14" s="74" t="s">
        <v>1372</v>
      </c>
      <c r="G14" s="74" t="s">
        <v>1376</v>
      </c>
      <c r="H14" s="74" t="s">
        <v>1075</v>
      </c>
      <c r="I14" s="74" t="s">
        <v>1075</v>
      </c>
      <c r="J14" s="170" t="s">
        <v>1377</v>
      </c>
      <c r="K14" s="74" t="s">
        <v>1075</v>
      </c>
      <c r="L14" s="74" t="s">
        <v>1075</v>
      </c>
      <c r="M14" s="74" t="s">
        <v>1075</v>
      </c>
      <c r="N14" s="74" t="s">
        <v>1378</v>
      </c>
      <c r="O14" s="6" t="s">
        <v>1361</v>
      </c>
      <c r="P14" s="6" t="s">
        <v>1379</v>
      </c>
    </row>
    <row r="15" spans="1:16" x14ac:dyDescent="0.35">
      <c r="A15" s="1"/>
      <c r="B15" s="6" t="s">
        <v>331</v>
      </c>
      <c r="C15" s="6" t="s">
        <v>1244</v>
      </c>
      <c r="D15" s="74" t="s">
        <v>1380</v>
      </c>
      <c r="E15" s="6" t="s">
        <v>1370</v>
      </c>
      <c r="F15" s="74" t="s">
        <v>1376</v>
      </c>
      <c r="G15" s="74" t="s">
        <v>1381</v>
      </c>
      <c r="H15" s="74" t="s">
        <v>1075</v>
      </c>
      <c r="I15" s="74" t="s">
        <v>1382</v>
      </c>
      <c r="J15" s="169" t="s">
        <v>1374</v>
      </c>
      <c r="K15" s="74" t="s">
        <v>1075</v>
      </c>
      <c r="L15" s="74" t="s">
        <v>1075</v>
      </c>
      <c r="M15" s="74" t="s">
        <v>1075</v>
      </c>
      <c r="N15" s="74" t="s">
        <v>1075</v>
      </c>
      <c r="O15" s="6" t="s">
        <v>1361</v>
      </c>
      <c r="P15" s="6"/>
    </row>
    <row r="16" spans="1:16" x14ac:dyDescent="0.35">
      <c r="A16" s="1"/>
      <c r="B16" s="6" t="s">
        <v>331</v>
      </c>
      <c r="C16" s="6" t="s">
        <v>1244</v>
      </c>
      <c r="D16" s="74" t="s">
        <v>76</v>
      </c>
      <c r="E16" s="6" t="s">
        <v>1370</v>
      </c>
      <c r="F16" s="74" t="s">
        <v>1383</v>
      </c>
      <c r="G16" s="74" t="s">
        <v>38</v>
      </c>
      <c r="H16" s="74" t="s">
        <v>1384</v>
      </c>
      <c r="I16" s="74" t="s">
        <v>1075</v>
      </c>
      <c r="J16" s="170" t="s">
        <v>1377</v>
      </c>
      <c r="K16" s="74" t="s">
        <v>1075</v>
      </c>
      <c r="L16" s="74" t="s">
        <v>1075</v>
      </c>
      <c r="M16" s="74" t="s">
        <v>1075</v>
      </c>
      <c r="N16" s="74" t="s">
        <v>1075</v>
      </c>
      <c r="O16" s="6" t="s">
        <v>1361</v>
      </c>
      <c r="P16" s="6"/>
    </row>
    <row r="17" spans="1:16" x14ac:dyDescent="0.35">
      <c r="A17" s="1"/>
      <c r="B17" s="6" t="s">
        <v>33</v>
      </c>
      <c r="C17" s="6" t="s">
        <v>1247</v>
      </c>
      <c r="D17" s="74" t="s">
        <v>1248</v>
      </c>
      <c r="E17" s="6" t="s">
        <v>1385</v>
      </c>
      <c r="F17" s="74" t="s">
        <v>1386</v>
      </c>
      <c r="G17" s="74" t="s">
        <v>1387</v>
      </c>
      <c r="H17" s="74" t="s">
        <v>1075</v>
      </c>
      <c r="I17" s="74" t="s">
        <v>1075</v>
      </c>
      <c r="J17" s="170" t="s">
        <v>1377</v>
      </c>
      <c r="K17" s="74" t="s">
        <v>1075</v>
      </c>
      <c r="L17" s="74" t="s">
        <v>1075</v>
      </c>
      <c r="M17" s="74" t="s">
        <v>1075</v>
      </c>
      <c r="N17" s="74" t="s">
        <v>1378</v>
      </c>
      <c r="O17" s="6" t="s">
        <v>1361</v>
      </c>
      <c r="P17" s="6"/>
    </row>
    <row r="18" spans="1:16" x14ac:dyDescent="0.35">
      <c r="A18" s="1"/>
      <c r="B18" s="6" t="s">
        <v>33</v>
      </c>
      <c r="C18" s="6" t="s">
        <v>1247</v>
      </c>
      <c r="D18" s="74" t="s">
        <v>1249</v>
      </c>
      <c r="E18" s="6" t="s">
        <v>1388</v>
      </c>
      <c r="F18" s="74" t="s">
        <v>1389</v>
      </c>
      <c r="G18" s="74" t="s">
        <v>1387</v>
      </c>
      <c r="H18" s="74" t="s">
        <v>1075</v>
      </c>
      <c r="I18" s="74" t="s">
        <v>1075</v>
      </c>
      <c r="J18" s="170" t="s">
        <v>1377</v>
      </c>
      <c r="K18" s="74" t="s">
        <v>1075</v>
      </c>
      <c r="L18" s="74" t="s">
        <v>1075</v>
      </c>
      <c r="M18" s="74" t="s">
        <v>1075</v>
      </c>
      <c r="N18" s="74" t="s">
        <v>1378</v>
      </c>
      <c r="O18" s="6" t="s">
        <v>1361</v>
      </c>
      <c r="P18" s="6"/>
    </row>
    <row r="19" spans="1:16" x14ac:dyDescent="0.35">
      <c r="A19" s="1"/>
      <c r="B19" s="6" t="s">
        <v>33</v>
      </c>
      <c r="C19" s="6" t="s">
        <v>1247</v>
      </c>
      <c r="D19" s="74" t="s">
        <v>1248</v>
      </c>
      <c r="E19" s="6" t="s">
        <v>1385</v>
      </c>
      <c r="F19" s="74" t="s">
        <v>1387</v>
      </c>
      <c r="G19" s="74" t="s">
        <v>1390</v>
      </c>
      <c r="H19" s="74" t="s">
        <v>1075</v>
      </c>
      <c r="I19" s="74" t="s">
        <v>1391</v>
      </c>
      <c r="J19" s="169" t="s">
        <v>1374</v>
      </c>
      <c r="K19" s="74" t="s">
        <v>1075</v>
      </c>
      <c r="L19" s="74" t="s">
        <v>1075</v>
      </c>
      <c r="M19" s="74" t="s">
        <v>1075</v>
      </c>
      <c r="N19" s="74" t="s">
        <v>1075</v>
      </c>
      <c r="O19" s="6" t="s">
        <v>1361</v>
      </c>
      <c r="P19" s="6"/>
    </row>
    <row r="20" spans="1:16" x14ac:dyDescent="0.35">
      <c r="A20" s="1"/>
      <c r="B20" s="6" t="s">
        <v>33</v>
      </c>
      <c r="C20" s="6" t="s">
        <v>1247</v>
      </c>
      <c r="D20" s="74" t="s">
        <v>1249</v>
      </c>
      <c r="E20" s="6" t="s">
        <v>1388</v>
      </c>
      <c r="F20" s="74" t="s">
        <v>1387</v>
      </c>
      <c r="G20" s="74" t="s">
        <v>1392</v>
      </c>
      <c r="H20" s="74" t="s">
        <v>1075</v>
      </c>
      <c r="I20" s="74" t="s">
        <v>1393</v>
      </c>
      <c r="J20" s="169" t="s">
        <v>1374</v>
      </c>
      <c r="K20" s="74" t="s">
        <v>1075</v>
      </c>
      <c r="L20" s="74" t="s">
        <v>1075</v>
      </c>
      <c r="M20" s="74" t="s">
        <v>1075</v>
      </c>
      <c r="N20" s="74" t="s">
        <v>1075</v>
      </c>
      <c r="O20" s="6" t="s">
        <v>1361</v>
      </c>
      <c r="P20" s="6"/>
    </row>
    <row r="21" spans="1:16" x14ac:dyDescent="0.35">
      <c r="A21" s="1"/>
      <c r="B21" s="6" t="s">
        <v>88</v>
      </c>
      <c r="C21" s="6" t="s">
        <v>1250</v>
      </c>
      <c r="D21" s="74" t="s">
        <v>76</v>
      </c>
      <c r="E21" s="6" t="s">
        <v>1394</v>
      </c>
      <c r="F21" s="74" t="s">
        <v>18</v>
      </c>
      <c r="G21" s="74" t="s">
        <v>1395</v>
      </c>
      <c r="H21" s="74" t="s">
        <v>1075</v>
      </c>
      <c r="I21" s="74" t="s">
        <v>1075</v>
      </c>
      <c r="J21" s="170" t="s">
        <v>1377</v>
      </c>
      <c r="K21" s="74" t="s">
        <v>1075</v>
      </c>
      <c r="L21" s="74" t="s">
        <v>1075</v>
      </c>
      <c r="M21" s="74" t="s">
        <v>1075</v>
      </c>
      <c r="N21" s="74" t="s">
        <v>1075</v>
      </c>
      <c r="O21" s="6" t="s">
        <v>1361</v>
      </c>
      <c r="P21" s="6"/>
    </row>
    <row r="22" spans="1:16" x14ac:dyDescent="0.35">
      <c r="A22" s="1"/>
      <c r="B22" s="6" t="s">
        <v>88</v>
      </c>
      <c r="C22" s="6" t="s">
        <v>1250</v>
      </c>
      <c r="D22" s="74" t="s">
        <v>76</v>
      </c>
      <c r="E22" s="6" t="s">
        <v>1394</v>
      </c>
      <c r="F22" s="74" t="s">
        <v>1395</v>
      </c>
      <c r="G22" s="74" t="s">
        <v>1396</v>
      </c>
      <c r="H22" s="74" t="s">
        <v>1075</v>
      </c>
      <c r="I22" s="74" t="s">
        <v>1075</v>
      </c>
      <c r="J22" s="169" t="s">
        <v>1374</v>
      </c>
      <c r="K22" s="74" t="s">
        <v>1075</v>
      </c>
      <c r="L22" s="74" t="s">
        <v>1075</v>
      </c>
      <c r="M22" s="74" t="s">
        <v>1075</v>
      </c>
      <c r="N22" s="74" t="s">
        <v>1075</v>
      </c>
      <c r="O22" s="6" t="s">
        <v>1361</v>
      </c>
      <c r="P22" s="6"/>
    </row>
    <row r="23" spans="1:16" x14ac:dyDescent="0.35">
      <c r="A23" s="1"/>
      <c r="B23" s="6" t="s">
        <v>88</v>
      </c>
      <c r="C23" s="6" t="s">
        <v>1250</v>
      </c>
      <c r="D23" s="74" t="s">
        <v>76</v>
      </c>
      <c r="E23" s="6" t="s">
        <v>1394</v>
      </c>
      <c r="F23" s="74" t="s">
        <v>1396</v>
      </c>
      <c r="G23" s="74" t="s">
        <v>38</v>
      </c>
      <c r="H23" s="74" t="s">
        <v>1075</v>
      </c>
      <c r="I23" s="74" t="s">
        <v>1075</v>
      </c>
      <c r="J23" s="170" t="s">
        <v>1377</v>
      </c>
      <c r="K23" s="74" t="s">
        <v>1075</v>
      </c>
      <c r="L23" s="74" t="s">
        <v>1075</v>
      </c>
      <c r="M23" s="74" t="s">
        <v>1075</v>
      </c>
      <c r="N23" s="74" t="s">
        <v>1075</v>
      </c>
      <c r="O23" s="6" t="s">
        <v>1361</v>
      </c>
      <c r="P23" s="6"/>
    </row>
    <row r="24" spans="1:16" x14ac:dyDescent="0.35">
      <c r="A24" s="1"/>
      <c r="B24" s="6" t="s">
        <v>96</v>
      </c>
      <c r="C24" s="6" t="s">
        <v>102</v>
      </c>
      <c r="D24" s="74" t="s">
        <v>76</v>
      </c>
      <c r="E24" s="6" t="s">
        <v>1397</v>
      </c>
      <c r="F24" s="74" t="s">
        <v>18</v>
      </c>
      <c r="G24" s="74" t="s">
        <v>1398</v>
      </c>
      <c r="H24" s="74" t="s">
        <v>1075</v>
      </c>
      <c r="I24" s="74" t="s">
        <v>1075</v>
      </c>
      <c r="J24" s="170" t="s">
        <v>1377</v>
      </c>
      <c r="K24" s="74" t="s">
        <v>1075</v>
      </c>
      <c r="L24" s="74" t="s">
        <v>1075</v>
      </c>
      <c r="M24" s="74" t="s">
        <v>1075</v>
      </c>
      <c r="N24" s="74" t="s">
        <v>1075</v>
      </c>
      <c r="O24" s="6" t="s">
        <v>1361</v>
      </c>
      <c r="P24" s="6"/>
    </row>
    <row r="25" spans="1:16" x14ac:dyDescent="0.35">
      <c r="A25" s="1"/>
      <c r="B25" s="6" t="s">
        <v>96</v>
      </c>
      <c r="C25" s="6" t="s">
        <v>102</v>
      </c>
      <c r="D25" s="74" t="s">
        <v>76</v>
      </c>
      <c r="E25" s="6" t="s">
        <v>1397</v>
      </c>
      <c r="F25" s="74" t="s">
        <v>1398</v>
      </c>
      <c r="G25" s="74" t="s">
        <v>1399</v>
      </c>
      <c r="H25" s="74" t="s">
        <v>1075</v>
      </c>
      <c r="I25" s="74" t="s">
        <v>1075</v>
      </c>
      <c r="J25" s="170" t="s">
        <v>1377</v>
      </c>
      <c r="K25" s="74" t="s">
        <v>1075</v>
      </c>
      <c r="L25" s="74" t="s">
        <v>1075</v>
      </c>
      <c r="M25" s="74" t="s">
        <v>1075</v>
      </c>
      <c r="N25" s="74" t="s">
        <v>1075</v>
      </c>
      <c r="O25" s="6" t="s">
        <v>1361</v>
      </c>
      <c r="P25" s="6" t="s">
        <v>1400</v>
      </c>
    </row>
    <row r="26" spans="1:16" x14ac:dyDescent="0.35">
      <c r="A26" s="1"/>
      <c r="B26" s="6" t="s">
        <v>96</v>
      </c>
      <c r="C26" s="6" t="s">
        <v>102</v>
      </c>
      <c r="D26" s="74" t="s">
        <v>76</v>
      </c>
      <c r="E26" s="6" t="s">
        <v>1401</v>
      </c>
      <c r="F26" s="74" t="s">
        <v>1399</v>
      </c>
      <c r="G26" s="74" t="s">
        <v>1402</v>
      </c>
      <c r="H26" s="74" t="s">
        <v>1075</v>
      </c>
      <c r="I26" s="74" t="s">
        <v>1075</v>
      </c>
      <c r="J26" s="170" t="s">
        <v>1377</v>
      </c>
      <c r="K26" s="74" t="s">
        <v>1075</v>
      </c>
      <c r="L26" s="74" t="s">
        <v>1075</v>
      </c>
      <c r="M26" s="74" t="s">
        <v>1075</v>
      </c>
      <c r="N26" s="74" t="s">
        <v>1075</v>
      </c>
      <c r="O26" s="6" t="s">
        <v>1361</v>
      </c>
      <c r="P26" s="6"/>
    </row>
    <row r="27" spans="1:16" x14ac:dyDescent="0.35">
      <c r="A27" s="1"/>
      <c r="B27" s="6" t="s">
        <v>96</v>
      </c>
      <c r="C27" s="6" t="s">
        <v>102</v>
      </c>
      <c r="D27" s="74" t="s">
        <v>1270</v>
      </c>
      <c r="E27" s="6" t="s">
        <v>1403</v>
      </c>
      <c r="F27" s="74" t="s">
        <v>1399</v>
      </c>
      <c r="G27" s="74" t="s">
        <v>1404</v>
      </c>
      <c r="H27" s="74" t="s">
        <v>1075</v>
      </c>
      <c r="I27" s="74" t="s">
        <v>1075</v>
      </c>
      <c r="J27" s="169" t="s">
        <v>1374</v>
      </c>
      <c r="K27" s="74" t="s">
        <v>1075</v>
      </c>
      <c r="L27" s="74" t="s">
        <v>1075</v>
      </c>
      <c r="M27" s="74" t="s">
        <v>1075</v>
      </c>
      <c r="N27" s="74" t="s">
        <v>1075</v>
      </c>
      <c r="O27" s="6" t="s">
        <v>1361</v>
      </c>
      <c r="P27" s="6"/>
    </row>
    <row r="28" spans="1:16" x14ac:dyDescent="0.35">
      <c r="A28" s="1"/>
      <c r="B28" s="6" t="s">
        <v>96</v>
      </c>
      <c r="C28" s="6" t="s">
        <v>102</v>
      </c>
      <c r="D28" s="74" t="s">
        <v>76</v>
      </c>
      <c r="E28" s="6" t="s">
        <v>1405</v>
      </c>
      <c r="F28" s="74" t="s">
        <v>1402</v>
      </c>
      <c r="G28" s="74" t="s">
        <v>1406</v>
      </c>
      <c r="H28" s="74" t="s">
        <v>1075</v>
      </c>
      <c r="I28" s="74" t="s">
        <v>1407</v>
      </c>
      <c r="J28" s="169" t="s">
        <v>1374</v>
      </c>
      <c r="K28" s="74" t="s">
        <v>1075</v>
      </c>
      <c r="L28" s="74" t="s">
        <v>1075</v>
      </c>
      <c r="M28" s="74" t="s">
        <v>1075</v>
      </c>
      <c r="N28" s="74" t="s">
        <v>1075</v>
      </c>
      <c r="O28" s="6" t="s">
        <v>1361</v>
      </c>
      <c r="P28" s="6"/>
    </row>
    <row r="29" spans="1:16" x14ac:dyDescent="0.35">
      <c r="A29" s="1"/>
      <c r="B29" s="6" t="s">
        <v>96</v>
      </c>
      <c r="C29" s="6" t="s">
        <v>102</v>
      </c>
      <c r="D29" s="74" t="s">
        <v>378</v>
      </c>
      <c r="E29" s="6" t="s">
        <v>1408</v>
      </c>
      <c r="F29" s="74" t="s">
        <v>1402</v>
      </c>
      <c r="G29" s="74" t="s">
        <v>1409</v>
      </c>
      <c r="H29" s="74" t="s">
        <v>1075</v>
      </c>
      <c r="I29" s="74" t="s">
        <v>1075</v>
      </c>
      <c r="J29" s="169" t="s">
        <v>1374</v>
      </c>
      <c r="K29" s="74" t="s">
        <v>1075</v>
      </c>
      <c r="L29" s="74" t="s">
        <v>1075</v>
      </c>
      <c r="M29" s="74" t="s">
        <v>1075</v>
      </c>
      <c r="N29" s="74" t="s">
        <v>1075</v>
      </c>
      <c r="O29" s="6" t="s">
        <v>1361</v>
      </c>
      <c r="P29" s="6"/>
    </row>
    <row r="30" spans="1:16" x14ac:dyDescent="0.35">
      <c r="A30" s="1"/>
      <c r="B30" s="6" t="s">
        <v>96</v>
      </c>
      <c r="C30" s="6" t="s">
        <v>102</v>
      </c>
      <c r="D30" s="74" t="s">
        <v>1271</v>
      </c>
      <c r="E30" s="6" t="s">
        <v>1410</v>
      </c>
      <c r="F30" s="74" t="s">
        <v>1406</v>
      </c>
      <c r="G30" s="74" t="s">
        <v>1411</v>
      </c>
      <c r="H30" s="74" t="s">
        <v>1075</v>
      </c>
      <c r="I30" s="74" t="s">
        <v>1075</v>
      </c>
      <c r="J30" s="169" t="s">
        <v>1374</v>
      </c>
      <c r="K30" s="74" t="s">
        <v>1075</v>
      </c>
      <c r="L30" s="74" t="s">
        <v>1075</v>
      </c>
      <c r="M30" s="74" t="s">
        <v>1075</v>
      </c>
      <c r="N30" s="74" t="s">
        <v>1075</v>
      </c>
      <c r="O30" s="6" t="s">
        <v>1361</v>
      </c>
      <c r="P30" s="6"/>
    </row>
    <row r="31" spans="1:16" x14ac:dyDescent="0.35">
      <c r="A31" s="1"/>
      <c r="B31" s="6" t="s">
        <v>96</v>
      </c>
      <c r="C31" s="6" t="s">
        <v>102</v>
      </c>
      <c r="D31" s="74" t="s">
        <v>1271</v>
      </c>
      <c r="E31" s="6" t="s">
        <v>1410</v>
      </c>
      <c r="F31" s="74" t="s">
        <v>1412</v>
      </c>
      <c r="G31" s="74" t="s">
        <v>1413</v>
      </c>
      <c r="H31" s="74" t="s">
        <v>1414</v>
      </c>
      <c r="I31" s="74" t="s">
        <v>1075</v>
      </c>
      <c r="J31" s="169" t="s">
        <v>1374</v>
      </c>
      <c r="K31" s="74" t="s">
        <v>1075</v>
      </c>
      <c r="L31" s="74" t="s">
        <v>1075</v>
      </c>
      <c r="M31" s="74" t="s">
        <v>1075</v>
      </c>
      <c r="N31" s="74" t="s">
        <v>1075</v>
      </c>
      <c r="O31" s="6" t="s">
        <v>1361</v>
      </c>
      <c r="P31" s="6"/>
    </row>
    <row r="32" spans="1:16" x14ac:dyDescent="0.35">
      <c r="A32" s="1"/>
      <c r="B32" s="6" t="s">
        <v>96</v>
      </c>
      <c r="C32" s="6" t="s">
        <v>102</v>
      </c>
      <c r="D32" s="74" t="s">
        <v>1270</v>
      </c>
      <c r="E32" s="6" t="s">
        <v>1403</v>
      </c>
      <c r="F32" s="74" t="s">
        <v>1415</v>
      </c>
      <c r="G32" s="74" t="s">
        <v>38</v>
      </c>
      <c r="H32" s="74" t="s">
        <v>1416</v>
      </c>
      <c r="I32" s="74" t="s">
        <v>1075</v>
      </c>
      <c r="J32" s="170" t="s">
        <v>1377</v>
      </c>
      <c r="K32" s="74" t="s">
        <v>1075</v>
      </c>
      <c r="L32" s="74" t="s">
        <v>1075</v>
      </c>
      <c r="M32" s="74" t="s">
        <v>1075</v>
      </c>
      <c r="N32" s="74" t="s">
        <v>1075</v>
      </c>
      <c r="O32" s="6" t="s">
        <v>1361</v>
      </c>
      <c r="P32" s="6"/>
    </row>
    <row r="33" spans="1:16" x14ac:dyDescent="0.35">
      <c r="A33" s="1"/>
      <c r="B33" s="6" t="s">
        <v>96</v>
      </c>
      <c r="C33" s="6" t="s">
        <v>102</v>
      </c>
      <c r="D33" s="74" t="s">
        <v>1271</v>
      </c>
      <c r="E33" s="6" t="s">
        <v>1410</v>
      </c>
      <c r="F33" s="74" t="s">
        <v>1413</v>
      </c>
      <c r="G33" s="74" t="s">
        <v>1417</v>
      </c>
      <c r="H33" s="74" t="s">
        <v>1075</v>
      </c>
      <c r="I33" s="74" t="s">
        <v>1418</v>
      </c>
      <c r="J33" s="170" t="s">
        <v>1377</v>
      </c>
      <c r="K33" s="74" t="s">
        <v>1075</v>
      </c>
      <c r="L33" s="74" t="s">
        <v>1075</v>
      </c>
      <c r="M33" s="74" t="s">
        <v>1075</v>
      </c>
      <c r="N33" s="74" t="s">
        <v>1075</v>
      </c>
      <c r="O33" s="6" t="s">
        <v>1361</v>
      </c>
      <c r="P33" s="6"/>
    </row>
    <row r="34" spans="1:16" x14ac:dyDescent="0.35">
      <c r="A34" s="1"/>
      <c r="B34" s="6" t="s">
        <v>96</v>
      </c>
      <c r="C34" s="6" t="s">
        <v>105</v>
      </c>
      <c r="D34" s="74" t="s">
        <v>1264</v>
      </c>
      <c r="E34" s="6" t="s">
        <v>1419</v>
      </c>
      <c r="F34" s="74" t="s">
        <v>1420</v>
      </c>
      <c r="G34" s="74" t="s">
        <v>1421</v>
      </c>
      <c r="H34" s="74" t="s">
        <v>1422</v>
      </c>
      <c r="I34" s="74" t="s">
        <v>1423</v>
      </c>
      <c r="J34" s="170" t="s">
        <v>1377</v>
      </c>
      <c r="K34" s="74" t="s">
        <v>1075</v>
      </c>
      <c r="L34" s="74" t="s">
        <v>1075</v>
      </c>
      <c r="M34" s="74" t="s">
        <v>1075</v>
      </c>
      <c r="N34" s="74" t="s">
        <v>1075</v>
      </c>
      <c r="O34" s="6" t="s">
        <v>1361</v>
      </c>
      <c r="P34" s="6"/>
    </row>
    <row r="35" spans="1:16" x14ac:dyDescent="0.35">
      <c r="A35" s="1"/>
      <c r="B35" s="6" t="s">
        <v>106</v>
      </c>
      <c r="C35" s="6" t="s">
        <v>107</v>
      </c>
      <c r="D35" s="74" t="s">
        <v>76</v>
      </c>
      <c r="E35" s="6" t="s">
        <v>1424</v>
      </c>
      <c r="F35" s="74" t="s">
        <v>18</v>
      </c>
      <c r="G35" s="74" t="s">
        <v>1425</v>
      </c>
      <c r="H35" s="74" t="s">
        <v>1075</v>
      </c>
      <c r="I35" s="74" t="s">
        <v>1075</v>
      </c>
      <c r="J35" s="170" t="s">
        <v>1377</v>
      </c>
      <c r="K35" s="74" t="s">
        <v>1075</v>
      </c>
      <c r="L35" s="74" t="s">
        <v>1075</v>
      </c>
      <c r="M35" s="74" t="s">
        <v>1075</v>
      </c>
      <c r="N35" s="74" t="s">
        <v>1075</v>
      </c>
      <c r="O35" s="6" t="s">
        <v>1361</v>
      </c>
      <c r="P35" s="6"/>
    </row>
    <row r="36" spans="1:16" x14ac:dyDescent="0.35">
      <c r="A36" s="1"/>
      <c r="B36" s="6" t="s">
        <v>106</v>
      </c>
      <c r="C36" s="6" t="s">
        <v>107</v>
      </c>
      <c r="D36" s="74" t="s">
        <v>76</v>
      </c>
      <c r="E36" s="6" t="s">
        <v>1424</v>
      </c>
      <c r="F36" s="74" t="s">
        <v>1425</v>
      </c>
      <c r="G36" s="74" t="s">
        <v>1426</v>
      </c>
      <c r="H36" s="74" t="s">
        <v>1075</v>
      </c>
      <c r="I36" s="74" t="s">
        <v>1075</v>
      </c>
      <c r="J36" s="169" t="s">
        <v>1374</v>
      </c>
      <c r="K36" s="74" t="s">
        <v>1075</v>
      </c>
      <c r="L36" s="74" t="s">
        <v>1075</v>
      </c>
      <c r="M36" s="74" t="s">
        <v>1075</v>
      </c>
      <c r="N36" s="74" t="s">
        <v>1075</v>
      </c>
      <c r="O36" s="6" t="s">
        <v>1361</v>
      </c>
      <c r="P36" s="6"/>
    </row>
    <row r="37" spans="1:16" x14ac:dyDescent="0.35">
      <c r="A37" s="1"/>
      <c r="B37" s="6" t="s">
        <v>106</v>
      </c>
      <c r="C37" s="6" t="s">
        <v>107</v>
      </c>
      <c r="D37" s="74" t="s">
        <v>76</v>
      </c>
      <c r="E37" s="6" t="s">
        <v>1424</v>
      </c>
      <c r="F37" s="74" t="s">
        <v>1426</v>
      </c>
      <c r="G37" s="74" t="s">
        <v>1427</v>
      </c>
      <c r="H37" s="74" t="s">
        <v>1075</v>
      </c>
      <c r="I37" s="74" t="s">
        <v>1075</v>
      </c>
      <c r="J37" s="171" t="s">
        <v>1428</v>
      </c>
      <c r="K37" s="74" t="s">
        <v>1075</v>
      </c>
      <c r="L37" s="74" t="s">
        <v>1075</v>
      </c>
      <c r="M37" s="74" t="s">
        <v>1075</v>
      </c>
      <c r="N37" s="74" t="s">
        <v>1075</v>
      </c>
      <c r="O37" s="6" t="s">
        <v>1361</v>
      </c>
      <c r="P37" s="6"/>
    </row>
    <row r="38" spans="1:16" x14ac:dyDescent="0.35">
      <c r="A38" s="1"/>
      <c r="B38" s="6" t="s">
        <v>106</v>
      </c>
      <c r="C38" s="6" t="s">
        <v>107</v>
      </c>
      <c r="D38" s="74" t="s">
        <v>76</v>
      </c>
      <c r="E38" s="6" t="s">
        <v>1424</v>
      </c>
      <c r="F38" s="74" t="s">
        <v>1427</v>
      </c>
      <c r="G38" s="74" t="s">
        <v>1429</v>
      </c>
      <c r="H38" s="74" t="s">
        <v>1075</v>
      </c>
      <c r="I38" s="74" t="s">
        <v>1075</v>
      </c>
      <c r="J38" s="169" t="s">
        <v>1374</v>
      </c>
      <c r="K38" s="74" t="s">
        <v>1075</v>
      </c>
      <c r="L38" s="74" t="s">
        <v>1075</v>
      </c>
      <c r="M38" s="74" t="s">
        <v>1075</v>
      </c>
      <c r="N38" s="74" t="s">
        <v>1075</v>
      </c>
      <c r="O38" s="6" t="s">
        <v>1361</v>
      </c>
      <c r="P38" s="6"/>
    </row>
    <row r="39" spans="1:16" x14ac:dyDescent="0.35">
      <c r="A39" s="1"/>
      <c r="B39" s="6" t="s">
        <v>106</v>
      </c>
      <c r="C39" s="6" t="s">
        <v>107</v>
      </c>
      <c r="D39" s="74" t="s">
        <v>76</v>
      </c>
      <c r="E39" s="6" t="s">
        <v>1424</v>
      </c>
      <c r="F39" s="74" t="s">
        <v>1429</v>
      </c>
      <c r="G39" s="74" t="s">
        <v>38</v>
      </c>
      <c r="H39" s="74" t="s">
        <v>1075</v>
      </c>
      <c r="I39" s="74" t="s">
        <v>1075</v>
      </c>
      <c r="J39" s="170" t="s">
        <v>1377</v>
      </c>
      <c r="K39" s="74" t="s">
        <v>1075</v>
      </c>
      <c r="L39" s="74" t="s">
        <v>1075</v>
      </c>
      <c r="M39" s="74" t="s">
        <v>1075</v>
      </c>
      <c r="N39" s="74" t="s">
        <v>1075</v>
      </c>
      <c r="O39" s="6" t="s">
        <v>1361</v>
      </c>
      <c r="P39" s="6"/>
    </row>
    <row r="40" spans="1:16" x14ac:dyDescent="0.35">
      <c r="A40" s="1"/>
      <c r="B40" s="6" t="s">
        <v>46</v>
      </c>
      <c r="C40" s="6" t="s">
        <v>115</v>
      </c>
      <c r="D40" s="74" t="s">
        <v>76</v>
      </c>
      <c r="E40" s="6" t="s">
        <v>1430</v>
      </c>
      <c r="F40" s="74" t="s">
        <v>18</v>
      </c>
      <c r="G40" s="74" t="s">
        <v>1431</v>
      </c>
      <c r="H40" s="74" t="s">
        <v>1075</v>
      </c>
      <c r="I40" s="74" t="s">
        <v>1075</v>
      </c>
      <c r="J40" s="170" t="s">
        <v>1377</v>
      </c>
      <c r="K40" s="74" t="s">
        <v>1075</v>
      </c>
      <c r="L40" s="74" t="s">
        <v>1075</v>
      </c>
      <c r="M40" s="74" t="s">
        <v>1075</v>
      </c>
      <c r="N40" s="74" t="s">
        <v>1075</v>
      </c>
      <c r="O40" s="6" t="s">
        <v>1361</v>
      </c>
      <c r="P40" s="6"/>
    </row>
    <row r="41" spans="1:16" x14ac:dyDescent="0.35">
      <c r="A41" s="1"/>
      <c r="B41" s="6" t="s">
        <v>46</v>
      </c>
      <c r="C41" s="6" t="s">
        <v>115</v>
      </c>
      <c r="D41" s="74" t="s">
        <v>76</v>
      </c>
      <c r="E41" s="6" t="s">
        <v>1430</v>
      </c>
      <c r="F41" s="74" t="s">
        <v>1431</v>
      </c>
      <c r="G41" s="74" t="s">
        <v>1432</v>
      </c>
      <c r="H41" s="74" t="s">
        <v>1075</v>
      </c>
      <c r="I41" s="74" t="s">
        <v>1075</v>
      </c>
      <c r="J41" s="170" t="s">
        <v>1377</v>
      </c>
      <c r="K41" s="74" t="s">
        <v>1075</v>
      </c>
      <c r="L41" s="74" t="s">
        <v>1075</v>
      </c>
      <c r="M41" s="74" t="s">
        <v>1075</v>
      </c>
      <c r="N41" s="74" t="s">
        <v>1075</v>
      </c>
      <c r="O41" s="6" t="s">
        <v>1361</v>
      </c>
      <c r="P41" s="6"/>
    </row>
    <row r="42" spans="1:16" x14ac:dyDescent="0.35">
      <c r="A42" s="1"/>
      <c r="B42" s="6" t="s">
        <v>46</v>
      </c>
      <c r="C42" s="6" t="s">
        <v>115</v>
      </c>
      <c r="D42" s="74" t="s">
        <v>76</v>
      </c>
      <c r="E42" s="6" t="s">
        <v>1430</v>
      </c>
      <c r="F42" s="74" t="s">
        <v>1432</v>
      </c>
      <c r="G42" s="74" t="s">
        <v>1433</v>
      </c>
      <c r="H42" s="74" t="s">
        <v>1075</v>
      </c>
      <c r="I42" s="74" t="s">
        <v>1075</v>
      </c>
      <c r="J42" s="171" t="s">
        <v>1428</v>
      </c>
      <c r="K42" s="74" t="s">
        <v>1075</v>
      </c>
      <c r="L42" s="74" t="s">
        <v>1075</v>
      </c>
      <c r="M42" s="74" t="s">
        <v>1075</v>
      </c>
      <c r="N42" s="74" t="s">
        <v>1075</v>
      </c>
      <c r="O42" s="6" t="s">
        <v>1361</v>
      </c>
      <c r="P42" s="6"/>
    </row>
    <row r="43" spans="1:16" x14ac:dyDescent="0.35">
      <c r="A43" s="1"/>
      <c r="B43" s="6" t="s">
        <v>46</v>
      </c>
      <c r="C43" s="6" t="s">
        <v>115</v>
      </c>
      <c r="D43" s="74" t="s">
        <v>76</v>
      </c>
      <c r="E43" s="6" t="s">
        <v>1430</v>
      </c>
      <c r="F43" s="74" t="s">
        <v>1433</v>
      </c>
      <c r="G43" s="74" t="s">
        <v>1395</v>
      </c>
      <c r="H43" s="74" t="s">
        <v>1075</v>
      </c>
      <c r="I43" s="74" t="s">
        <v>1075</v>
      </c>
      <c r="J43" s="170" t="s">
        <v>1377</v>
      </c>
      <c r="K43" s="74" t="s">
        <v>1075</v>
      </c>
      <c r="L43" s="74" t="s">
        <v>1075</v>
      </c>
      <c r="M43" s="74" t="s">
        <v>1075</v>
      </c>
      <c r="N43" s="74" t="s">
        <v>1075</v>
      </c>
      <c r="O43" s="6" t="s">
        <v>1361</v>
      </c>
      <c r="P43" s="6"/>
    </row>
    <row r="44" spans="1:16" x14ac:dyDescent="0.35">
      <c r="A44" s="1"/>
      <c r="B44" s="6" t="s">
        <v>46</v>
      </c>
      <c r="C44" s="6" t="s">
        <v>115</v>
      </c>
      <c r="D44" s="74" t="s">
        <v>76</v>
      </c>
      <c r="E44" s="6" t="s">
        <v>1430</v>
      </c>
      <c r="F44" s="74" t="s">
        <v>1395</v>
      </c>
      <c r="G44" s="74" t="s">
        <v>1396</v>
      </c>
      <c r="H44" s="74" t="s">
        <v>1075</v>
      </c>
      <c r="I44" s="74" t="s">
        <v>1075</v>
      </c>
      <c r="J44" s="171" t="s">
        <v>1428</v>
      </c>
      <c r="K44" s="74" t="s">
        <v>1075</v>
      </c>
      <c r="L44" s="74" t="s">
        <v>1075</v>
      </c>
      <c r="M44" s="74" t="s">
        <v>1075</v>
      </c>
      <c r="N44" s="74" t="s">
        <v>1075</v>
      </c>
      <c r="O44" s="6" t="s">
        <v>1361</v>
      </c>
      <c r="P44" s="6"/>
    </row>
    <row r="45" spans="1:16" x14ac:dyDescent="0.35">
      <c r="A45" s="1"/>
      <c r="B45" s="6" t="s">
        <v>46</v>
      </c>
      <c r="C45" s="6" t="s">
        <v>115</v>
      </c>
      <c r="D45" s="74" t="s">
        <v>76</v>
      </c>
      <c r="E45" s="6" t="s">
        <v>1430</v>
      </c>
      <c r="F45" s="74" t="s">
        <v>1396</v>
      </c>
      <c r="G45" s="74" t="s">
        <v>1427</v>
      </c>
      <c r="H45" s="74" t="s">
        <v>1075</v>
      </c>
      <c r="I45" s="74" t="s">
        <v>1075</v>
      </c>
      <c r="J45" s="170" t="s">
        <v>1377</v>
      </c>
      <c r="K45" s="74" t="s">
        <v>1075</v>
      </c>
      <c r="L45" s="74" t="s">
        <v>1075</v>
      </c>
      <c r="M45" s="74" t="s">
        <v>1075</v>
      </c>
      <c r="N45" s="74" t="s">
        <v>1075</v>
      </c>
      <c r="O45" s="6" t="s">
        <v>1361</v>
      </c>
      <c r="P45" s="6"/>
    </row>
    <row r="46" spans="1:16" x14ac:dyDescent="0.35">
      <c r="A46" s="1"/>
      <c r="B46" s="6" t="s">
        <v>46</v>
      </c>
      <c r="C46" s="6" t="s">
        <v>115</v>
      </c>
      <c r="D46" s="74" t="s">
        <v>76</v>
      </c>
      <c r="E46" s="6" t="s">
        <v>1430</v>
      </c>
      <c r="F46" s="74" t="s">
        <v>1427</v>
      </c>
      <c r="G46" s="74" t="s">
        <v>1429</v>
      </c>
      <c r="H46" s="74" t="s">
        <v>1075</v>
      </c>
      <c r="I46" s="74" t="s">
        <v>1075</v>
      </c>
      <c r="J46" s="171" t="s">
        <v>1428</v>
      </c>
      <c r="K46" s="74" t="s">
        <v>1075</v>
      </c>
      <c r="L46" s="74" t="s">
        <v>1075</v>
      </c>
      <c r="M46" s="74" t="s">
        <v>1075</v>
      </c>
      <c r="N46" s="74" t="s">
        <v>1075</v>
      </c>
      <c r="O46" s="6" t="s">
        <v>1361</v>
      </c>
      <c r="P46" s="6"/>
    </row>
    <row r="47" spans="1:16" x14ac:dyDescent="0.35">
      <c r="A47" s="1"/>
      <c r="B47" s="6" t="s">
        <v>46</v>
      </c>
      <c r="C47" s="6" t="s">
        <v>115</v>
      </c>
      <c r="D47" s="74" t="s">
        <v>76</v>
      </c>
      <c r="E47" s="6" t="s">
        <v>1430</v>
      </c>
      <c r="F47" s="74" t="s">
        <v>1429</v>
      </c>
      <c r="G47" s="74" t="s">
        <v>1434</v>
      </c>
      <c r="H47" s="74" t="s">
        <v>1075</v>
      </c>
      <c r="I47" s="74" t="s">
        <v>1075</v>
      </c>
      <c r="J47" s="170" t="s">
        <v>1377</v>
      </c>
      <c r="K47" s="74" t="s">
        <v>1075</v>
      </c>
      <c r="L47" s="74" t="s">
        <v>1075</v>
      </c>
      <c r="M47" s="74" t="s">
        <v>1075</v>
      </c>
      <c r="N47" s="74" t="s">
        <v>1075</v>
      </c>
      <c r="O47" s="6" t="s">
        <v>1361</v>
      </c>
      <c r="P47" s="6"/>
    </row>
    <row r="48" spans="1:16" x14ac:dyDescent="0.35">
      <c r="A48" s="1"/>
      <c r="B48" s="6" t="s">
        <v>46</v>
      </c>
      <c r="C48" s="6" t="s">
        <v>115</v>
      </c>
      <c r="D48" s="74" t="s">
        <v>76</v>
      </c>
      <c r="E48" s="6" t="s">
        <v>1430</v>
      </c>
      <c r="F48" s="74" t="s">
        <v>1434</v>
      </c>
      <c r="G48" s="74" t="s">
        <v>1435</v>
      </c>
      <c r="H48" s="74" t="s">
        <v>1075</v>
      </c>
      <c r="I48" s="74" t="s">
        <v>1075</v>
      </c>
      <c r="J48" s="170" t="s">
        <v>1377</v>
      </c>
      <c r="K48" s="74" t="s">
        <v>1075</v>
      </c>
      <c r="L48" s="74" t="s">
        <v>1075</v>
      </c>
      <c r="M48" s="74" t="s">
        <v>1075</v>
      </c>
      <c r="N48" s="74" t="s">
        <v>1075</v>
      </c>
      <c r="O48" s="6" t="s">
        <v>1361</v>
      </c>
      <c r="P48" s="6"/>
    </row>
    <row r="49" spans="1:16" x14ac:dyDescent="0.35">
      <c r="A49" s="1"/>
      <c r="B49" s="6" t="s">
        <v>46</v>
      </c>
      <c r="C49" s="6" t="s">
        <v>115</v>
      </c>
      <c r="D49" s="74" t="s">
        <v>76</v>
      </c>
      <c r="E49" s="6" t="s">
        <v>1430</v>
      </c>
      <c r="F49" s="74" t="s">
        <v>1435</v>
      </c>
      <c r="G49" s="74" t="s">
        <v>1436</v>
      </c>
      <c r="H49" s="74" t="s">
        <v>1075</v>
      </c>
      <c r="I49" s="74" t="s">
        <v>1075</v>
      </c>
      <c r="J49" s="171" t="s">
        <v>1428</v>
      </c>
      <c r="K49" s="74" t="s">
        <v>1075</v>
      </c>
      <c r="L49" s="74" t="s">
        <v>1075</v>
      </c>
      <c r="M49" s="74" t="s">
        <v>1075</v>
      </c>
      <c r="N49" s="74" t="s">
        <v>1075</v>
      </c>
      <c r="O49" s="6" t="s">
        <v>1361</v>
      </c>
      <c r="P49" s="6"/>
    </row>
    <row r="50" spans="1:16" x14ac:dyDescent="0.35">
      <c r="A50" s="1"/>
      <c r="B50" s="6" t="s">
        <v>46</v>
      </c>
      <c r="C50" s="6" t="s">
        <v>115</v>
      </c>
      <c r="D50" s="74" t="s">
        <v>76</v>
      </c>
      <c r="E50" s="6" t="s">
        <v>1430</v>
      </c>
      <c r="F50" s="74" t="s">
        <v>1436</v>
      </c>
      <c r="G50" s="74" t="s">
        <v>38</v>
      </c>
      <c r="H50" s="74" t="s">
        <v>1075</v>
      </c>
      <c r="I50" s="74" t="s">
        <v>1075</v>
      </c>
      <c r="J50" s="170" t="s">
        <v>1377</v>
      </c>
      <c r="K50" s="74" t="s">
        <v>1075</v>
      </c>
      <c r="L50" s="74" t="s">
        <v>1075</v>
      </c>
      <c r="M50" s="74" t="s">
        <v>1075</v>
      </c>
      <c r="N50" s="74" t="s">
        <v>1075</v>
      </c>
      <c r="O50" s="6" t="s">
        <v>1361</v>
      </c>
      <c r="P50" s="6"/>
    </row>
    <row r="51" spans="1:16" x14ac:dyDescent="0.35">
      <c r="A51" s="1"/>
      <c r="B51" s="6" t="s">
        <v>46</v>
      </c>
      <c r="C51" s="6" t="s">
        <v>118</v>
      </c>
      <c r="D51" s="74" t="s">
        <v>76</v>
      </c>
      <c r="E51" s="6" t="s">
        <v>1437</v>
      </c>
      <c r="F51" s="74" t="s">
        <v>18</v>
      </c>
      <c r="G51" s="74" t="s">
        <v>1438</v>
      </c>
      <c r="H51" s="74" t="s">
        <v>1075</v>
      </c>
      <c r="I51" s="74" t="s">
        <v>1075</v>
      </c>
      <c r="J51" s="170" t="s">
        <v>1377</v>
      </c>
      <c r="K51" s="74" t="s">
        <v>1075</v>
      </c>
      <c r="L51" s="74" t="s">
        <v>1075</v>
      </c>
      <c r="M51" s="74" t="s">
        <v>1075</v>
      </c>
      <c r="N51" s="74" t="s">
        <v>1075</v>
      </c>
      <c r="O51" s="6" t="s">
        <v>1361</v>
      </c>
      <c r="P51" s="6"/>
    </row>
    <row r="52" spans="1:16" x14ac:dyDescent="0.35">
      <c r="A52" s="1"/>
      <c r="B52" s="6" t="s">
        <v>46</v>
      </c>
      <c r="C52" s="6" t="s">
        <v>118</v>
      </c>
      <c r="D52" s="74" t="s">
        <v>76</v>
      </c>
      <c r="E52" s="6" t="s">
        <v>1437</v>
      </c>
      <c r="F52" s="74" t="s">
        <v>1438</v>
      </c>
      <c r="G52" s="74" t="s">
        <v>1439</v>
      </c>
      <c r="H52" s="74" t="s">
        <v>1075</v>
      </c>
      <c r="I52" s="74" t="s">
        <v>1075</v>
      </c>
      <c r="J52" s="170" t="s">
        <v>1377</v>
      </c>
      <c r="K52" s="74" t="s">
        <v>1075</v>
      </c>
      <c r="L52" s="74" t="s">
        <v>1075</v>
      </c>
      <c r="M52" s="74" t="s">
        <v>1075</v>
      </c>
      <c r="N52" s="74" t="s">
        <v>1075</v>
      </c>
      <c r="O52" s="6" t="s">
        <v>1361</v>
      </c>
      <c r="P52" s="6"/>
    </row>
    <row r="53" spans="1:16" x14ac:dyDescent="0.35">
      <c r="A53" s="1"/>
      <c r="B53" s="6" t="s">
        <v>46</v>
      </c>
      <c r="C53" s="6" t="s">
        <v>118</v>
      </c>
      <c r="D53" s="74" t="s">
        <v>76</v>
      </c>
      <c r="E53" s="6" t="s">
        <v>1437</v>
      </c>
      <c r="F53" s="74" t="s">
        <v>1439</v>
      </c>
      <c r="G53" s="74" t="s">
        <v>1440</v>
      </c>
      <c r="H53" s="74" t="s">
        <v>1075</v>
      </c>
      <c r="I53" s="74" t="s">
        <v>1075</v>
      </c>
      <c r="J53" s="170" t="s">
        <v>1377</v>
      </c>
      <c r="K53" s="74" t="s">
        <v>1075</v>
      </c>
      <c r="L53" s="74" t="s">
        <v>1075</v>
      </c>
      <c r="M53" s="74" t="s">
        <v>1075</v>
      </c>
      <c r="N53" s="74" t="s">
        <v>1075</v>
      </c>
      <c r="O53" s="6" t="s">
        <v>1361</v>
      </c>
      <c r="P53" s="6" t="s">
        <v>1441</v>
      </c>
    </row>
    <row r="54" spans="1:16" x14ac:dyDescent="0.35">
      <c r="A54" s="1"/>
      <c r="B54" s="6" t="s">
        <v>46</v>
      </c>
      <c r="C54" s="6" t="s">
        <v>118</v>
      </c>
      <c r="D54" s="74" t="s">
        <v>76</v>
      </c>
      <c r="E54" s="6" t="s">
        <v>1437</v>
      </c>
      <c r="F54" s="74" t="s">
        <v>1440</v>
      </c>
      <c r="G54" s="74" t="s">
        <v>1442</v>
      </c>
      <c r="H54" s="74" t="s">
        <v>1075</v>
      </c>
      <c r="I54" s="74" t="s">
        <v>1075</v>
      </c>
      <c r="J54" s="170" t="s">
        <v>1377</v>
      </c>
      <c r="K54" s="74" t="s">
        <v>1075</v>
      </c>
      <c r="L54" s="74" t="s">
        <v>1075</v>
      </c>
      <c r="M54" s="74" t="s">
        <v>1075</v>
      </c>
      <c r="N54" s="74" t="s">
        <v>1075</v>
      </c>
      <c r="O54" s="6" t="s">
        <v>1361</v>
      </c>
      <c r="P54" s="6"/>
    </row>
    <row r="55" spans="1:16" x14ac:dyDescent="0.35">
      <c r="A55" s="1"/>
      <c r="B55" s="6" t="s">
        <v>46</v>
      </c>
      <c r="C55" s="6" t="s">
        <v>118</v>
      </c>
      <c r="D55" s="74" t="s">
        <v>76</v>
      </c>
      <c r="E55" s="6" t="s">
        <v>1437</v>
      </c>
      <c r="F55" s="74" t="s">
        <v>1442</v>
      </c>
      <c r="G55" s="74" t="s">
        <v>38</v>
      </c>
      <c r="H55" s="74" t="s">
        <v>1075</v>
      </c>
      <c r="I55" s="74" t="s">
        <v>1075</v>
      </c>
      <c r="J55" s="170" t="s">
        <v>1377</v>
      </c>
      <c r="K55" s="74" t="s">
        <v>1075</v>
      </c>
      <c r="L55" s="74" t="s">
        <v>1075</v>
      </c>
      <c r="M55" s="74" t="s">
        <v>1075</v>
      </c>
      <c r="N55" s="74" t="s">
        <v>1075</v>
      </c>
      <c r="O55" s="6" t="s">
        <v>1361</v>
      </c>
      <c r="P55" s="6"/>
    </row>
    <row r="56" spans="1:16" x14ac:dyDescent="0.35">
      <c r="A56" s="1"/>
      <c r="B56" s="6" t="s">
        <v>464</v>
      </c>
      <c r="C56" s="6" t="s">
        <v>1286</v>
      </c>
      <c r="D56" s="74" t="s">
        <v>76</v>
      </c>
      <c r="E56" s="6" t="s">
        <v>1443</v>
      </c>
      <c r="F56" s="74" t="s">
        <v>1444</v>
      </c>
      <c r="G56" s="74" t="s">
        <v>1445</v>
      </c>
      <c r="H56" s="74" t="s">
        <v>1446</v>
      </c>
      <c r="I56" s="74" t="s">
        <v>1447</v>
      </c>
      <c r="J56" s="169" t="s">
        <v>1374</v>
      </c>
      <c r="K56" s="74" t="s">
        <v>1075</v>
      </c>
      <c r="L56" s="74" t="s">
        <v>1075</v>
      </c>
      <c r="M56" s="74" t="s">
        <v>1075</v>
      </c>
      <c r="N56" s="74" t="s">
        <v>1075</v>
      </c>
      <c r="O56" s="6" t="s">
        <v>1361</v>
      </c>
      <c r="P56" s="6"/>
    </row>
    <row r="57" spans="1:16" x14ac:dyDescent="0.35">
      <c r="A57" s="1"/>
      <c r="B57" s="6" t="s">
        <v>55</v>
      </c>
      <c r="C57" s="6" t="s">
        <v>141</v>
      </c>
      <c r="D57" s="74" t="s">
        <v>76</v>
      </c>
      <c r="E57" s="6" t="s">
        <v>1448</v>
      </c>
      <c r="F57" s="74" t="s">
        <v>1449</v>
      </c>
      <c r="G57" s="74" t="s">
        <v>1418</v>
      </c>
      <c r="H57" s="74" t="s">
        <v>1450</v>
      </c>
      <c r="I57" s="74" t="s">
        <v>1075</v>
      </c>
      <c r="J57" s="170" t="s">
        <v>1377</v>
      </c>
      <c r="K57" s="74" t="s">
        <v>1075</v>
      </c>
      <c r="L57" s="74" t="s">
        <v>1075</v>
      </c>
      <c r="M57" s="74" t="s">
        <v>1075</v>
      </c>
      <c r="N57" s="74" t="s">
        <v>1075</v>
      </c>
      <c r="O57" s="6" t="s">
        <v>1361</v>
      </c>
      <c r="P57" s="6"/>
    </row>
    <row r="58" spans="1:16" x14ac:dyDescent="0.35">
      <c r="A58" s="1"/>
      <c r="B58" s="6" t="s">
        <v>55</v>
      </c>
      <c r="C58" s="6" t="s">
        <v>141</v>
      </c>
      <c r="D58" s="74" t="s">
        <v>76</v>
      </c>
      <c r="E58" s="6" t="s">
        <v>1448</v>
      </c>
      <c r="F58" s="74" t="s">
        <v>1418</v>
      </c>
      <c r="G58" s="74" t="s">
        <v>38</v>
      </c>
      <c r="H58" s="74" t="s">
        <v>1075</v>
      </c>
      <c r="I58" s="74" t="s">
        <v>1451</v>
      </c>
      <c r="J58" s="169" t="s">
        <v>1374</v>
      </c>
      <c r="K58" s="74" t="s">
        <v>1075</v>
      </c>
      <c r="L58" s="74" t="s">
        <v>1075</v>
      </c>
      <c r="M58" s="74" t="s">
        <v>1075</v>
      </c>
      <c r="N58" s="74" t="s">
        <v>1075</v>
      </c>
      <c r="O58" s="6" t="s">
        <v>1361</v>
      </c>
      <c r="P58" s="6"/>
    </row>
    <row r="59" spans="1:16" x14ac:dyDescent="0.35">
      <c r="A59" s="1"/>
      <c r="B59" s="6" t="s">
        <v>55</v>
      </c>
      <c r="C59" s="6" t="s">
        <v>144</v>
      </c>
      <c r="D59" s="74" t="s">
        <v>76</v>
      </c>
      <c r="E59" s="6" t="s">
        <v>1452</v>
      </c>
      <c r="F59" s="74" t="s">
        <v>18</v>
      </c>
      <c r="G59" s="74" t="s">
        <v>1453</v>
      </c>
      <c r="H59" s="74" t="s">
        <v>1075</v>
      </c>
      <c r="I59" s="74" t="s">
        <v>1075</v>
      </c>
      <c r="J59" s="169" t="s">
        <v>1374</v>
      </c>
      <c r="K59" s="74" t="s">
        <v>1075</v>
      </c>
      <c r="L59" s="74" t="s">
        <v>1075</v>
      </c>
      <c r="M59" s="74" t="s">
        <v>1075</v>
      </c>
      <c r="N59" s="74" t="s">
        <v>1075</v>
      </c>
      <c r="O59" s="6" t="s">
        <v>1361</v>
      </c>
      <c r="P59" s="6"/>
    </row>
    <row r="60" spans="1:16" x14ac:dyDescent="0.35">
      <c r="A60" s="1"/>
      <c r="B60" s="6" t="s">
        <v>55</v>
      </c>
      <c r="C60" s="6" t="s">
        <v>144</v>
      </c>
      <c r="D60" s="74" t="s">
        <v>378</v>
      </c>
      <c r="E60" s="6" t="s">
        <v>1454</v>
      </c>
      <c r="F60" s="74" t="s">
        <v>1453</v>
      </c>
      <c r="G60" s="74" t="s">
        <v>1455</v>
      </c>
      <c r="H60" s="74" t="s">
        <v>1075</v>
      </c>
      <c r="I60" s="74" t="s">
        <v>1075</v>
      </c>
      <c r="J60" s="169" t="s">
        <v>1374</v>
      </c>
      <c r="K60" s="74" t="s">
        <v>1075</v>
      </c>
      <c r="L60" s="74" t="s">
        <v>1075</v>
      </c>
      <c r="M60" s="74" t="s">
        <v>1075</v>
      </c>
      <c r="N60" s="74" t="s">
        <v>1075</v>
      </c>
      <c r="O60" s="6" t="s">
        <v>1361</v>
      </c>
      <c r="P60" s="6"/>
    </row>
    <row r="61" spans="1:16" x14ac:dyDescent="0.35">
      <c r="A61" s="1"/>
      <c r="B61" s="6" t="s">
        <v>55</v>
      </c>
      <c r="C61" s="6" t="s">
        <v>144</v>
      </c>
      <c r="D61" s="74" t="s">
        <v>378</v>
      </c>
      <c r="E61" s="6" t="s">
        <v>1454</v>
      </c>
      <c r="F61" s="74" t="s">
        <v>1436</v>
      </c>
      <c r="G61" s="74" t="s">
        <v>1456</v>
      </c>
      <c r="H61" s="74" t="s">
        <v>1457</v>
      </c>
      <c r="I61" s="74" t="s">
        <v>1075</v>
      </c>
      <c r="J61" s="169" t="s">
        <v>1374</v>
      </c>
      <c r="K61" s="74" t="s">
        <v>1075</v>
      </c>
      <c r="L61" s="74" t="s">
        <v>1075</v>
      </c>
      <c r="M61" s="74" t="s">
        <v>1075</v>
      </c>
      <c r="N61" s="74" t="s">
        <v>1075</v>
      </c>
      <c r="O61" s="6" t="s">
        <v>1361</v>
      </c>
      <c r="P61" s="6"/>
    </row>
    <row r="62" spans="1:16" x14ac:dyDescent="0.35">
      <c r="A62" s="1"/>
      <c r="B62" s="6" t="s">
        <v>55</v>
      </c>
      <c r="C62" s="6" t="s">
        <v>144</v>
      </c>
      <c r="D62" s="74" t="s">
        <v>378</v>
      </c>
      <c r="E62" s="6" t="s">
        <v>1454</v>
      </c>
      <c r="F62" s="74" t="s">
        <v>1456</v>
      </c>
      <c r="G62" s="74" t="s">
        <v>38</v>
      </c>
      <c r="H62" s="74" t="s">
        <v>1075</v>
      </c>
      <c r="I62" s="74" t="s">
        <v>1075</v>
      </c>
      <c r="J62" s="170" t="s">
        <v>1377</v>
      </c>
      <c r="K62" s="74" t="s">
        <v>1075</v>
      </c>
      <c r="L62" s="74" t="s">
        <v>1075</v>
      </c>
      <c r="M62" s="74" t="s">
        <v>1075</v>
      </c>
      <c r="N62" s="74" t="s">
        <v>1075</v>
      </c>
      <c r="O62" s="6" t="s">
        <v>1361</v>
      </c>
      <c r="P62" s="6"/>
    </row>
    <row r="63" spans="1:16" x14ac:dyDescent="0.35">
      <c r="A63" s="1"/>
      <c r="B63" s="6" t="s">
        <v>505</v>
      </c>
      <c r="C63" s="6" t="s">
        <v>1189</v>
      </c>
      <c r="D63" s="74" t="s">
        <v>76</v>
      </c>
      <c r="E63" s="6" t="s">
        <v>1458</v>
      </c>
      <c r="F63" s="74" t="s">
        <v>18</v>
      </c>
      <c r="G63" s="74" t="s">
        <v>38</v>
      </c>
      <c r="H63" s="74" t="s">
        <v>1075</v>
      </c>
      <c r="I63" s="74" t="s">
        <v>1075</v>
      </c>
      <c r="J63" s="170" t="s">
        <v>1377</v>
      </c>
      <c r="K63" s="74" t="s">
        <v>1075</v>
      </c>
      <c r="L63" s="74" t="s">
        <v>1075</v>
      </c>
      <c r="M63" s="74" t="s">
        <v>1075</v>
      </c>
      <c r="N63" s="74" t="s">
        <v>1075</v>
      </c>
      <c r="O63" s="6" t="s">
        <v>1361</v>
      </c>
      <c r="P63" s="6"/>
    </row>
    <row r="64" spans="1:16" x14ac:dyDescent="0.35">
      <c r="A64" s="1"/>
      <c r="B64" s="6" t="s">
        <v>505</v>
      </c>
      <c r="C64" s="6" t="s">
        <v>1296</v>
      </c>
      <c r="D64" s="74" t="s">
        <v>76</v>
      </c>
      <c r="E64" s="6" t="s">
        <v>1459</v>
      </c>
      <c r="F64" s="74" t="s">
        <v>18</v>
      </c>
      <c r="G64" s="74" t="s">
        <v>38</v>
      </c>
      <c r="H64" s="74" t="s">
        <v>1075</v>
      </c>
      <c r="I64" s="74" t="s">
        <v>1075</v>
      </c>
      <c r="J64" s="170" t="s">
        <v>1377</v>
      </c>
      <c r="K64" s="74" t="s">
        <v>1075</v>
      </c>
      <c r="L64" s="74" t="s">
        <v>1075</v>
      </c>
      <c r="M64" s="74" t="s">
        <v>1075</v>
      </c>
      <c r="N64" s="74" t="s">
        <v>1075</v>
      </c>
      <c r="O64" s="6" t="s">
        <v>1361</v>
      </c>
      <c r="P64" s="6"/>
    </row>
    <row r="65" spans="1:16" x14ac:dyDescent="0.35">
      <c r="A65" s="1"/>
      <c r="B65" s="6" t="s">
        <v>505</v>
      </c>
      <c r="C65" s="6" t="s">
        <v>1297</v>
      </c>
      <c r="D65" s="74" t="s">
        <v>36</v>
      </c>
      <c r="E65" s="6" t="s">
        <v>1460</v>
      </c>
      <c r="F65" s="74" t="s">
        <v>18</v>
      </c>
      <c r="G65" s="74" t="s">
        <v>38</v>
      </c>
      <c r="H65" s="74" t="s">
        <v>1075</v>
      </c>
      <c r="I65" s="74" t="s">
        <v>1075</v>
      </c>
      <c r="J65" s="170" t="s">
        <v>1377</v>
      </c>
      <c r="K65" s="74" t="s">
        <v>1075</v>
      </c>
      <c r="L65" s="74" t="s">
        <v>1075</v>
      </c>
      <c r="M65" s="74" t="s">
        <v>1075</v>
      </c>
      <c r="N65" s="74" t="s">
        <v>1075</v>
      </c>
      <c r="O65" s="6" t="s">
        <v>1361</v>
      </c>
      <c r="P65" s="6"/>
    </row>
    <row r="66" spans="1:16" x14ac:dyDescent="0.35">
      <c r="A66" s="1"/>
      <c r="B66" s="6" t="s">
        <v>505</v>
      </c>
      <c r="C66" s="6" t="s">
        <v>1298</v>
      </c>
      <c r="D66" s="74" t="s">
        <v>76</v>
      </c>
      <c r="E66" s="6" t="s">
        <v>1461</v>
      </c>
      <c r="F66" s="74" t="s">
        <v>18</v>
      </c>
      <c r="G66" s="74" t="s">
        <v>38</v>
      </c>
      <c r="H66" s="74" t="s">
        <v>1075</v>
      </c>
      <c r="I66" s="74" t="s">
        <v>1075</v>
      </c>
      <c r="J66" s="170" t="s">
        <v>1377</v>
      </c>
      <c r="K66" s="74" t="s">
        <v>1075</v>
      </c>
      <c r="L66" s="74" t="s">
        <v>1075</v>
      </c>
      <c r="M66" s="74" t="s">
        <v>1075</v>
      </c>
      <c r="N66" s="74" t="s">
        <v>1075</v>
      </c>
      <c r="O66" s="6" t="s">
        <v>1361</v>
      </c>
      <c r="P66" s="6"/>
    </row>
    <row r="67" spans="1:16" x14ac:dyDescent="0.35">
      <c r="A67" s="1"/>
      <c r="B67" s="6" t="s">
        <v>156</v>
      </c>
      <c r="C67" s="6" t="s">
        <v>1306</v>
      </c>
      <c r="D67" s="74" t="s">
        <v>1270</v>
      </c>
      <c r="E67" s="6" t="s">
        <v>1462</v>
      </c>
      <c r="F67" s="74" t="s">
        <v>1463</v>
      </c>
      <c r="G67" s="74" t="s">
        <v>1464</v>
      </c>
      <c r="H67" s="74" t="s">
        <v>1465</v>
      </c>
      <c r="I67" s="74" t="s">
        <v>1075</v>
      </c>
      <c r="J67" s="169" t="s">
        <v>1374</v>
      </c>
      <c r="K67" s="74" t="s">
        <v>1075</v>
      </c>
      <c r="L67" s="74" t="s">
        <v>1075</v>
      </c>
      <c r="M67" s="74" t="s">
        <v>1075</v>
      </c>
      <c r="N67" s="74" t="s">
        <v>1075</v>
      </c>
      <c r="O67" s="6" t="s">
        <v>1361</v>
      </c>
      <c r="P67" s="6"/>
    </row>
    <row r="68" spans="1:16" x14ac:dyDescent="0.35">
      <c r="A68" s="1"/>
      <c r="B68" s="6" t="s">
        <v>156</v>
      </c>
      <c r="C68" s="6" t="s">
        <v>1306</v>
      </c>
      <c r="D68" s="74" t="s">
        <v>1270</v>
      </c>
      <c r="E68" s="6" t="s">
        <v>1462</v>
      </c>
      <c r="F68" s="74" t="s">
        <v>1464</v>
      </c>
      <c r="G68" s="74" t="s">
        <v>1466</v>
      </c>
      <c r="H68" s="74" t="s">
        <v>1075</v>
      </c>
      <c r="I68" s="74" t="s">
        <v>1075</v>
      </c>
      <c r="J68" s="170" t="s">
        <v>1377</v>
      </c>
      <c r="K68" s="74" t="s">
        <v>1075</v>
      </c>
      <c r="L68" s="74" t="s">
        <v>1075</v>
      </c>
      <c r="M68" s="74" t="s">
        <v>1075</v>
      </c>
      <c r="N68" s="74" t="s">
        <v>1075</v>
      </c>
      <c r="O68" s="6" t="s">
        <v>1361</v>
      </c>
      <c r="P68" s="6"/>
    </row>
    <row r="69" spans="1:16" x14ac:dyDescent="0.35">
      <c r="A69" s="1"/>
      <c r="B69" s="6" t="s">
        <v>156</v>
      </c>
      <c r="C69" s="6" t="s">
        <v>1306</v>
      </c>
      <c r="D69" s="74" t="s">
        <v>1270</v>
      </c>
      <c r="E69" s="6" t="s">
        <v>1462</v>
      </c>
      <c r="F69" s="74" t="s">
        <v>1466</v>
      </c>
      <c r="G69" s="74" t="s">
        <v>1467</v>
      </c>
      <c r="H69" s="74" t="s">
        <v>1075</v>
      </c>
      <c r="I69" s="74" t="s">
        <v>1075</v>
      </c>
      <c r="J69" s="169" t="s">
        <v>1374</v>
      </c>
      <c r="K69" s="74" t="s">
        <v>1075</v>
      </c>
      <c r="L69" s="74" t="s">
        <v>1075</v>
      </c>
      <c r="M69" s="74" t="s">
        <v>1075</v>
      </c>
      <c r="N69" s="74" t="s">
        <v>1075</v>
      </c>
      <c r="O69" s="6" t="s">
        <v>1361</v>
      </c>
      <c r="P69" s="6"/>
    </row>
    <row r="70" spans="1:16" x14ac:dyDescent="0.35">
      <c r="A70" s="1"/>
      <c r="B70" s="6" t="s">
        <v>156</v>
      </c>
      <c r="C70" s="6" t="s">
        <v>1306</v>
      </c>
      <c r="D70" s="74" t="s">
        <v>1270</v>
      </c>
      <c r="E70" s="6" t="s">
        <v>1462</v>
      </c>
      <c r="F70" s="74" t="s">
        <v>1467</v>
      </c>
      <c r="G70" s="74" t="s">
        <v>1468</v>
      </c>
      <c r="H70" s="74" t="s">
        <v>1075</v>
      </c>
      <c r="I70" s="74" t="s">
        <v>1075</v>
      </c>
      <c r="J70" s="170" t="s">
        <v>1377</v>
      </c>
      <c r="K70" s="74" t="s">
        <v>1075</v>
      </c>
      <c r="L70" s="74" t="s">
        <v>1075</v>
      </c>
      <c r="M70" s="74" t="s">
        <v>1075</v>
      </c>
      <c r="N70" s="74" t="s">
        <v>1075</v>
      </c>
      <c r="O70" s="6" t="s">
        <v>1361</v>
      </c>
      <c r="P70" s="6"/>
    </row>
    <row r="71" spans="1:16" x14ac:dyDescent="0.35">
      <c r="A71" s="1"/>
      <c r="B71" s="6" t="s">
        <v>156</v>
      </c>
      <c r="C71" s="6" t="s">
        <v>1306</v>
      </c>
      <c r="D71" s="74" t="s">
        <v>1270</v>
      </c>
      <c r="E71" s="6" t="s">
        <v>1462</v>
      </c>
      <c r="F71" s="74" t="s">
        <v>1468</v>
      </c>
      <c r="G71" s="74" t="s">
        <v>1469</v>
      </c>
      <c r="H71" s="74" t="s">
        <v>1075</v>
      </c>
      <c r="I71" s="74" t="s">
        <v>1470</v>
      </c>
      <c r="J71" s="169" t="s">
        <v>1374</v>
      </c>
      <c r="K71" s="74" t="s">
        <v>1075</v>
      </c>
      <c r="L71" s="74" t="s">
        <v>1075</v>
      </c>
      <c r="M71" s="74" t="s">
        <v>1075</v>
      </c>
      <c r="N71" s="74" t="s">
        <v>1075</v>
      </c>
      <c r="O71" s="6" t="s">
        <v>1361</v>
      </c>
      <c r="P71" s="6"/>
    </row>
    <row r="72" spans="1:16" ht="25" x14ac:dyDescent="0.35">
      <c r="A72" s="1"/>
      <c r="B72" s="6" t="s">
        <v>160</v>
      </c>
      <c r="C72" s="6" t="s">
        <v>1307</v>
      </c>
      <c r="D72" s="74" t="s">
        <v>1270</v>
      </c>
      <c r="E72" s="6" t="s">
        <v>1471</v>
      </c>
      <c r="F72" s="74" t="s">
        <v>1472</v>
      </c>
      <c r="G72" s="74" t="s">
        <v>1473</v>
      </c>
      <c r="H72" s="74" t="s">
        <v>1474</v>
      </c>
      <c r="I72" s="74" t="s">
        <v>1075</v>
      </c>
      <c r="J72" s="170" t="s">
        <v>1377</v>
      </c>
      <c r="K72" s="74" t="s">
        <v>1075</v>
      </c>
      <c r="L72" s="74" t="s">
        <v>1075</v>
      </c>
      <c r="M72" s="74" t="s">
        <v>1075</v>
      </c>
      <c r="N72" s="74" t="s">
        <v>1378</v>
      </c>
      <c r="O72" s="6" t="s">
        <v>1361</v>
      </c>
      <c r="P72" s="6" t="s">
        <v>1475</v>
      </c>
    </row>
    <row r="73" spans="1:16" x14ac:dyDescent="0.35">
      <c r="A73" s="1"/>
      <c r="B73" s="6" t="s">
        <v>160</v>
      </c>
      <c r="C73" s="6" t="s">
        <v>1307</v>
      </c>
      <c r="D73" s="74" t="s">
        <v>1270</v>
      </c>
      <c r="E73" s="6" t="s">
        <v>1471</v>
      </c>
      <c r="F73" s="74" t="s">
        <v>1473</v>
      </c>
      <c r="G73" s="74" t="s">
        <v>38</v>
      </c>
      <c r="H73" s="74" t="s">
        <v>1075</v>
      </c>
      <c r="I73" s="74" t="s">
        <v>1075</v>
      </c>
      <c r="J73" s="169" t="s">
        <v>1374</v>
      </c>
      <c r="K73" s="74" t="s">
        <v>1075</v>
      </c>
      <c r="L73" s="74" t="s">
        <v>1075</v>
      </c>
      <c r="M73" s="74" t="s">
        <v>1075</v>
      </c>
      <c r="N73" s="74" t="s">
        <v>1075</v>
      </c>
      <c r="O73" s="6" t="s">
        <v>1361</v>
      </c>
      <c r="P7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3" t="s">
        <v>0</v>
      </c>
      <c r="C3" s="184"/>
      <c r="D3" s="184"/>
      <c r="E3" s="184"/>
      <c r="F3" s="184"/>
      <c r="G3" s="184"/>
      <c r="H3" s="1"/>
    </row>
    <row r="4" spans="1:8" ht="0" hidden="1" customHeight="1" x14ac:dyDescent="0.35">
      <c r="A4" s="1"/>
      <c r="B4" s="1"/>
      <c r="C4" s="1"/>
      <c r="D4" s="1"/>
      <c r="E4" s="1"/>
      <c r="F4" s="1"/>
      <c r="G4" s="1"/>
      <c r="H4" s="1"/>
    </row>
    <row r="5" spans="1:8" ht="30" customHeight="1" x14ac:dyDescent="0.5">
      <c r="A5" s="1"/>
      <c r="B5" s="22" t="s">
        <v>3014</v>
      </c>
      <c r="C5" s="1"/>
      <c r="D5" s="1"/>
      <c r="E5" s="1"/>
      <c r="F5" s="1"/>
      <c r="G5" s="1"/>
      <c r="H5" s="1"/>
    </row>
    <row r="6" spans="1:8" ht="53.15" customHeight="1" x14ac:dyDescent="0.35">
      <c r="A6" s="1"/>
      <c r="B6" s="3" t="s">
        <v>4</v>
      </c>
      <c r="C6" s="3" t="s">
        <v>3015</v>
      </c>
      <c r="D6" s="3" t="s">
        <v>3016</v>
      </c>
      <c r="E6" s="3" t="s">
        <v>7</v>
      </c>
      <c r="F6" s="3" t="s">
        <v>8</v>
      </c>
      <c r="G6" s="3" t="s">
        <v>3017</v>
      </c>
      <c r="H6" s="3" t="s">
        <v>1754</v>
      </c>
    </row>
    <row r="7" spans="1:8" ht="25" x14ac:dyDescent="0.35">
      <c r="A7" s="1"/>
      <c r="B7" s="6" t="s">
        <v>3018</v>
      </c>
      <c r="C7" s="6" t="s">
        <v>232</v>
      </c>
      <c r="D7" s="74" t="s">
        <v>3019</v>
      </c>
      <c r="E7" s="74" t="s">
        <v>1426</v>
      </c>
      <c r="F7" s="74" t="s">
        <v>3020</v>
      </c>
      <c r="G7" s="6" t="s">
        <v>1075</v>
      </c>
      <c r="H7" s="6" t="s">
        <v>3021</v>
      </c>
    </row>
    <row r="8" spans="1:8" x14ac:dyDescent="0.35">
      <c r="A8" s="1"/>
      <c r="B8" s="6" t="s">
        <v>3022</v>
      </c>
      <c r="C8" s="6" t="s">
        <v>519</v>
      </c>
      <c r="D8" s="74" t="s">
        <v>3023</v>
      </c>
      <c r="E8" s="74" t="s">
        <v>3024</v>
      </c>
      <c r="F8" s="74" t="s">
        <v>3025</v>
      </c>
      <c r="G8" s="6" t="s">
        <v>1075</v>
      </c>
      <c r="H8" s="6" t="s">
        <v>3026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83" t="s">
        <v>0</v>
      </c>
      <c r="C3" s="184"/>
      <c r="D3" s="184"/>
      <c r="E3" s="184"/>
      <c r="F3" s="184"/>
      <c r="G3" s="18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3027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3028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3029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2" t="s">
        <v>1075</v>
      </c>
      <c r="C8" s="172" t="s">
        <v>1075</v>
      </c>
      <c r="D8" s="172" t="s">
        <v>1075</v>
      </c>
      <c r="E8" s="172" t="s">
        <v>1075</v>
      </c>
      <c r="F8" s="172" t="s">
        <v>1075</v>
      </c>
      <c r="G8" s="172" t="s">
        <v>3030</v>
      </c>
      <c r="H8" s="172" t="s">
        <v>1075</v>
      </c>
      <c r="I8" s="172" t="s">
        <v>1075</v>
      </c>
      <c r="J8" s="172" t="s">
        <v>3031</v>
      </c>
      <c r="K8" s="172" t="s">
        <v>1075</v>
      </c>
      <c r="L8" s="172" t="s">
        <v>1075</v>
      </c>
      <c r="M8" s="172" t="s">
        <v>3032</v>
      </c>
      <c r="N8" s="172" t="s">
        <v>1075</v>
      </c>
      <c r="O8" s="172" t="s">
        <v>1075</v>
      </c>
      <c r="P8" s="172" t="s">
        <v>3033</v>
      </c>
      <c r="Q8" s="172" t="s">
        <v>1075</v>
      </c>
      <c r="R8" s="172" t="s">
        <v>1075</v>
      </c>
      <c r="S8" s="172" t="s">
        <v>3034</v>
      </c>
      <c r="T8" s="172" t="s">
        <v>1075</v>
      </c>
      <c r="U8" s="172" t="s">
        <v>1075</v>
      </c>
      <c r="V8" s="172" t="s">
        <v>3035</v>
      </c>
      <c r="W8" s="172" t="s">
        <v>1075</v>
      </c>
      <c r="X8" s="172" t="s">
        <v>1075</v>
      </c>
      <c r="Y8" s="172" t="s">
        <v>3036</v>
      </c>
      <c r="Z8" s="172" t="s">
        <v>1075</v>
      </c>
      <c r="AA8" s="172" t="s">
        <v>1075</v>
      </c>
      <c r="AB8" s="172" t="s">
        <v>3037</v>
      </c>
      <c r="AC8" s="172" t="s">
        <v>1075</v>
      </c>
      <c r="AD8" s="172" t="s">
        <v>1075</v>
      </c>
      <c r="AE8" s="172" t="s">
        <v>3038</v>
      </c>
      <c r="AF8" s="172" t="s">
        <v>1075</v>
      </c>
      <c r="AG8" s="172" t="s">
        <v>1075</v>
      </c>
      <c r="AH8" s="172" t="s">
        <v>3039</v>
      </c>
      <c r="AI8" s="172" t="s">
        <v>1075</v>
      </c>
      <c r="AJ8" s="172" t="s">
        <v>1075</v>
      </c>
      <c r="AK8" s="172" t="s">
        <v>3040</v>
      </c>
      <c r="AL8" s="172" t="s">
        <v>1075</v>
      </c>
      <c r="AM8" s="172" t="s">
        <v>1075</v>
      </c>
      <c r="AN8" s="172" t="s">
        <v>3041</v>
      </c>
      <c r="AO8" s="172" t="s">
        <v>1075</v>
      </c>
      <c r="AP8" s="172" t="s">
        <v>1075</v>
      </c>
      <c r="AQ8" s="172" t="s">
        <v>3042</v>
      </c>
      <c r="AR8" s="172" t="s">
        <v>1075</v>
      </c>
      <c r="AS8" s="172" t="s">
        <v>1075</v>
      </c>
      <c r="AT8" s="172" t="s">
        <v>3043</v>
      </c>
      <c r="AU8" s="172" t="s">
        <v>1075</v>
      </c>
      <c r="AV8" s="172" t="s">
        <v>1075</v>
      </c>
      <c r="AW8" s="172" t="s">
        <v>3044</v>
      </c>
      <c r="AX8" s="172" t="s">
        <v>1075</v>
      </c>
      <c r="AY8" s="172" t="s">
        <v>1075</v>
      </c>
      <c r="AZ8" s="172" t="s">
        <v>3045</v>
      </c>
      <c r="BA8" s="172" t="s">
        <v>1075</v>
      </c>
      <c r="BB8" s="172" t="s">
        <v>1075</v>
      </c>
      <c r="BC8" s="172" t="s">
        <v>3046</v>
      </c>
      <c r="BD8" s="172" t="s">
        <v>1075</v>
      </c>
      <c r="BE8" s="172" t="s">
        <v>1075</v>
      </c>
      <c r="BF8" s="172" t="s">
        <v>3047</v>
      </c>
      <c r="BG8" s="172" t="s">
        <v>1075</v>
      </c>
      <c r="BH8" s="172" t="s">
        <v>1075</v>
      </c>
      <c r="BI8" s="172" t="s">
        <v>3048</v>
      </c>
      <c r="BJ8" s="172" t="s">
        <v>1075</v>
      </c>
      <c r="BK8" s="172" t="s">
        <v>1075</v>
      </c>
      <c r="BL8" s="172" t="s">
        <v>3049</v>
      </c>
      <c r="BM8" s="172" t="s">
        <v>1075</v>
      </c>
      <c r="BN8" s="172" t="s">
        <v>1075</v>
      </c>
      <c r="BO8" s="172" t="s">
        <v>3050</v>
      </c>
      <c r="BP8" s="172" t="s">
        <v>1075</v>
      </c>
      <c r="BQ8" s="172" t="s">
        <v>1075</v>
      </c>
      <c r="BR8" s="172" t="s">
        <v>3051</v>
      </c>
      <c r="BS8" s="172" t="s">
        <v>1075</v>
      </c>
      <c r="BT8" s="172" t="s">
        <v>1075</v>
      </c>
      <c r="BU8" s="172" t="s">
        <v>3052</v>
      </c>
      <c r="BV8" s="172" t="s">
        <v>1075</v>
      </c>
      <c r="BW8" s="172" t="s">
        <v>1075</v>
      </c>
      <c r="BX8" s="172" t="s">
        <v>3053</v>
      </c>
      <c r="BY8" s="172" t="s">
        <v>1075</v>
      </c>
      <c r="BZ8" s="172" t="s">
        <v>1075</v>
      </c>
      <c r="CA8" s="172" t="s">
        <v>3054</v>
      </c>
      <c r="CB8" s="172" t="s">
        <v>1075</v>
      </c>
      <c r="CC8" s="172" t="s">
        <v>1075</v>
      </c>
      <c r="CD8" s="172" t="s">
        <v>3055</v>
      </c>
      <c r="CE8" s="172" t="s">
        <v>1075</v>
      </c>
      <c r="CF8" s="172" t="s">
        <v>1075</v>
      </c>
      <c r="CG8" s="172" t="s">
        <v>3056</v>
      </c>
      <c r="CH8" s="172" t="s">
        <v>1075</v>
      </c>
      <c r="CI8" s="172" t="s">
        <v>1075</v>
      </c>
      <c r="CJ8" s="172" t="s">
        <v>3057</v>
      </c>
      <c r="CK8" s="172" t="s">
        <v>1075</v>
      </c>
      <c r="CL8" s="172" t="s">
        <v>1075</v>
      </c>
      <c r="CM8" s="172" t="s">
        <v>3058</v>
      </c>
      <c r="CN8" s="172" t="s">
        <v>1075</v>
      </c>
      <c r="CO8" s="172" t="s">
        <v>1075</v>
      </c>
      <c r="CP8" s="172" t="s">
        <v>3059</v>
      </c>
      <c r="CQ8" s="172" t="s">
        <v>1075</v>
      </c>
      <c r="CR8" s="172" t="s">
        <v>1075</v>
      </c>
      <c r="CS8" s="172" t="s">
        <v>3060</v>
      </c>
      <c r="CT8" s="172" t="s">
        <v>1075</v>
      </c>
      <c r="CU8" s="172" t="s">
        <v>1075</v>
      </c>
      <c r="CV8" s="172" t="s">
        <v>3061</v>
      </c>
      <c r="CW8" s="172" t="s">
        <v>1075</v>
      </c>
      <c r="CX8" s="172" t="s">
        <v>1075</v>
      </c>
      <c r="CY8" s="172" t="s">
        <v>3062</v>
      </c>
      <c r="CZ8" s="172" t="s">
        <v>1075</v>
      </c>
      <c r="DA8" s="172" t="s">
        <v>1075</v>
      </c>
      <c r="DB8" s="172" t="s">
        <v>3063</v>
      </c>
      <c r="DC8" s="172" t="s">
        <v>1075</v>
      </c>
      <c r="DD8" s="172" t="s">
        <v>1075</v>
      </c>
      <c r="DE8" s="172" t="s">
        <v>3064</v>
      </c>
      <c r="DF8" s="172" t="s">
        <v>1075</v>
      </c>
      <c r="DG8" s="172" t="s">
        <v>1075</v>
      </c>
      <c r="DH8" s="172" t="s">
        <v>3065</v>
      </c>
      <c r="DI8" s="172" t="s">
        <v>1075</v>
      </c>
      <c r="DJ8" s="172" t="s">
        <v>1075</v>
      </c>
      <c r="DK8" s="172" t="s">
        <v>3066</v>
      </c>
      <c r="DL8" s="172" t="s">
        <v>1075</v>
      </c>
      <c r="DM8" s="172" t="s">
        <v>1075</v>
      </c>
      <c r="DN8" s="172" t="s">
        <v>3067</v>
      </c>
      <c r="DO8" s="172" t="s">
        <v>1075</v>
      </c>
      <c r="DP8" s="172" t="s">
        <v>1075</v>
      </c>
      <c r="DQ8" s="172" t="s">
        <v>3068</v>
      </c>
      <c r="DR8" s="172" t="s">
        <v>1075</v>
      </c>
      <c r="DS8" s="172" t="s">
        <v>1075</v>
      </c>
      <c r="DT8" s="172" t="s">
        <v>3069</v>
      </c>
      <c r="DU8" s="172" t="s">
        <v>1075</v>
      </c>
      <c r="DV8" s="172" t="s">
        <v>1075</v>
      </c>
      <c r="DW8" s="172" t="s">
        <v>3070</v>
      </c>
      <c r="DX8" s="172" t="s">
        <v>1075</v>
      </c>
      <c r="DY8" s="172" t="s">
        <v>1075</v>
      </c>
      <c r="DZ8" s="172" t="s">
        <v>3071</v>
      </c>
      <c r="EA8" s="172" t="s">
        <v>1075</v>
      </c>
      <c r="EB8" s="172" t="s">
        <v>1075</v>
      </c>
      <c r="EC8" s="172" t="s">
        <v>3072</v>
      </c>
      <c r="ED8" s="172" t="s">
        <v>1075</v>
      </c>
      <c r="EE8" s="172" t="s">
        <v>1075</v>
      </c>
      <c r="EF8" s="172" t="s">
        <v>3073</v>
      </c>
      <c r="EG8" s="172" t="s">
        <v>1075</v>
      </c>
      <c r="EH8" s="172" t="s">
        <v>1075</v>
      </c>
      <c r="EI8" s="172" t="s">
        <v>3074</v>
      </c>
      <c r="EJ8" s="172" t="s">
        <v>1075</v>
      </c>
      <c r="EK8" s="172" t="s">
        <v>1075</v>
      </c>
      <c r="EL8" s="172" t="s">
        <v>3075</v>
      </c>
      <c r="EM8" s="172" t="s">
        <v>1075</v>
      </c>
      <c r="EN8" s="172" t="s">
        <v>1075</v>
      </c>
      <c r="EO8" s="172" t="s">
        <v>3076</v>
      </c>
      <c r="EP8" s="172" t="s">
        <v>1075</v>
      </c>
      <c r="EQ8" s="172" t="s">
        <v>1075</v>
      </c>
      <c r="ER8" s="172" t="s">
        <v>3077</v>
      </c>
      <c r="ES8" s="172" t="s">
        <v>1075</v>
      </c>
      <c r="ET8" s="172" t="s">
        <v>1075</v>
      </c>
    </row>
    <row r="9" spans="1:150" x14ac:dyDescent="0.35">
      <c r="A9" s="1"/>
      <c r="B9" s="172" t="s">
        <v>3078</v>
      </c>
      <c r="C9" s="172" t="s">
        <v>3</v>
      </c>
      <c r="D9" s="172" t="s">
        <v>76</v>
      </c>
      <c r="E9" s="172" t="s">
        <v>3079</v>
      </c>
      <c r="F9" s="172" t="s">
        <v>3080</v>
      </c>
      <c r="G9" s="172" t="s">
        <v>3081</v>
      </c>
      <c r="H9" s="172" t="s">
        <v>3082</v>
      </c>
      <c r="I9" s="172" t="s">
        <v>3083</v>
      </c>
      <c r="J9" s="172" t="s">
        <v>3081</v>
      </c>
      <c r="K9" s="172" t="s">
        <v>3082</v>
      </c>
      <c r="L9" s="172" t="s">
        <v>3083</v>
      </c>
      <c r="M9" s="172" t="s">
        <v>3081</v>
      </c>
      <c r="N9" s="172" t="s">
        <v>3082</v>
      </c>
      <c r="O9" s="172" t="s">
        <v>3083</v>
      </c>
      <c r="P9" s="172" t="s">
        <v>3081</v>
      </c>
      <c r="Q9" s="172" t="s">
        <v>3082</v>
      </c>
      <c r="R9" s="172" t="s">
        <v>3083</v>
      </c>
      <c r="S9" s="172" t="s">
        <v>3081</v>
      </c>
      <c r="T9" s="172" t="s">
        <v>3082</v>
      </c>
      <c r="U9" s="172" t="s">
        <v>3083</v>
      </c>
      <c r="V9" s="172" t="s">
        <v>3081</v>
      </c>
      <c r="W9" s="172" t="s">
        <v>3082</v>
      </c>
      <c r="X9" s="172" t="s">
        <v>3083</v>
      </c>
      <c r="Y9" s="172" t="s">
        <v>3081</v>
      </c>
      <c r="Z9" s="172" t="s">
        <v>3082</v>
      </c>
      <c r="AA9" s="172" t="s">
        <v>3083</v>
      </c>
      <c r="AB9" s="172" t="s">
        <v>3081</v>
      </c>
      <c r="AC9" s="172" t="s">
        <v>3082</v>
      </c>
      <c r="AD9" s="172" t="s">
        <v>3083</v>
      </c>
      <c r="AE9" s="172" t="s">
        <v>3081</v>
      </c>
      <c r="AF9" s="172" t="s">
        <v>3082</v>
      </c>
      <c r="AG9" s="172" t="s">
        <v>3083</v>
      </c>
      <c r="AH9" s="172" t="s">
        <v>3081</v>
      </c>
      <c r="AI9" s="172" t="s">
        <v>3082</v>
      </c>
      <c r="AJ9" s="172" t="s">
        <v>3083</v>
      </c>
      <c r="AK9" s="172" t="s">
        <v>3081</v>
      </c>
      <c r="AL9" s="172" t="s">
        <v>3082</v>
      </c>
      <c r="AM9" s="172" t="s">
        <v>3083</v>
      </c>
      <c r="AN9" s="172" t="s">
        <v>3081</v>
      </c>
      <c r="AO9" s="172" t="s">
        <v>3082</v>
      </c>
      <c r="AP9" s="172" t="s">
        <v>3083</v>
      </c>
      <c r="AQ9" s="172" t="s">
        <v>3081</v>
      </c>
      <c r="AR9" s="172" t="s">
        <v>3082</v>
      </c>
      <c r="AS9" s="172" t="s">
        <v>3083</v>
      </c>
      <c r="AT9" s="172" t="s">
        <v>3081</v>
      </c>
      <c r="AU9" s="172" t="s">
        <v>3082</v>
      </c>
      <c r="AV9" s="172" t="s">
        <v>3083</v>
      </c>
      <c r="AW9" s="172" t="s">
        <v>3081</v>
      </c>
      <c r="AX9" s="172" t="s">
        <v>3082</v>
      </c>
      <c r="AY9" s="172" t="s">
        <v>3083</v>
      </c>
      <c r="AZ9" s="172" t="s">
        <v>3081</v>
      </c>
      <c r="BA9" s="172" t="s">
        <v>3082</v>
      </c>
      <c r="BB9" s="172" t="s">
        <v>3083</v>
      </c>
      <c r="BC9" s="172" t="s">
        <v>3081</v>
      </c>
      <c r="BD9" s="172" t="s">
        <v>3082</v>
      </c>
      <c r="BE9" s="172" t="s">
        <v>3083</v>
      </c>
      <c r="BF9" s="172" t="s">
        <v>3081</v>
      </c>
      <c r="BG9" s="172" t="s">
        <v>3082</v>
      </c>
      <c r="BH9" s="172" t="s">
        <v>3083</v>
      </c>
      <c r="BI9" s="172" t="s">
        <v>3081</v>
      </c>
      <c r="BJ9" s="172" t="s">
        <v>3082</v>
      </c>
      <c r="BK9" s="172" t="s">
        <v>3083</v>
      </c>
      <c r="BL9" s="172" t="s">
        <v>3081</v>
      </c>
      <c r="BM9" s="172" t="s">
        <v>3082</v>
      </c>
      <c r="BN9" s="172" t="s">
        <v>3083</v>
      </c>
      <c r="BO9" s="172" t="s">
        <v>3081</v>
      </c>
      <c r="BP9" s="172" t="s">
        <v>3082</v>
      </c>
      <c r="BQ9" s="172" t="s">
        <v>3083</v>
      </c>
      <c r="BR9" s="172" t="s">
        <v>3081</v>
      </c>
      <c r="BS9" s="172" t="s">
        <v>3082</v>
      </c>
      <c r="BT9" s="172" t="s">
        <v>3083</v>
      </c>
      <c r="BU9" s="172" t="s">
        <v>3081</v>
      </c>
      <c r="BV9" s="172" t="s">
        <v>3082</v>
      </c>
      <c r="BW9" s="172" t="s">
        <v>3083</v>
      </c>
      <c r="BX9" s="172" t="s">
        <v>3081</v>
      </c>
      <c r="BY9" s="172" t="s">
        <v>3082</v>
      </c>
      <c r="BZ9" s="172" t="s">
        <v>3083</v>
      </c>
      <c r="CA9" s="172" t="s">
        <v>3081</v>
      </c>
      <c r="CB9" s="172" t="s">
        <v>3082</v>
      </c>
      <c r="CC9" s="172" t="s">
        <v>3083</v>
      </c>
      <c r="CD9" s="172" t="s">
        <v>3081</v>
      </c>
      <c r="CE9" s="172" t="s">
        <v>3082</v>
      </c>
      <c r="CF9" s="172" t="s">
        <v>3083</v>
      </c>
      <c r="CG9" s="172" t="s">
        <v>3081</v>
      </c>
      <c r="CH9" s="172" t="s">
        <v>3082</v>
      </c>
      <c r="CI9" s="172" t="s">
        <v>3083</v>
      </c>
      <c r="CJ9" s="172" t="s">
        <v>3081</v>
      </c>
      <c r="CK9" s="172" t="s">
        <v>3082</v>
      </c>
      <c r="CL9" s="172" t="s">
        <v>3083</v>
      </c>
      <c r="CM9" s="172" t="s">
        <v>3081</v>
      </c>
      <c r="CN9" s="172" t="s">
        <v>3082</v>
      </c>
      <c r="CO9" s="172" t="s">
        <v>3083</v>
      </c>
      <c r="CP9" s="172" t="s">
        <v>3081</v>
      </c>
      <c r="CQ9" s="172" t="s">
        <v>3082</v>
      </c>
      <c r="CR9" s="172" t="s">
        <v>3083</v>
      </c>
      <c r="CS9" s="172" t="s">
        <v>3081</v>
      </c>
      <c r="CT9" s="172" t="s">
        <v>3082</v>
      </c>
      <c r="CU9" s="172" t="s">
        <v>3083</v>
      </c>
      <c r="CV9" s="172" t="s">
        <v>3081</v>
      </c>
      <c r="CW9" s="172" t="s">
        <v>3082</v>
      </c>
      <c r="CX9" s="172" t="s">
        <v>3083</v>
      </c>
      <c r="CY9" s="172" t="s">
        <v>3081</v>
      </c>
      <c r="CZ9" s="172" t="s">
        <v>3082</v>
      </c>
      <c r="DA9" s="172" t="s">
        <v>3083</v>
      </c>
      <c r="DB9" s="172" t="s">
        <v>3081</v>
      </c>
      <c r="DC9" s="172" t="s">
        <v>3082</v>
      </c>
      <c r="DD9" s="172" t="s">
        <v>3083</v>
      </c>
      <c r="DE9" s="172" t="s">
        <v>3081</v>
      </c>
      <c r="DF9" s="172" t="s">
        <v>3082</v>
      </c>
      <c r="DG9" s="172" t="s">
        <v>3083</v>
      </c>
      <c r="DH9" s="172" t="s">
        <v>3081</v>
      </c>
      <c r="DI9" s="172" t="s">
        <v>3082</v>
      </c>
      <c r="DJ9" s="172" t="s">
        <v>3083</v>
      </c>
      <c r="DK9" s="172" t="s">
        <v>3081</v>
      </c>
      <c r="DL9" s="172" t="s">
        <v>3082</v>
      </c>
      <c r="DM9" s="172" t="s">
        <v>3083</v>
      </c>
      <c r="DN9" s="172" t="s">
        <v>3081</v>
      </c>
      <c r="DO9" s="172" t="s">
        <v>3082</v>
      </c>
      <c r="DP9" s="172" t="s">
        <v>3083</v>
      </c>
      <c r="DQ9" s="172" t="s">
        <v>3081</v>
      </c>
      <c r="DR9" s="172" t="s">
        <v>3082</v>
      </c>
      <c r="DS9" s="172" t="s">
        <v>3083</v>
      </c>
      <c r="DT9" s="172" t="s">
        <v>3081</v>
      </c>
      <c r="DU9" s="172" t="s">
        <v>3082</v>
      </c>
      <c r="DV9" s="172" t="s">
        <v>3083</v>
      </c>
      <c r="DW9" s="172" t="s">
        <v>3081</v>
      </c>
      <c r="DX9" s="172" t="s">
        <v>3082</v>
      </c>
      <c r="DY9" s="172" t="s">
        <v>3083</v>
      </c>
      <c r="DZ9" s="172" t="s">
        <v>3081</v>
      </c>
      <c r="EA9" s="172" t="s">
        <v>3082</v>
      </c>
      <c r="EB9" s="172" t="s">
        <v>3083</v>
      </c>
      <c r="EC9" s="172" t="s">
        <v>3081</v>
      </c>
      <c r="ED9" s="172" t="s">
        <v>3082</v>
      </c>
      <c r="EE9" s="172" t="s">
        <v>3083</v>
      </c>
      <c r="EF9" s="172" t="s">
        <v>3081</v>
      </c>
      <c r="EG9" s="172" t="s">
        <v>3082</v>
      </c>
      <c r="EH9" s="172" t="s">
        <v>3083</v>
      </c>
      <c r="EI9" s="172" t="s">
        <v>3081</v>
      </c>
      <c r="EJ9" s="172" t="s">
        <v>3082</v>
      </c>
      <c r="EK9" s="172" t="s">
        <v>3083</v>
      </c>
      <c r="EL9" s="172" t="s">
        <v>3081</v>
      </c>
      <c r="EM9" s="172" t="s">
        <v>3082</v>
      </c>
      <c r="EN9" s="172" t="s">
        <v>3083</v>
      </c>
      <c r="EO9" s="172" t="s">
        <v>3081</v>
      </c>
      <c r="EP9" s="172" t="s">
        <v>3082</v>
      </c>
      <c r="EQ9" s="172" t="s">
        <v>3083</v>
      </c>
      <c r="ER9" s="172" t="s">
        <v>3081</v>
      </c>
      <c r="ES9" s="172" t="s">
        <v>3082</v>
      </c>
      <c r="ET9" s="172" t="s">
        <v>3083</v>
      </c>
    </row>
    <row r="10" spans="1:150" x14ac:dyDescent="0.35">
      <c r="A10" s="1"/>
      <c r="B10" s="173" t="s">
        <v>3084</v>
      </c>
      <c r="C10" s="173" t="s">
        <v>46</v>
      </c>
      <c r="D10" s="173" t="s">
        <v>115</v>
      </c>
      <c r="E10" s="173" t="s">
        <v>3085</v>
      </c>
      <c r="F10" s="173" t="s">
        <v>3086</v>
      </c>
      <c r="G10" s="173" t="s">
        <v>3087</v>
      </c>
      <c r="H10" s="173" t="s">
        <v>2963</v>
      </c>
      <c r="I10" s="173" t="s">
        <v>3088</v>
      </c>
      <c r="J10" s="173" t="s">
        <v>3087</v>
      </c>
      <c r="K10" s="173" t="s">
        <v>3089</v>
      </c>
      <c r="L10" s="173" t="s">
        <v>3090</v>
      </c>
      <c r="M10" s="173" t="s">
        <v>3087</v>
      </c>
      <c r="N10" s="173" t="s">
        <v>3089</v>
      </c>
      <c r="O10" s="173" t="s">
        <v>3091</v>
      </c>
      <c r="P10" s="173" t="s">
        <v>3087</v>
      </c>
      <c r="Q10" s="173" t="s">
        <v>3089</v>
      </c>
      <c r="R10" s="173" t="s">
        <v>3092</v>
      </c>
      <c r="S10" s="173" t="s">
        <v>3087</v>
      </c>
      <c r="T10" s="173" t="s">
        <v>3089</v>
      </c>
      <c r="U10" s="173" t="s">
        <v>3093</v>
      </c>
      <c r="V10" s="173" t="s">
        <v>3087</v>
      </c>
      <c r="W10" s="173" t="s">
        <v>3089</v>
      </c>
      <c r="X10" s="173" t="s">
        <v>3094</v>
      </c>
      <c r="Y10" s="173" t="s">
        <v>3087</v>
      </c>
      <c r="Z10" s="173" t="s">
        <v>3089</v>
      </c>
      <c r="AA10" s="173" t="s">
        <v>3095</v>
      </c>
      <c r="AB10" s="173" t="s">
        <v>3087</v>
      </c>
      <c r="AC10" s="173" t="s">
        <v>3089</v>
      </c>
      <c r="AD10" s="173" t="s">
        <v>3096</v>
      </c>
      <c r="AE10" s="173" t="s">
        <v>3087</v>
      </c>
      <c r="AF10" s="173" t="s">
        <v>3089</v>
      </c>
      <c r="AG10" s="173" t="s">
        <v>3097</v>
      </c>
      <c r="AH10" s="173" t="s">
        <v>3087</v>
      </c>
      <c r="AI10" s="173" t="s">
        <v>3089</v>
      </c>
      <c r="AJ10" s="173" t="s">
        <v>3098</v>
      </c>
      <c r="AK10" s="173" t="s">
        <v>3087</v>
      </c>
      <c r="AL10" s="173" t="s">
        <v>3089</v>
      </c>
      <c r="AM10" s="173" t="s">
        <v>3099</v>
      </c>
      <c r="AN10" s="173" t="s">
        <v>3087</v>
      </c>
      <c r="AO10" s="173" t="s">
        <v>3089</v>
      </c>
      <c r="AP10" s="173" t="s">
        <v>3100</v>
      </c>
      <c r="AQ10" s="173" t="s">
        <v>3087</v>
      </c>
      <c r="AR10" s="173" t="s">
        <v>3101</v>
      </c>
      <c r="AS10" s="173" t="s">
        <v>3102</v>
      </c>
      <c r="AT10" s="173" t="s">
        <v>3087</v>
      </c>
      <c r="AU10" s="173" t="s">
        <v>3101</v>
      </c>
      <c r="AV10" s="173" t="s">
        <v>3103</v>
      </c>
      <c r="AW10" s="173" t="s">
        <v>3087</v>
      </c>
      <c r="AX10" s="173" t="s">
        <v>3101</v>
      </c>
      <c r="AY10" s="173" t="s">
        <v>3104</v>
      </c>
      <c r="AZ10" s="173" t="s">
        <v>3087</v>
      </c>
      <c r="BA10" s="173" t="s">
        <v>3105</v>
      </c>
      <c r="BB10" s="173" t="s">
        <v>3104</v>
      </c>
      <c r="BC10" s="173" t="s">
        <v>3087</v>
      </c>
      <c r="BD10" s="173" t="s">
        <v>3101</v>
      </c>
      <c r="BE10" s="173" t="s">
        <v>3106</v>
      </c>
      <c r="BF10" s="173" t="s">
        <v>3087</v>
      </c>
      <c r="BG10" s="173" t="s">
        <v>3101</v>
      </c>
      <c r="BH10" s="173" t="s">
        <v>3107</v>
      </c>
      <c r="BI10" s="173" t="s">
        <v>3087</v>
      </c>
      <c r="BJ10" s="173" t="s">
        <v>3101</v>
      </c>
      <c r="BK10" s="173" t="s">
        <v>3108</v>
      </c>
      <c r="BL10" s="173" t="s">
        <v>3087</v>
      </c>
      <c r="BM10" s="173" t="s">
        <v>3101</v>
      </c>
      <c r="BN10" s="173" t="s">
        <v>3109</v>
      </c>
      <c r="BO10" s="173" t="s">
        <v>3087</v>
      </c>
      <c r="BP10" s="173" t="s">
        <v>3101</v>
      </c>
      <c r="BQ10" s="173" t="s">
        <v>3109</v>
      </c>
      <c r="BR10" s="173" t="s">
        <v>3087</v>
      </c>
      <c r="BS10" s="173" t="s">
        <v>3101</v>
      </c>
      <c r="BT10" s="173" t="s">
        <v>3110</v>
      </c>
      <c r="BU10" s="173" t="s">
        <v>3087</v>
      </c>
      <c r="BV10" s="173" t="s">
        <v>3111</v>
      </c>
      <c r="BW10" s="173" t="s">
        <v>3112</v>
      </c>
      <c r="BX10" s="173" t="s">
        <v>3087</v>
      </c>
      <c r="BY10" s="173" t="s">
        <v>3111</v>
      </c>
      <c r="BZ10" s="173" t="s">
        <v>3113</v>
      </c>
      <c r="CA10" s="173" t="s">
        <v>3087</v>
      </c>
      <c r="CB10" s="173" t="s">
        <v>3111</v>
      </c>
      <c r="CC10" s="173" t="s">
        <v>3113</v>
      </c>
      <c r="CD10" s="173" t="s">
        <v>3087</v>
      </c>
      <c r="CE10" s="173" t="s">
        <v>3111</v>
      </c>
      <c r="CF10" s="173" t="s">
        <v>3113</v>
      </c>
      <c r="CG10" s="173" t="s">
        <v>3087</v>
      </c>
      <c r="CH10" s="173" t="s">
        <v>3111</v>
      </c>
      <c r="CI10" s="173" t="s">
        <v>3113</v>
      </c>
      <c r="CJ10" s="173" t="s">
        <v>3087</v>
      </c>
      <c r="CK10" s="173" t="s">
        <v>3111</v>
      </c>
      <c r="CL10" s="173" t="s">
        <v>3114</v>
      </c>
      <c r="CM10" s="173" t="s">
        <v>3087</v>
      </c>
      <c r="CN10" s="173" t="s">
        <v>3111</v>
      </c>
      <c r="CO10" s="173" t="s">
        <v>3114</v>
      </c>
      <c r="CP10" s="173" t="s">
        <v>3087</v>
      </c>
      <c r="CQ10" s="173" t="s">
        <v>3111</v>
      </c>
      <c r="CR10" s="173" t="s">
        <v>3113</v>
      </c>
      <c r="CS10" s="173" t="s">
        <v>3087</v>
      </c>
      <c r="CT10" s="173" t="s">
        <v>3111</v>
      </c>
      <c r="CU10" s="173" t="s">
        <v>3115</v>
      </c>
      <c r="CV10" s="173" t="s">
        <v>3087</v>
      </c>
      <c r="CW10" s="173" t="s">
        <v>3111</v>
      </c>
      <c r="CX10" s="173" t="s">
        <v>3116</v>
      </c>
      <c r="CY10" s="173" t="s">
        <v>3087</v>
      </c>
      <c r="CZ10" s="173" t="s">
        <v>3111</v>
      </c>
      <c r="DA10" s="173" t="s">
        <v>3117</v>
      </c>
      <c r="DB10" s="173" t="s">
        <v>3087</v>
      </c>
      <c r="DC10" s="173" t="s">
        <v>3111</v>
      </c>
      <c r="DD10" s="173" t="s">
        <v>3118</v>
      </c>
      <c r="DE10" s="173" t="s">
        <v>3087</v>
      </c>
      <c r="DF10" s="173" t="s">
        <v>3111</v>
      </c>
      <c r="DG10" s="173" t="s">
        <v>3119</v>
      </c>
      <c r="DH10" s="173" t="s">
        <v>3087</v>
      </c>
      <c r="DI10" s="173" t="s">
        <v>3111</v>
      </c>
      <c r="DJ10" s="173" t="s">
        <v>3120</v>
      </c>
      <c r="DK10" s="173" t="s">
        <v>3087</v>
      </c>
      <c r="DL10" s="173" t="s">
        <v>3111</v>
      </c>
      <c r="DM10" s="173" t="s">
        <v>3121</v>
      </c>
      <c r="DN10" s="173" t="s">
        <v>3087</v>
      </c>
      <c r="DO10" s="173" t="s">
        <v>3111</v>
      </c>
      <c r="DP10" s="173" t="s">
        <v>3122</v>
      </c>
      <c r="DQ10" s="173" t="s">
        <v>3087</v>
      </c>
      <c r="DR10" s="173" t="s">
        <v>3123</v>
      </c>
      <c r="DS10" s="173" t="s">
        <v>3124</v>
      </c>
      <c r="DT10" s="173" t="s">
        <v>3087</v>
      </c>
      <c r="DU10" s="173" t="s">
        <v>3123</v>
      </c>
      <c r="DV10" s="173" t="s">
        <v>3125</v>
      </c>
      <c r="DW10" s="173" t="s">
        <v>3087</v>
      </c>
      <c r="DX10" s="173" t="s">
        <v>3123</v>
      </c>
      <c r="DY10" s="173" t="s">
        <v>3126</v>
      </c>
      <c r="DZ10" s="173" t="s">
        <v>3087</v>
      </c>
      <c r="EA10" s="173" t="s">
        <v>3123</v>
      </c>
      <c r="EB10" s="173" t="s">
        <v>3127</v>
      </c>
      <c r="EC10" s="173" t="s">
        <v>3087</v>
      </c>
      <c r="ED10" s="173" t="s">
        <v>3123</v>
      </c>
      <c r="EE10" s="173" t="s">
        <v>3128</v>
      </c>
      <c r="EF10" s="173" t="s">
        <v>3087</v>
      </c>
      <c r="EG10" s="173" t="s">
        <v>3123</v>
      </c>
      <c r="EH10" s="173" t="s">
        <v>3129</v>
      </c>
      <c r="EI10" s="173" t="s">
        <v>3087</v>
      </c>
      <c r="EJ10" s="173" t="s">
        <v>3089</v>
      </c>
      <c r="EK10" s="173" t="s">
        <v>3130</v>
      </c>
      <c r="EL10" s="173" t="s">
        <v>3087</v>
      </c>
      <c r="EM10" s="173" t="s">
        <v>3089</v>
      </c>
      <c r="EN10" s="173" t="s">
        <v>3131</v>
      </c>
      <c r="EO10" s="173" t="s">
        <v>3087</v>
      </c>
      <c r="EP10" s="173" t="s">
        <v>3089</v>
      </c>
      <c r="EQ10" s="173" t="s">
        <v>3132</v>
      </c>
      <c r="ER10" s="173" t="s">
        <v>3087</v>
      </c>
      <c r="ES10" s="173" t="s">
        <v>3089</v>
      </c>
      <c r="ET10" s="173" t="s">
        <v>3133</v>
      </c>
    </row>
    <row r="11" spans="1:150" x14ac:dyDescent="0.35">
      <c r="A11" s="1"/>
      <c r="B11" s="174" t="s">
        <v>3134</v>
      </c>
      <c r="C11" s="174" t="s">
        <v>46</v>
      </c>
      <c r="D11" s="174" t="s">
        <v>115</v>
      </c>
      <c r="E11" s="174" t="s">
        <v>3135</v>
      </c>
      <c r="F11" s="174" t="s">
        <v>3136</v>
      </c>
      <c r="G11" s="175" t="s">
        <v>3087</v>
      </c>
      <c r="H11" s="175" t="s">
        <v>1075</v>
      </c>
      <c r="I11" s="175" t="s">
        <v>1075</v>
      </c>
      <c r="J11" s="175" t="s">
        <v>3087</v>
      </c>
      <c r="K11" s="175" t="s">
        <v>1075</v>
      </c>
      <c r="L11" s="175" t="s">
        <v>1075</v>
      </c>
      <c r="M11" s="175" t="s">
        <v>3087</v>
      </c>
      <c r="N11" s="175" t="s">
        <v>1075</v>
      </c>
      <c r="O11" s="175" t="s">
        <v>1075</v>
      </c>
      <c r="P11" s="175" t="s">
        <v>3087</v>
      </c>
      <c r="Q11" s="175" t="s">
        <v>1075</v>
      </c>
      <c r="R11" s="175" t="s">
        <v>1075</v>
      </c>
      <c r="S11" s="175" t="s">
        <v>3087</v>
      </c>
      <c r="T11" s="175" t="s">
        <v>1075</v>
      </c>
      <c r="U11" s="175" t="s">
        <v>1075</v>
      </c>
      <c r="V11" s="175" t="s">
        <v>3087</v>
      </c>
      <c r="W11" s="175" t="s">
        <v>1075</v>
      </c>
      <c r="X11" s="175" t="s">
        <v>1075</v>
      </c>
      <c r="Y11" s="175" t="s">
        <v>3087</v>
      </c>
      <c r="Z11" s="175" t="s">
        <v>1075</v>
      </c>
      <c r="AA11" s="175" t="s">
        <v>1075</v>
      </c>
      <c r="AB11" s="175" t="s">
        <v>3087</v>
      </c>
      <c r="AC11" s="175" t="s">
        <v>1075</v>
      </c>
      <c r="AD11" s="175" t="s">
        <v>1075</v>
      </c>
      <c r="AE11" s="175" t="s">
        <v>3087</v>
      </c>
      <c r="AF11" s="175" t="s">
        <v>1075</v>
      </c>
      <c r="AG11" s="175" t="s">
        <v>1075</v>
      </c>
      <c r="AH11" s="175" t="s">
        <v>3087</v>
      </c>
      <c r="AI11" s="175" t="s">
        <v>1075</v>
      </c>
      <c r="AJ11" s="175" t="s">
        <v>1075</v>
      </c>
      <c r="AK11" s="175" t="s">
        <v>3087</v>
      </c>
      <c r="AL11" s="175" t="s">
        <v>1075</v>
      </c>
      <c r="AM11" s="175" t="s">
        <v>1075</v>
      </c>
      <c r="AN11" s="175" t="s">
        <v>3087</v>
      </c>
      <c r="AO11" s="175" t="s">
        <v>1075</v>
      </c>
      <c r="AP11" s="175" t="s">
        <v>1075</v>
      </c>
      <c r="AQ11" s="175" t="s">
        <v>3087</v>
      </c>
      <c r="AR11" s="175" t="s">
        <v>1075</v>
      </c>
      <c r="AS11" s="175" t="s">
        <v>1075</v>
      </c>
      <c r="AT11" s="175" t="s">
        <v>3087</v>
      </c>
      <c r="AU11" s="175" t="s">
        <v>1075</v>
      </c>
      <c r="AV11" s="175" t="s">
        <v>1075</v>
      </c>
      <c r="AW11" s="175" t="s">
        <v>3087</v>
      </c>
      <c r="AX11" s="175" t="s">
        <v>1075</v>
      </c>
      <c r="AY11" s="175" t="s">
        <v>1075</v>
      </c>
      <c r="AZ11" s="175" t="s">
        <v>3087</v>
      </c>
      <c r="BA11" s="175" t="s">
        <v>1075</v>
      </c>
      <c r="BB11" s="175" t="s">
        <v>1075</v>
      </c>
      <c r="BC11" s="175" t="s">
        <v>3087</v>
      </c>
      <c r="BD11" s="175" t="s">
        <v>1075</v>
      </c>
      <c r="BE11" s="175" t="s">
        <v>1075</v>
      </c>
      <c r="BF11" s="175" t="s">
        <v>3087</v>
      </c>
      <c r="BG11" s="175" t="s">
        <v>1075</v>
      </c>
      <c r="BH11" s="175" t="s">
        <v>1075</v>
      </c>
      <c r="BI11" s="175" t="s">
        <v>3087</v>
      </c>
      <c r="BJ11" s="175" t="s">
        <v>1075</v>
      </c>
      <c r="BK11" s="175" t="s">
        <v>1075</v>
      </c>
      <c r="BL11" s="175" t="s">
        <v>3087</v>
      </c>
      <c r="BM11" s="175" t="s">
        <v>1075</v>
      </c>
      <c r="BN11" s="175" t="s">
        <v>1075</v>
      </c>
      <c r="BO11" s="175" t="s">
        <v>3087</v>
      </c>
      <c r="BP11" s="175" t="s">
        <v>1075</v>
      </c>
      <c r="BQ11" s="175" t="s">
        <v>1075</v>
      </c>
      <c r="BR11" s="175" t="s">
        <v>3087</v>
      </c>
      <c r="BS11" s="175" t="s">
        <v>1075</v>
      </c>
      <c r="BT11" s="175" t="s">
        <v>1075</v>
      </c>
      <c r="BU11" s="175" t="s">
        <v>3087</v>
      </c>
      <c r="BV11" s="175" t="s">
        <v>1075</v>
      </c>
      <c r="BW11" s="175" t="s">
        <v>1075</v>
      </c>
      <c r="BX11" s="175" t="s">
        <v>3087</v>
      </c>
      <c r="BY11" s="175" t="s">
        <v>1075</v>
      </c>
      <c r="BZ11" s="175" t="s">
        <v>1075</v>
      </c>
      <c r="CA11" s="175" t="s">
        <v>3087</v>
      </c>
      <c r="CB11" s="175" t="s">
        <v>1075</v>
      </c>
      <c r="CC11" s="175" t="s">
        <v>1075</v>
      </c>
      <c r="CD11" s="175" t="s">
        <v>3087</v>
      </c>
      <c r="CE11" s="175" t="s">
        <v>1075</v>
      </c>
      <c r="CF11" s="175" t="s">
        <v>1075</v>
      </c>
      <c r="CG11" s="175" t="s">
        <v>3087</v>
      </c>
      <c r="CH11" s="175" t="s">
        <v>1075</v>
      </c>
      <c r="CI11" s="175" t="s">
        <v>1075</v>
      </c>
      <c r="CJ11" s="175" t="s">
        <v>3087</v>
      </c>
      <c r="CK11" s="175" t="s">
        <v>1075</v>
      </c>
      <c r="CL11" s="175" t="s">
        <v>1075</v>
      </c>
      <c r="CM11" s="175" t="s">
        <v>3087</v>
      </c>
      <c r="CN11" s="175" t="s">
        <v>1075</v>
      </c>
      <c r="CO11" s="175" t="s">
        <v>1075</v>
      </c>
      <c r="CP11" s="175" t="s">
        <v>3087</v>
      </c>
      <c r="CQ11" s="175" t="s">
        <v>1075</v>
      </c>
      <c r="CR11" s="175" t="s">
        <v>1075</v>
      </c>
      <c r="CS11" s="175" t="s">
        <v>3087</v>
      </c>
      <c r="CT11" s="175" t="s">
        <v>1075</v>
      </c>
      <c r="CU11" s="175" t="s">
        <v>1075</v>
      </c>
      <c r="CV11" s="175" t="s">
        <v>3087</v>
      </c>
      <c r="CW11" s="175" t="s">
        <v>1075</v>
      </c>
      <c r="CX11" s="175" t="s">
        <v>1075</v>
      </c>
      <c r="CY11" s="175" t="s">
        <v>3087</v>
      </c>
      <c r="CZ11" s="175" t="s">
        <v>1075</v>
      </c>
      <c r="DA11" s="175" t="s">
        <v>1075</v>
      </c>
      <c r="DB11" s="175" t="s">
        <v>3087</v>
      </c>
      <c r="DC11" s="175" t="s">
        <v>1075</v>
      </c>
      <c r="DD11" s="175" t="s">
        <v>1075</v>
      </c>
      <c r="DE11" s="175" t="s">
        <v>3087</v>
      </c>
      <c r="DF11" s="175" t="s">
        <v>1075</v>
      </c>
      <c r="DG11" s="175" t="s">
        <v>1075</v>
      </c>
      <c r="DH11" s="175" t="s">
        <v>3087</v>
      </c>
      <c r="DI11" s="175" t="s">
        <v>1075</v>
      </c>
      <c r="DJ11" s="175" t="s">
        <v>1075</v>
      </c>
      <c r="DK11" s="175" t="s">
        <v>3087</v>
      </c>
      <c r="DL11" s="175" t="s">
        <v>1075</v>
      </c>
      <c r="DM11" s="175" t="s">
        <v>1075</v>
      </c>
      <c r="DN11" s="175" t="s">
        <v>3087</v>
      </c>
      <c r="DO11" s="175" t="s">
        <v>1075</v>
      </c>
      <c r="DP11" s="175" t="s">
        <v>1075</v>
      </c>
      <c r="DQ11" s="175" t="s">
        <v>3087</v>
      </c>
      <c r="DR11" s="175" t="s">
        <v>1075</v>
      </c>
      <c r="DS11" s="175" t="s">
        <v>1075</v>
      </c>
      <c r="DT11" s="175" t="s">
        <v>3087</v>
      </c>
      <c r="DU11" s="175" t="s">
        <v>1075</v>
      </c>
      <c r="DV11" s="175" t="s">
        <v>1075</v>
      </c>
      <c r="DW11" s="175" t="s">
        <v>3087</v>
      </c>
      <c r="DX11" s="175" t="s">
        <v>1075</v>
      </c>
      <c r="DY11" s="175" t="s">
        <v>1075</v>
      </c>
      <c r="DZ11" s="175" t="s">
        <v>3087</v>
      </c>
      <c r="EA11" s="175" t="s">
        <v>1075</v>
      </c>
      <c r="EB11" s="175" t="s">
        <v>1075</v>
      </c>
      <c r="EC11" s="175" t="s">
        <v>3087</v>
      </c>
      <c r="ED11" s="175" t="s">
        <v>1075</v>
      </c>
      <c r="EE11" s="175" t="s">
        <v>1075</v>
      </c>
      <c r="EF11" s="175" t="s">
        <v>3087</v>
      </c>
      <c r="EG11" s="175" t="s">
        <v>1075</v>
      </c>
      <c r="EH11" s="175" t="s">
        <v>1075</v>
      </c>
      <c r="EI11" s="175" t="s">
        <v>3087</v>
      </c>
      <c r="EJ11" s="175" t="s">
        <v>1075</v>
      </c>
      <c r="EK11" s="175" t="s">
        <v>1075</v>
      </c>
      <c r="EL11" s="175" t="s">
        <v>3087</v>
      </c>
      <c r="EM11" s="175" t="s">
        <v>1075</v>
      </c>
      <c r="EN11" s="175" t="s">
        <v>1075</v>
      </c>
      <c r="EO11" s="175" t="s">
        <v>3087</v>
      </c>
      <c r="EP11" s="175" t="s">
        <v>1075</v>
      </c>
      <c r="EQ11" s="175" t="s">
        <v>1075</v>
      </c>
      <c r="ER11" s="175" t="s">
        <v>3087</v>
      </c>
      <c r="ES11" s="175" t="s">
        <v>1075</v>
      </c>
      <c r="ET11" s="175" t="s">
        <v>1075</v>
      </c>
    </row>
    <row r="12" spans="1:150" x14ac:dyDescent="0.35">
      <c r="A12" s="1"/>
      <c r="B12" s="174" t="s">
        <v>3137</v>
      </c>
      <c r="C12" s="174" t="s">
        <v>46</v>
      </c>
      <c r="D12" s="174" t="s">
        <v>115</v>
      </c>
      <c r="E12" s="174" t="s">
        <v>3138</v>
      </c>
      <c r="F12" s="174" t="s">
        <v>3139</v>
      </c>
      <c r="G12" s="175" t="s">
        <v>3087</v>
      </c>
      <c r="H12" s="175" t="s">
        <v>1075</v>
      </c>
      <c r="I12" s="175" t="s">
        <v>1075</v>
      </c>
      <c r="J12" s="175" t="s">
        <v>3087</v>
      </c>
      <c r="K12" s="175" t="s">
        <v>1075</v>
      </c>
      <c r="L12" s="175" t="s">
        <v>1075</v>
      </c>
      <c r="M12" s="175" t="s">
        <v>3087</v>
      </c>
      <c r="N12" s="175" t="s">
        <v>1075</v>
      </c>
      <c r="O12" s="175" t="s">
        <v>1075</v>
      </c>
      <c r="P12" s="175" t="s">
        <v>3087</v>
      </c>
      <c r="Q12" s="175" t="s">
        <v>1075</v>
      </c>
      <c r="R12" s="175" t="s">
        <v>1075</v>
      </c>
      <c r="S12" s="175" t="s">
        <v>3087</v>
      </c>
      <c r="T12" s="175" t="s">
        <v>1075</v>
      </c>
      <c r="U12" s="175" t="s">
        <v>1075</v>
      </c>
      <c r="V12" s="175" t="s">
        <v>3087</v>
      </c>
      <c r="W12" s="175" t="s">
        <v>1075</v>
      </c>
      <c r="X12" s="175" t="s">
        <v>1075</v>
      </c>
      <c r="Y12" s="175" t="s">
        <v>3087</v>
      </c>
      <c r="Z12" s="175" t="s">
        <v>1075</v>
      </c>
      <c r="AA12" s="175" t="s">
        <v>1075</v>
      </c>
      <c r="AB12" s="175" t="s">
        <v>3087</v>
      </c>
      <c r="AC12" s="175" t="s">
        <v>1075</v>
      </c>
      <c r="AD12" s="175" t="s">
        <v>1075</v>
      </c>
      <c r="AE12" s="175" t="s">
        <v>3087</v>
      </c>
      <c r="AF12" s="175" t="s">
        <v>1075</v>
      </c>
      <c r="AG12" s="175" t="s">
        <v>1075</v>
      </c>
      <c r="AH12" s="175" t="s">
        <v>3087</v>
      </c>
      <c r="AI12" s="175" t="s">
        <v>1075</v>
      </c>
      <c r="AJ12" s="175" t="s">
        <v>1075</v>
      </c>
      <c r="AK12" s="175" t="s">
        <v>3087</v>
      </c>
      <c r="AL12" s="175" t="s">
        <v>1075</v>
      </c>
      <c r="AM12" s="175" t="s">
        <v>1075</v>
      </c>
      <c r="AN12" s="175" t="s">
        <v>3087</v>
      </c>
      <c r="AO12" s="175" t="s">
        <v>1075</v>
      </c>
      <c r="AP12" s="175" t="s">
        <v>1075</v>
      </c>
      <c r="AQ12" s="175" t="s">
        <v>3087</v>
      </c>
      <c r="AR12" s="175" t="s">
        <v>1075</v>
      </c>
      <c r="AS12" s="175" t="s">
        <v>1075</v>
      </c>
      <c r="AT12" s="175" t="s">
        <v>3087</v>
      </c>
      <c r="AU12" s="175" t="s">
        <v>1075</v>
      </c>
      <c r="AV12" s="175" t="s">
        <v>1075</v>
      </c>
      <c r="AW12" s="175" t="s">
        <v>3087</v>
      </c>
      <c r="AX12" s="175" t="s">
        <v>1075</v>
      </c>
      <c r="AY12" s="175" t="s">
        <v>1075</v>
      </c>
      <c r="AZ12" s="175" t="s">
        <v>3087</v>
      </c>
      <c r="BA12" s="175" t="s">
        <v>1075</v>
      </c>
      <c r="BB12" s="175" t="s">
        <v>1075</v>
      </c>
      <c r="BC12" s="175" t="s">
        <v>3087</v>
      </c>
      <c r="BD12" s="175" t="s">
        <v>1075</v>
      </c>
      <c r="BE12" s="175" t="s">
        <v>1075</v>
      </c>
      <c r="BF12" s="175" t="s">
        <v>3087</v>
      </c>
      <c r="BG12" s="175" t="s">
        <v>1075</v>
      </c>
      <c r="BH12" s="175" t="s">
        <v>1075</v>
      </c>
      <c r="BI12" s="175" t="s">
        <v>3087</v>
      </c>
      <c r="BJ12" s="175" t="s">
        <v>1075</v>
      </c>
      <c r="BK12" s="175" t="s">
        <v>1075</v>
      </c>
      <c r="BL12" s="175" t="s">
        <v>3087</v>
      </c>
      <c r="BM12" s="175" t="s">
        <v>1075</v>
      </c>
      <c r="BN12" s="175" t="s">
        <v>1075</v>
      </c>
      <c r="BO12" s="175" t="s">
        <v>3087</v>
      </c>
      <c r="BP12" s="175" t="s">
        <v>1075</v>
      </c>
      <c r="BQ12" s="175" t="s">
        <v>1075</v>
      </c>
      <c r="BR12" s="175" t="s">
        <v>3087</v>
      </c>
      <c r="BS12" s="175" t="s">
        <v>1075</v>
      </c>
      <c r="BT12" s="175" t="s">
        <v>1075</v>
      </c>
      <c r="BU12" s="175" t="s">
        <v>3087</v>
      </c>
      <c r="BV12" s="175" t="s">
        <v>1075</v>
      </c>
      <c r="BW12" s="175" t="s">
        <v>1075</v>
      </c>
      <c r="BX12" s="175" t="s">
        <v>3087</v>
      </c>
      <c r="BY12" s="175" t="s">
        <v>1075</v>
      </c>
      <c r="BZ12" s="175" t="s">
        <v>1075</v>
      </c>
      <c r="CA12" s="175" t="s">
        <v>3087</v>
      </c>
      <c r="CB12" s="175" t="s">
        <v>1075</v>
      </c>
      <c r="CC12" s="175" t="s">
        <v>1075</v>
      </c>
      <c r="CD12" s="175" t="s">
        <v>3087</v>
      </c>
      <c r="CE12" s="175" t="s">
        <v>1075</v>
      </c>
      <c r="CF12" s="175" t="s">
        <v>1075</v>
      </c>
      <c r="CG12" s="175" t="s">
        <v>3087</v>
      </c>
      <c r="CH12" s="175" t="s">
        <v>1075</v>
      </c>
      <c r="CI12" s="175" t="s">
        <v>1075</v>
      </c>
      <c r="CJ12" s="175" t="s">
        <v>3087</v>
      </c>
      <c r="CK12" s="175" t="s">
        <v>1075</v>
      </c>
      <c r="CL12" s="175" t="s">
        <v>1075</v>
      </c>
      <c r="CM12" s="175" t="s">
        <v>3087</v>
      </c>
      <c r="CN12" s="175" t="s">
        <v>1075</v>
      </c>
      <c r="CO12" s="175" t="s">
        <v>1075</v>
      </c>
      <c r="CP12" s="175" t="s">
        <v>3087</v>
      </c>
      <c r="CQ12" s="175" t="s">
        <v>1075</v>
      </c>
      <c r="CR12" s="175" t="s">
        <v>1075</v>
      </c>
      <c r="CS12" s="175" t="s">
        <v>3087</v>
      </c>
      <c r="CT12" s="175" t="s">
        <v>1075</v>
      </c>
      <c r="CU12" s="175" t="s">
        <v>1075</v>
      </c>
      <c r="CV12" s="175" t="s">
        <v>3087</v>
      </c>
      <c r="CW12" s="175" t="s">
        <v>1075</v>
      </c>
      <c r="CX12" s="175" t="s">
        <v>1075</v>
      </c>
      <c r="CY12" s="175" t="s">
        <v>3087</v>
      </c>
      <c r="CZ12" s="175" t="s">
        <v>1075</v>
      </c>
      <c r="DA12" s="175" t="s">
        <v>1075</v>
      </c>
      <c r="DB12" s="175" t="s">
        <v>3087</v>
      </c>
      <c r="DC12" s="175" t="s">
        <v>1075</v>
      </c>
      <c r="DD12" s="175" t="s">
        <v>1075</v>
      </c>
      <c r="DE12" s="175" t="s">
        <v>3087</v>
      </c>
      <c r="DF12" s="175" t="s">
        <v>1075</v>
      </c>
      <c r="DG12" s="175" t="s">
        <v>1075</v>
      </c>
      <c r="DH12" s="175" t="s">
        <v>3087</v>
      </c>
      <c r="DI12" s="175" t="s">
        <v>1075</v>
      </c>
      <c r="DJ12" s="175" t="s">
        <v>1075</v>
      </c>
      <c r="DK12" s="175" t="s">
        <v>3087</v>
      </c>
      <c r="DL12" s="175" t="s">
        <v>1075</v>
      </c>
      <c r="DM12" s="175" t="s">
        <v>1075</v>
      </c>
      <c r="DN12" s="175" t="s">
        <v>3087</v>
      </c>
      <c r="DO12" s="175" t="s">
        <v>1075</v>
      </c>
      <c r="DP12" s="175" t="s">
        <v>1075</v>
      </c>
      <c r="DQ12" s="175" t="s">
        <v>3087</v>
      </c>
      <c r="DR12" s="175" t="s">
        <v>1075</v>
      </c>
      <c r="DS12" s="175" t="s">
        <v>1075</v>
      </c>
      <c r="DT12" s="175" t="s">
        <v>3087</v>
      </c>
      <c r="DU12" s="175" t="s">
        <v>1075</v>
      </c>
      <c r="DV12" s="175" t="s">
        <v>1075</v>
      </c>
      <c r="DW12" s="175" t="s">
        <v>3087</v>
      </c>
      <c r="DX12" s="175" t="s">
        <v>1075</v>
      </c>
      <c r="DY12" s="175" t="s">
        <v>1075</v>
      </c>
      <c r="DZ12" s="175" t="s">
        <v>3087</v>
      </c>
      <c r="EA12" s="175" t="s">
        <v>1075</v>
      </c>
      <c r="EB12" s="175" t="s">
        <v>1075</v>
      </c>
      <c r="EC12" s="175" t="s">
        <v>3087</v>
      </c>
      <c r="ED12" s="175" t="s">
        <v>1075</v>
      </c>
      <c r="EE12" s="175" t="s">
        <v>1075</v>
      </c>
      <c r="EF12" s="175" t="s">
        <v>3087</v>
      </c>
      <c r="EG12" s="175" t="s">
        <v>1075</v>
      </c>
      <c r="EH12" s="175" t="s">
        <v>1075</v>
      </c>
      <c r="EI12" s="175" t="s">
        <v>3087</v>
      </c>
      <c r="EJ12" s="175" t="s">
        <v>1075</v>
      </c>
      <c r="EK12" s="175" t="s">
        <v>1075</v>
      </c>
      <c r="EL12" s="175" t="s">
        <v>3087</v>
      </c>
      <c r="EM12" s="175" t="s">
        <v>1075</v>
      </c>
      <c r="EN12" s="175" t="s">
        <v>1075</v>
      </c>
      <c r="EO12" s="175" t="s">
        <v>3087</v>
      </c>
      <c r="EP12" s="175" t="s">
        <v>1075</v>
      </c>
      <c r="EQ12" s="175" t="s">
        <v>1075</v>
      </c>
      <c r="ER12" s="175" t="s">
        <v>3087</v>
      </c>
      <c r="ES12" s="175" t="s">
        <v>1075</v>
      </c>
      <c r="ET12" s="175" t="s">
        <v>1075</v>
      </c>
    </row>
    <row r="13" spans="1:150" x14ac:dyDescent="0.35">
      <c r="A13" s="1"/>
      <c r="B13" s="174" t="s">
        <v>3140</v>
      </c>
      <c r="C13" s="174" t="s">
        <v>46</v>
      </c>
      <c r="D13" s="174" t="s">
        <v>115</v>
      </c>
      <c r="E13" s="174" t="s">
        <v>3141</v>
      </c>
      <c r="F13" s="174" t="s">
        <v>3142</v>
      </c>
      <c r="G13" s="175" t="s">
        <v>3087</v>
      </c>
      <c r="H13" s="175" t="s">
        <v>1075</v>
      </c>
      <c r="I13" s="175" t="s">
        <v>1075</v>
      </c>
      <c r="J13" s="175" t="s">
        <v>3087</v>
      </c>
      <c r="K13" s="175" t="s">
        <v>1075</v>
      </c>
      <c r="L13" s="175" t="s">
        <v>1075</v>
      </c>
      <c r="M13" s="175" t="s">
        <v>3087</v>
      </c>
      <c r="N13" s="175" t="s">
        <v>1075</v>
      </c>
      <c r="O13" s="175" t="s">
        <v>1075</v>
      </c>
      <c r="P13" s="175" t="s">
        <v>3087</v>
      </c>
      <c r="Q13" s="175" t="s">
        <v>1075</v>
      </c>
      <c r="R13" s="175" t="s">
        <v>1075</v>
      </c>
      <c r="S13" s="175" t="s">
        <v>3087</v>
      </c>
      <c r="T13" s="175" t="s">
        <v>1075</v>
      </c>
      <c r="U13" s="175" t="s">
        <v>1075</v>
      </c>
      <c r="V13" s="175" t="s">
        <v>3087</v>
      </c>
      <c r="W13" s="175" t="s">
        <v>1075</v>
      </c>
      <c r="X13" s="175" t="s">
        <v>1075</v>
      </c>
      <c r="Y13" s="175" t="s">
        <v>3087</v>
      </c>
      <c r="Z13" s="175" t="s">
        <v>1075</v>
      </c>
      <c r="AA13" s="175" t="s">
        <v>1075</v>
      </c>
      <c r="AB13" s="175" t="s">
        <v>3087</v>
      </c>
      <c r="AC13" s="175" t="s">
        <v>1075</v>
      </c>
      <c r="AD13" s="175" t="s">
        <v>1075</v>
      </c>
      <c r="AE13" s="175" t="s">
        <v>3087</v>
      </c>
      <c r="AF13" s="175" t="s">
        <v>1075</v>
      </c>
      <c r="AG13" s="175" t="s">
        <v>1075</v>
      </c>
      <c r="AH13" s="175" t="s">
        <v>3087</v>
      </c>
      <c r="AI13" s="175" t="s">
        <v>1075</v>
      </c>
      <c r="AJ13" s="175" t="s">
        <v>1075</v>
      </c>
      <c r="AK13" s="175" t="s">
        <v>3087</v>
      </c>
      <c r="AL13" s="175" t="s">
        <v>1075</v>
      </c>
      <c r="AM13" s="175" t="s">
        <v>1075</v>
      </c>
      <c r="AN13" s="175" t="s">
        <v>3087</v>
      </c>
      <c r="AO13" s="175" t="s">
        <v>1075</v>
      </c>
      <c r="AP13" s="175" t="s">
        <v>1075</v>
      </c>
      <c r="AQ13" s="175" t="s">
        <v>3087</v>
      </c>
      <c r="AR13" s="175" t="s">
        <v>1075</v>
      </c>
      <c r="AS13" s="175" t="s">
        <v>1075</v>
      </c>
      <c r="AT13" s="175" t="s">
        <v>3087</v>
      </c>
      <c r="AU13" s="175" t="s">
        <v>1075</v>
      </c>
      <c r="AV13" s="175" t="s">
        <v>1075</v>
      </c>
      <c r="AW13" s="175" t="s">
        <v>3087</v>
      </c>
      <c r="AX13" s="175" t="s">
        <v>1075</v>
      </c>
      <c r="AY13" s="175" t="s">
        <v>1075</v>
      </c>
      <c r="AZ13" s="175" t="s">
        <v>3087</v>
      </c>
      <c r="BA13" s="175" t="s">
        <v>1075</v>
      </c>
      <c r="BB13" s="175" t="s">
        <v>1075</v>
      </c>
      <c r="BC13" s="175" t="s">
        <v>3087</v>
      </c>
      <c r="BD13" s="175" t="s">
        <v>1075</v>
      </c>
      <c r="BE13" s="175" t="s">
        <v>1075</v>
      </c>
      <c r="BF13" s="175" t="s">
        <v>3087</v>
      </c>
      <c r="BG13" s="175" t="s">
        <v>1075</v>
      </c>
      <c r="BH13" s="175" t="s">
        <v>1075</v>
      </c>
      <c r="BI13" s="175" t="s">
        <v>3087</v>
      </c>
      <c r="BJ13" s="175" t="s">
        <v>1075</v>
      </c>
      <c r="BK13" s="175" t="s">
        <v>1075</v>
      </c>
      <c r="BL13" s="175" t="s">
        <v>3087</v>
      </c>
      <c r="BM13" s="175" t="s">
        <v>1075</v>
      </c>
      <c r="BN13" s="175" t="s">
        <v>1075</v>
      </c>
      <c r="BO13" s="175" t="s">
        <v>3087</v>
      </c>
      <c r="BP13" s="175" t="s">
        <v>1075</v>
      </c>
      <c r="BQ13" s="175" t="s">
        <v>1075</v>
      </c>
      <c r="BR13" s="175" t="s">
        <v>3087</v>
      </c>
      <c r="BS13" s="175" t="s">
        <v>1075</v>
      </c>
      <c r="BT13" s="175" t="s">
        <v>1075</v>
      </c>
      <c r="BU13" s="175" t="s">
        <v>3087</v>
      </c>
      <c r="BV13" s="175" t="s">
        <v>1075</v>
      </c>
      <c r="BW13" s="175" t="s">
        <v>1075</v>
      </c>
      <c r="BX13" s="175" t="s">
        <v>3087</v>
      </c>
      <c r="BY13" s="175" t="s">
        <v>1075</v>
      </c>
      <c r="BZ13" s="175" t="s">
        <v>1075</v>
      </c>
      <c r="CA13" s="175" t="s">
        <v>3087</v>
      </c>
      <c r="CB13" s="175" t="s">
        <v>1075</v>
      </c>
      <c r="CC13" s="175" t="s">
        <v>1075</v>
      </c>
      <c r="CD13" s="175" t="s">
        <v>3087</v>
      </c>
      <c r="CE13" s="175" t="s">
        <v>1075</v>
      </c>
      <c r="CF13" s="175" t="s">
        <v>1075</v>
      </c>
      <c r="CG13" s="175" t="s">
        <v>3087</v>
      </c>
      <c r="CH13" s="175" t="s">
        <v>1075</v>
      </c>
      <c r="CI13" s="175" t="s">
        <v>1075</v>
      </c>
      <c r="CJ13" s="175" t="s">
        <v>3087</v>
      </c>
      <c r="CK13" s="175" t="s">
        <v>1075</v>
      </c>
      <c r="CL13" s="175" t="s">
        <v>1075</v>
      </c>
      <c r="CM13" s="175" t="s">
        <v>3087</v>
      </c>
      <c r="CN13" s="175" t="s">
        <v>1075</v>
      </c>
      <c r="CO13" s="175" t="s">
        <v>1075</v>
      </c>
      <c r="CP13" s="175" t="s">
        <v>3087</v>
      </c>
      <c r="CQ13" s="175" t="s">
        <v>1075</v>
      </c>
      <c r="CR13" s="175" t="s">
        <v>1075</v>
      </c>
      <c r="CS13" s="175" t="s">
        <v>3087</v>
      </c>
      <c r="CT13" s="175" t="s">
        <v>1075</v>
      </c>
      <c r="CU13" s="175" t="s">
        <v>1075</v>
      </c>
      <c r="CV13" s="175" t="s">
        <v>3087</v>
      </c>
      <c r="CW13" s="175" t="s">
        <v>1075</v>
      </c>
      <c r="CX13" s="175" t="s">
        <v>1075</v>
      </c>
      <c r="CY13" s="175" t="s">
        <v>3087</v>
      </c>
      <c r="CZ13" s="175" t="s">
        <v>1075</v>
      </c>
      <c r="DA13" s="175" t="s">
        <v>1075</v>
      </c>
      <c r="DB13" s="175" t="s">
        <v>3087</v>
      </c>
      <c r="DC13" s="175" t="s">
        <v>1075</v>
      </c>
      <c r="DD13" s="175" t="s">
        <v>1075</v>
      </c>
      <c r="DE13" s="175" t="s">
        <v>3087</v>
      </c>
      <c r="DF13" s="175" t="s">
        <v>1075</v>
      </c>
      <c r="DG13" s="175" t="s">
        <v>1075</v>
      </c>
      <c r="DH13" s="175" t="s">
        <v>3087</v>
      </c>
      <c r="DI13" s="175" t="s">
        <v>1075</v>
      </c>
      <c r="DJ13" s="175" t="s">
        <v>1075</v>
      </c>
      <c r="DK13" s="175" t="s">
        <v>3087</v>
      </c>
      <c r="DL13" s="175" t="s">
        <v>1075</v>
      </c>
      <c r="DM13" s="175" t="s">
        <v>1075</v>
      </c>
      <c r="DN13" s="175" t="s">
        <v>3087</v>
      </c>
      <c r="DO13" s="175" t="s">
        <v>1075</v>
      </c>
      <c r="DP13" s="175" t="s">
        <v>1075</v>
      </c>
      <c r="DQ13" s="175" t="s">
        <v>3087</v>
      </c>
      <c r="DR13" s="175" t="s">
        <v>1075</v>
      </c>
      <c r="DS13" s="175" t="s">
        <v>1075</v>
      </c>
      <c r="DT13" s="175" t="s">
        <v>3087</v>
      </c>
      <c r="DU13" s="175" t="s">
        <v>1075</v>
      </c>
      <c r="DV13" s="175" t="s">
        <v>1075</v>
      </c>
      <c r="DW13" s="175" t="s">
        <v>3087</v>
      </c>
      <c r="DX13" s="175" t="s">
        <v>1075</v>
      </c>
      <c r="DY13" s="175" t="s">
        <v>1075</v>
      </c>
      <c r="DZ13" s="175" t="s">
        <v>3087</v>
      </c>
      <c r="EA13" s="175" t="s">
        <v>1075</v>
      </c>
      <c r="EB13" s="175" t="s">
        <v>1075</v>
      </c>
      <c r="EC13" s="175" t="s">
        <v>3087</v>
      </c>
      <c r="ED13" s="175" t="s">
        <v>1075</v>
      </c>
      <c r="EE13" s="175" t="s">
        <v>1075</v>
      </c>
      <c r="EF13" s="175" t="s">
        <v>3087</v>
      </c>
      <c r="EG13" s="175" t="s">
        <v>1075</v>
      </c>
      <c r="EH13" s="175" t="s">
        <v>1075</v>
      </c>
      <c r="EI13" s="175" t="s">
        <v>3087</v>
      </c>
      <c r="EJ13" s="175" t="s">
        <v>1075</v>
      </c>
      <c r="EK13" s="175" t="s">
        <v>1075</v>
      </c>
      <c r="EL13" s="175" t="s">
        <v>3087</v>
      </c>
      <c r="EM13" s="175" t="s">
        <v>1075</v>
      </c>
      <c r="EN13" s="175" t="s">
        <v>1075</v>
      </c>
      <c r="EO13" s="175" t="s">
        <v>3087</v>
      </c>
      <c r="EP13" s="175" t="s">
        <v>1075</v>
      </c>
      <c r="EQ13" s="175" t="s">
        <v>1075</v>
      </c>
      <c r="ER13" s="175" t="s">
        <v>3087</v>
      </c>
      <c r="ES13" s="175" t="s">
        <v>1075</v>
      </c>
      <c r="ET13" s="175" t="s">
        <v>1075</v>
      </c>
    </row>
    <row r="14" spans="1:150" x14ac:dyDescent="0.35">
      <c r="A14" s="1"/>
      <c r="B14" s="174" t="s">
        <v>3143</v>
      </c>
      <c r="C14" s="174" t="s">
        <v>46</v>
      </c>
      <c r="D14" s="174" t="s">
        <v>115</v>
      </c>
      <c r="E14" s="174" t="s">
        <v>3144</v>
      </c>
      <c r="F14" s="174" t="s">
        <v>3145</v>
      </c>
      <c r="G14" s="175" t="s">
        <v>3087</v>
      </c>
      <c r="H14" s="175" t="s">
        <v>2963</v>
      </c>
      <c r="I14" s="175" t="s">
        <v>3088</v>
      </c>
      <c r="J14" s="175" t="s">
        <v>3087</v>
      </c>
      <c r="K14" s="175" t="s">
        <v>3089</v>
      </c>
      <c r="L14" s="175" t="s">
        <v>3090</v>
      </c>
      <c r="M14" s="175" t="s">
        <v>3087</v>
      </c>
      <c r="N14" s="175" t="s">
        <v>3089</v>
      </c>
      <c r="O14" s="175" t="s">
        <v>3091</v>
      </c>
      <c r="P14" s="175" t="s">
        <v>3087</v>
      </c>
      <c r="Q14" s="175" t="s">
        <v>3089</v>
      </c>
      <c r="R14" s="175" t="s">
        <v>3092</v>
      </c>
      <c r="S14" s="175" t="s">
        <v>3087</v>
      </c>
      <c r="T14" s="175" t="s">
        <v>3089</v>
      </c>
      <c r="U14" s="175" t="s">
        <v>3093</v>
      </c>
      <c r="V14" s="175" t="s">
        <v>3087</v>
      </c>
      <c r="W14" s="175" t="s">
        <v>3089</v>
      </c>
      <c r="X14" s="175" t="s">
        <v>3094</v>
      </c>
      <c r="Y14" s="175" t="s">
        <v>3087</v>
      </c>
      <c r="Z14" s="175" t="s">
        <v>3089</v>
      </c>
      <c r="AA14" s="175" t="s">
        <v>3095</v>
      </c>
      <c r="AB14" s="175" t="s">
        <v>3087</v>
      </c>
      <c r="AC14" s="175" t="s">
        <v>3089</v>
      </c>
      <c r="AD14" s="175" t="s">
        <v>3096</v>
      </c>
      <c r="AE14" s="175" t="s">
        <v>3087</v>
      </c>
      <c r="AF14" s="175" t="s">
        <v>3089</v>
      </c>
      <c r="AG14" s="175" t="s">
        <v>3097</v>
      </c>
      <c r="AH14" s="175" t="s">
        <v>3087</v>
      </c>
      <c r="AI14" s="175" t="s">
        <v>3089</v>
      </c>
      <c r="AJ14" s="175" t="s">
        <v>3098</v>
      </c>
      <c r="AK14" s="175" t="s">
        <v>3087</v>
      </c>
      <c r="AL14" s="175" t="s">
        <v>3089</v>
      </c>
      <c r="AM14" s="175" t="s">
        <v>3099</v>
      </c>
      <c r="AN14" s="175" t="s">
        <v>3087</v>
      </c>
      <c r="AO14" s="175" t="s">
        <v>3089</v>
      </c>
      <c r="AP14" s="175" t="s">
        <v>3100</v>
      </c>
      <c r="AQ14" s="175" t="s">
        <v>3087</v>
      </c>
      <c r="AR14" s="175" t="s">
        <v>3101</v>
      </c>
      <c r="AS14" s="175" t="s">
        <v>3102</v>
      </c>
      <c r="AT14" s="175" t="s">
        <v>3087</v>
      </c>
      <c r="AU14" s="175" t="s">
        <v>3101</v>
      </c>
      <c r="AV14" s="175" t="s">
        <v>3103</v>
      </c>
      <c r="AW14" s="175" t="s">
        <v>3087</v>
      </c>
      <c r="AX14" s="175" t="s">
        <v>3101</v>
      </c>
      <c r="AY14" s="175" t="s">
        <v>3104</v>
      </c>
      <c r="AZ14" s="175" t="s">
        <v>3087</v>
      </c>
      <c r="BA14" s="175" t="s">
        <v>3105</v>
      </c>
      <c r="BB14" s="175" t="s">
        <v>3104</v>
      </c>
      <c r="BC14" s="175" t="s">
        <v>3087</v>
      </c>
      <c r="BD14" s="175" t="s">
        <v>3101</v>
      </c>
      <c r="BE14" s="175" t="s">
        <v>3106</v>
      </c>
      <c r="BF14" s="175" t="s">
        <v>3087</v>
      </c>
      <c r="BG14" s="175" t="s">
        <v>3101</v>
      </c>
      <c r="BH14" s="175" t="s">
        <v>3107</v>
      </c>
      <c r="BI14" s="175" t="s">
        <v>3087</v>
      </c>
      <c r="BJ14" s="175" t="s">
        <v>3101</v>
      </c>
      <c r="BK14" s="175" t="s">
        <v>3108</v>
      </c>
      <c r="BL14" s="175" t="s">
        <v>3087</v>
      </c>
      <c r="BM14" s="175" t="s">
        <v>3101</v>
      </c>
      <c r="BN14" s="175" t="s">
        <v>3109</v>
      </c>
      <c r="BO14" s="175" t="s">
        <v>3087</v>
      </c>
      <c r="BP14" s="175" t="s">
        <v>3101</v>
      </c>
      <c r="BQ14" s="175" t="s">
        <v>3109</v>
      </c>
      <c r="BR14" s="175" t="s">
        <v>3087</v>
      </c>
      <c r="BS14" s="175" t="s">
        <v>3101</v>
      </c>
      <c r="BT14" s="175" t="s">
        <v>3110</v>
      </c>
      <c r="BU14" s="175" t="s">
        <v>3087</v>
      </c>
      <c r="BV14" s="175" t="s">
        <v>3111</v>
      </c>
      <c r="BW14" s="175" t="s">
        <v>3112</v>
      </c>
      <c r="BX14" s="175" t="s">
        <v>3087</v>
      </c>
      <c r="BY14" s="175" t="s">
        <v>3111</v>
      </c>
      <c r="BZ14" s="175" t="s">
        <v>3113</v>
      </c>
      <c r="CA14" s="175" t="s">
        <v>3087</v>
      </c>
      <c r="CB14" s="175" t="s">
        <v>3111</v>
      </c>
      <c r="CC14" s="175" t="s">
        <v>3113</v>
      </c>
      <c r="CD14" s="175" t="s">
        <v>3087</v>
      </c>
      <c r="CE14" s="175" t="s">
        <v>3111</v>
      </c>
      <c r="CF14" s="175" t="s">
        <v>3113</v>
      </c>
      <c r="CG14" s="175" t="s">
        <v>3087</v>
      </c>
      <c r="CH14" s="175" t="s">
        <v>3111</v>
      </c>
      <c r="CI14" s="175" t="s">
        <v>3113</v>
      </c>
      <c r="CJ14" s="175" t="s">
        <v>3087</v>
      </c>
      <c r="CK14" s="175" t="s">
        <v>3111</v>
      </c>
      <c r="CL14" s="175" t="s">
        <v>3114</v>
      </c>
      <c r="CM14" s="175" t="s">
        <v>3087</v>
      </c>
      <c r="CN14" s="175" t="s">
        <v>3111</v>
      </c>
      <c r="CO14" s="175" t="s">
        <v>3114</v>
      </c>
      <c r="CP14" s="175" t="s">
        <v>3087</v>
      </c>
      <c r="CQ14" s="175" t="s">
        <v>3111</v>
      </c>
      <c r="CR14" s="175" t="s">
        <v>3113</v>
      </c>
      <c r="CS14" s="175" t="s">
        <v>3087</v>
      </c>
      <c r="CT14" s="175" t="s">
        <v>3111</v>
      </c>
      <c r="CU14" s="175" t="s">
        <v>3115</v>
      </c>
      <c r="CV14" s="175" t="s">
        <v>3087</v>
      </c>
      <c r="CW14" s="175" t="s">
        <v>3111</v>
      </c>
      <c r="CX14" s="175" t="s">
        <v>3116</v>
      </c>
      <c r="CY14" s="175" t="s">
        <v>3087</v>
      </c>
      <c r="CZ14" s="175" t="s">
        <v>3111</v>
      </c>
      <c r="DA14" s="175" t="s">
        <v>3117</v>
      </c>
      <c r="DB14" s="175" t="s">
        <v>3087</v>
      </c>
      <c r="DC14" s="175" t="s">
        <v>3111</v>
      </c>
      <c r="DD14" s="175" t="s">
        <v>3118</v>
      </c>
      <c r="DE14" s="175" t="s">
        <v>3087</v>
      </c>
      <c r="DF14" s="175" t="s">
        <v>3111</v>
      </c>
      <c r="DG14" s="175" t="s">
        <v>3119</v>
      </c>
      <c r="DH14" s="175" t="s">
        <v>3087</v>
      </c>
      <c r="DI14" s="175" t="s">
        <v>3111</v>
      </c>
      <c r="DJ14" s="175" t="s">
        <v>3120</v>
      </c>
      <c r="DK14" s="175" t="s">
        <v>3087</v>
      </c>
      <c r="DL14" s="175" t="s">
        <v>3111</v>
      </c>
      <c r="DM14" s="175" t="s">
        <v>3121</v>
      </c>
      <c r="DN14" s="175" t="s">
        <v>3087</v>
      </c>
      <c r="DO14" s="175" t="s">
        <v>3111</v>
      </c>
      <c r="DP14" s="175" t="s">
        <v>3122</v>
      </c>
      <c r="DQ14" s="175" t="s">
        <v>3087</v>
      </c>
      <c r="DR14" s="175" t="s">
        <v>3123</v>
      </c>
      <c r="DS14" s="175" t="s">
        <v>3124</v>
      </c>
      <c r="DT14" s="175" t="s">
        <v>3087</v>
      </c>
      <c r="DU14" s="175" t="s">
        <v>3123</v>
      </c>
      <c r="DV14" s="175" t="s">
        <v>3125</v>
      </c>
      <c r="DW14" s="175" t="s">
        <v>3087</v>
      </c>
      <c r="DX14" s="175" t="s">
        <v>3123</v>
      </c>
      <c r="DY14" s="175" t="s">
        <v>3126</v>
      </c>
      <c r="DZ14" s="175" t="s">
        <v>3087</v>
      </c>
      <c r="EA14" s="175" t="s">
        <v>3123</v>
      </c>
      <c r="EB14" s="175" t="s">
        <v>3127</v>
      </c>
      <c r="EC14" s="175" t="s">
        <v>3087</v>
      </c>
      <c r="ED14" s="175" t="s">
        <v>3123</v>
      </c>
      <c r="EE14" s="175" t="s">
        <v>3128</v>
      </c>
      <c r="EF14" s="175" t="s">
        <v>3087</v>
      </c>
      <c r="EG14" s="175" t="s">
        <v>3123</v>
      </c>
      <c r="EH14" s="175" t="s">
        <v>3129</v>
      </c>
      <c r="EI14" s="175" t="s">
        <v>3087</v>
      </c>
      <c r="EJ14" s="175" t="s">
        <v>3089</v>
      </c>
      <c r="EK14" s="175" t="s">
        <v>3130</v>
      </c>
      <c r="EL14" s="175" t="s">
        <v>3087</v>
      </c>
      <c r="EM14" s="175" t="s">
        <v>3089</v>
      </c>
      <c r="EN14" s="175" t="s">
        <v>3131</v>
      </c>
      <c r="EO14" s="175" t="s">
        <v>3087</v>
      </c>
      <c r="EP14" s="175" t="s">
        <v>3089</v>
      </c>
      <c r="EQ14" s="175" t="s">
        <v>3132</v>
      </c>
      <c r="ER14" s="175" t="s">
        <v>3087</v>
      </c>
      <c r="ES14" s="175" t="s">
        <v>3089</v>
      </c>
      <c r="ET14" s="175" t="s">
        <v>3133</v>
      </c>
    </row>
    <row r="15" spans="1:150" x14ac:dyDescent="0.35">
      <c r="A15" s="1"/>
      <c r="B15" s="173" t="s">
        <v>3146</v>
      </c>
      <c r="C15" s="173" t="s">
        <v>46</v>
      </c>
      <c r="D15" s="173" t="s">
        <v>118</v>
      </c>
      <c r="E15" s="173" t="s">
        <v>3147</v>
      </c>
      <c r="F15" s="173" t="s">
        <v>3148</v>
      </c>
      <c r="G15" s="173" t="s">
        <v>3087</v>
      </c>
      <c r="H15" s="173" t="s">
        <v>2963</v>
      </c>
      <c r="I15" s="173" t="s">
        <v>2963</v>
      </c>
      <c r="J15" s="173" t="s">
        <v>3087</v>
      </c>
      <c r="K15" s="173" t="s">
        <v>2963</v>
      </c>
      <c r="L15" s="173" t="s">
        <v>2963</v>
      </c>
      <c r="M15" s="173" t="s">
        <v>3087</v>
      </c>
      <c r="N15" s="173" t="s">
        <v>2963</v>
      </c>
      <c r="O15" s="173" t="s">
        <v>2963</v>
      </c>
      <c r="P15" s="173" t="s">
        <v>3087</v>
      </c>
      <c r="Q15" s="173" t="s">
        <v>2963</v>
      </c>
      <c r="R15" s="173" t="s">
        <v>2963</v>
      </c>
      <c r="S15" s="173" t="s">
        <v>3087</v>
      </c>
      <c r="T15" s="173" t="s">
        <v>2963</v>
      </c>
      <c r="U15" s="173" t="s">
        <v>2963</v>
      </c>
      <c r="V15" s="173" t="s">
        <v>3087</v>
      </c>
      <c r="W15" s="173" t="s">
        <v>2963</v>
      </c>
      <c r="X15" s="173" t="s">
        <v>2963</v>
      </c>
      <c r="Y15" s="173" t="s">
        <v>3087</v>
      </c>
      <c r="Z15" s="173" t="s">
        <v>2963</v>
      </c>
      <c r="AA15" s="173" t="s">
        <v>2963</v>
      </c>
      <c r="AB15" s="173" t="s">
        <v>3087</v>
      </c>
      <c r="AC15" s="173" t="s">
        <v>2963</v>
      </c>
      <c r="AD15" s="173" t="s">
        <v>2963</v>
      </c>
      <c r="AE15" s="173" t="s">
        <v>3087</v>
      </c>
      <c r="AF15" s="173" t="s">
        <v>2963</v>
      </c>
      <c r="AG15" s="173" t="s">
        <v>2963</v>
      </c>
      <c r="AH15" s="173" t="s">
        <v>3087</v>
      </c>
      <c r="AI15" s="173" t="s">
        <v>2963</v>
      </c>
      <c r="AJ15" s="173" t="s">
        <v>2963</v>
      </c>
      <c r="AK15" s="173" t="s">
        <v>3087</v>
      </c>
      <c r="AL15" s="173" t="s">
        <v>2963</v>
      </c>
      <c r="AM15" s="173" t="s">
        <v>2963</v>
      </c>
      <c r="AN15" s="173" t="s">
        <v>3087</v>
      </c>
      <c r="AO15" s="173" t="s">
        <v>2963</v>
      </c>
      <c r="AP15" s="173" t="s">
        <v>2963</v>
      </c>
      <c r="AQ15" s="173" t="s">
        <v>3087</v>
      </c>
      <c r="AR15" s="173" t="s">
        <v>2963</v>
      </c>
      <c r="AS15" s="173" t="s">
        <v>2963</v>
      </c>
      <c r="AT15" s="173" t="s">
        <v>3087</v>
      </c>
      <c r="AU15" s="173" t="s">
        <v>2963</v>
      </c>
      <c r="AV15" s="173" t="s">
        <v>2963</v>
      </c>
      <c r="AW15" s="173" t="s">
        <v>3087</v>
      </c>
      <c r="AX15" s="173" t="s">
        <v>2963</v>
      </c>
      <c r="AY15" s="173" t="s">
        <v>2963</v>
      </c>
      <c r="AZ15" s="173" t="s">
        <v>3087</v>
      </c>
      <c r="BA15" s="173" t="s">
        <v>2963</v>
      </c>
      <c r="BB15" s="173" t="s">
        <v>2963</v>
      </c>
      <c r="BC15" s="173" t="s">
        <v>3087</v>
      </c>
      <c r="BD15" s="173" t="s">
        <v>2963</v>
      </c>
      <c r="BE15" s="173" t="s">
        <v>2963</v>
      </c>
      <c r="BF15" s="173" t="s">
        <v>3087</v>
      </c>
      <c r="BG15" s="173" t="s">
        <v>2963</v>
      </c>
      <c r="BH15" s="173" t="s">
        <v>2963</v>
      </c>
      <c r="BI15" s="173" t="s">
        <v>3087</v>
      </c>
      <c r="BJ15" s="173" t="s">
        <v>2963</v>
      </c>
      <c r="BK15" s="173" t="s">
        <v>2963</v>
      </c>
      <c r="BL15" s="173" t="s">
        <v>3087</v>
      </c>
      <c r="BM15" s="173" t="s">
        <v>2963</v>
      </c>
      <c r="BN15" s="173" t="s">
        <v>2963</v>
      </c>
      <c r="BO15" s="173" t="s">
        <v>3087</v>
      </c>
      <c r="BP15" s="173" t="s">
        <v>2963</v>
      </c>
      <c r="BQ15" s="173" t="s">
        <v>2963</v>
      </c>
      <c r="BR15" s="173" t="s">
        <v>3087</v>
      </c>
      <c r="BS15" s="173" t="s">
        <v>2963</v>
      </c>
      <c r="BT15" s="173" t="s">
        <v>2963</v>
      </c>
      <c r="BU15" s="173" t="s">
        <v>3087</v>
      </c>
      <c r="BV15" s="173" t="s">
        <v>2963</v>
      </c>
      <c r="BW15" s="173" t="s">
        <v>2963</v>
      </c>
      <c r="BX15" s="173" t="s">
        <v>3087</v>
      </c>
      <c r="BY15" s="173" t="s">
        <v>2963</v>
      </c>
      <c r="BZ15" s="173" t="s">
        <v>2963</v>
      </c>
      <c r="CA15" s="173" t="s">
        <v>3087</v>
      </c>
      <c r="CB15" s="173" t="s">
        <v>2963</v>
      </c>
      <c r="CC15" s="173" t="s">
        <v>2963</v>
      </c>
      <c r="CD15" s="173" t="s">
        <v>3087</v>
      </c>
      <c r="CE15" s="173" t="s">
        <v>2963</v>
      </c>
      <c r="CF15" s="173" t="s">
        <v>2963</v>
      </c>
      <c r="CG15" s="173" t="s">
        <v>3087</v>
      </c>
      <c r="CH15" s="173" t="s">
        <v>2963</v>
      </c>
      <c r="CI15" s="173" t="s">
        <v>2963</v>
      </c>
      <c r="CJ15" s="173" t="s">
        <v>3087</v>
      </c>
      <c r="CK15" s="173" t="s">
        <v>2963</v>
      </c>
      <c r="CL15" s="173" t="s">
        <v>2963</v>
      </c>
      <c r="CM15" s="173" t="s">
        <v>3087</v>
      </c>
      <c r="CN15" s="173" t="s">
        <v>2963</v>
      </c>
      <c r="CO15" s="173" t="s">
        <v>2963</v>
      </c>
      <c r="CP15" s="173" t="s">
        <v>3087</v>
      </c>
      <c r="CQ15" s="173" t="s">
        <v>2963</v>
      </c>
      <c r="CR15" s="173" t="s">
        <v>2963</v>
      </c>
      <c r="CS15" s="173" t="s">
        <v>3087</v>
      </c>
      <c r="CT15" s="173" t="s">
        <v>2963</v>
      </c>
      <c r="CU15" s="173" t="s">
        <v>2963</v>
      </c>
      <c r="CV15" s="173" t="s">
        <v>3087</v>
      </c>
      <c r="CW15" s="173" t="s">
        <v>2963</v>
      </c>
      <c r="CX15" s="173" t="s">
        <v>2963</v>
      </c>
      <c r="CY15" s="173" t="s">
        <v>3087</v>
      </c>
      <c r="CZ15" s="173" t="s">
        <v>2963</v>
      </c>
      <c r="DA15" s="173" t="s">
        <v>2963</v>
      </c>
      <c r="DB15" s="173" t="s">
        <v>3087</v>
      </c>
      <c r="DC15" s="173" t="s">
        <v>2963</v>
      </c>
      <c r="DD15" s="173" t="s">
        <v>2963</v>
      </c>
      <c r="DE15" s="173" t="s">
        <v>3087</v>
      </c>
      <c r="DF15" s="173" t="s">
        <v>2963</v>
      </c>
      <c r="DG15" s="173" t="s">
        <v>2963</v>
      </c>
      <c r="DH15" s="173" t="s">
        <v>3087</v>
      </c>
      <c r="DI15" s="173" t="s">
        <v>2963</v>
      </c>
      <c r="DJ15" s="173" t="s">
        <v>2963</v>
      </c>
      <c r="DK15" s="173" t="s">
        <v>3087</v>
      </c>
      <c r="DL15" s="173" t="s">
        <v>2963</v>
      </c>
      <c r="DM15" s="173" t="s">
        <v>2963</v>
      </c>
      <c r="DN15" s="173" t="s">
        <v>3087</v>
      </c>
      <c r="DO15" s="173" t="s">
        <v>2963</v>
      </c>
      <c r="DP15" s="173" t="s">
        <v>2963</v>
      </c>
      <c r="DQ15" s="173" t="s">
        <v>3087</v>
      </c>
      <c r="DR15" s="173" t="s">
        <v>2963</v>
      </c>
      <c r="DS15" s="173" t="s">
        <v>2963</v>
      </c>
      <c r="DT15" s="173" t="s">
        <v>3087</v>
      </c>
      <c r="DU15" s="173" t="s">
        <v>2963</v>
      </c>
      <c r="DV15" s="173" t="s">
        <v>2963</v>
      </c>
      <c r="DW15" s="173" t="s">
        <v>3087</v>
      </c>
      <c r="DX15" s="173" t="s">
        <v>2963</v>
      </c>
      <c r="DY15" s="173" t="s">
        <v>2963</v>
      </c>
      <c r="DZ15" s="173" t="s">
        <v>3087</v>
      </c>
      <c r="EA15" s="173" t="s">
        <v>2963</v>
      </c>
      <c r="EB15" s="173" t="s">
        <v>2963</v>
      </c>
      <c r="EC15" s="173" t="s">
        <v>3087</v>
      </c>
      <c r="ED15" s="173" t="s">
        <v>2963</v>
      </c>
      <c r="EE15" s="173" t="s">
        <v>2963</v>
      </c>
      <c r="EF15" s="173" t="s">
        <v>3087</v>
      </c>
      <c r="EG15" s="173" t="s">
        <v>2963</v>
      </c>
      <c r="EH15" s="173" t="s">
        <v>2963</v>
      </c>
      <c r="EI15" s="173" t="s">
        <v>3087</v>
      </c>
      <c r="EJ15" s="173" t="s">
        <v>2963</v>
      </c>
      <c r="EK15" s="173" t="s">
        <v>2963</v>
      </c>
      <c r="EL15" s="173" t="s">
        <v>3087</v>
      </c>
      <c r="EM15" s="173" t="s">
        <v>2963</v>
      </c>
      <c r="EN15" s="173" t="s">
        <v>2963</v>
      </c>
      <c r="EO15" s="173" t="s">
        <v>3087</v>
      </c>
      <c r="EP15" s="173" t="s">
        <v>2963</v>
      </c>
      <c r="EQ15" s="173" t="s">
        <v>2963</v>
      </c>
      <c r="ER15" s="173" t="s">
        <v>3087</v>
      </c>
      <c r="ES15" s="173" t="s">
        <v>2963</v>
      </c>
      <c r="ET15" s="173" t="s">
        <v>2963</v>
      </c>
    </row>
    <row r="16" spans="1:150" x14ac:dyDescent="0.35">
      <c r="A16" s="1"/>
      <c r="B16" s="174" t="s">
        <v>3149</v>
      </c>
      <c r="C16" s="174" t="s">
        <v>46</v>
      </c>
      <c r="D16" s="174" t="s">
        <v>118</v>
      </c>
      <c r="E16" s="174" t="s">
        <v>3150</v>
      </c>
      <c r="F16" s="174" t="s">
        <v>3151</v>
      </c>
      <c r="G16" s="175" t="s">
        <v>3087</v>
      </c>
      <c r="H16" s="175" t="s">
        <v>2963</v>
      </c>
      <c r="I16" s="175" t="s">
        <v>2963</v>
      </c>
      <c r="J16" s="175" t="s">
        <v>3087</v>
      </c>
      <c r="K16" s="175" t="s">
        <v>2963</v>
      </c>
      <c r="L16" s="175" t="s">
        <v>2963</v>
      </c>
      <c r="M16" s="175" t="s">
        <v>3087</v>
      </c>
      <c r="N16" s="175" t="s">
        <v>2963</v>
      </c>
      <c r="O16" s="175" t="s">
        <v>2963</v>
      </c>
      <c r="P16" s="175" t="s">
        <v>3087</v>
      </c>
      <c r="Q16" s="175" t="s">
        <v>2963</v>
      </c>
      <c r="R16" s="175" t="s">
        <v>2963</v>
      </c>
      <c r="S16" s="175" t="s">
        <v>3087</v>
      </c>
      <c r="T16" s="175" t="s">
        <v>2963</v>
      </c>
      <c r="U16" s="175" t="s">
        <v>2963</v>
      </c>
      <c r="V16" s="175" t="s">
        <v>3087</v>
      </c>
      <c r="W16" s="175" t="s">
        <v>2963</v>
      </c>
      <c r="X16" s="175" t="s">
        <v>2963</v>
      </c>
      <c r="Y16" s="175" t="s">
        <v>3087</v>
      </c>
      <c r="Z16" s="175" t="s">
        <v>2963</v>
      </c>
      <c r="AA16" s="175" t="s">
        <v>2963</v>
      </c>
      <c r="AB16" s="175" t="s">
        <v>3087</v>
      </c>
      <c r="AC16" s="175" t="s">
        <v>2963</v>
      </c>
      <c r="AD16" s="175" t="s">
        <v>2963</v>
      </c>
      <c r="AE16" s="175" t="s">
        <v>3087</v>
      </c>
      <c r="AF16" s="175" t="s">
        <v>2963</v>
      </c>
      <c r="AG16" s="175" t="s">
        <v>2963</v>
      </c>
      <c r="AH16" s="175" t="s">
        <v>3087</v>
      </c>
      <c r="AI16" s="175" t="s">
        <v>2963</v>
      </c>
      <c r="AJ16" s="175" t="s">
        <v>2963</v>
      </c>
      <c r="AK16" s="175" t="s">
        <v>3087</v>
      </c>
      <c r="AL16" s="175" t="s">
        <v>2963</v>
      </c>
      <c r="AM16" s="175" t="s">
        <v>2963</v>
      </c>
      <c r="AN16" s="175" t="s">
        <v>3087</v>
      </c>
      <c r="AO16" s="175" t="s">
        <v>2963</v>
      </c>
      <c r="AP16" s="175" t="s">
        <v>2963</v>
      </c>
      <c r="AQ16" s="175" t="s">
        <v>3087</v>
      </c>
      <c r="AR16" s="175" t="s">
        <v>2963</v>
      </c>
      <c r="AS16" s="175" t="s">
        <v>2963</v>
      </c>
      <c r="AT16" s="175" t="s">
        <v>3087</v>
      </c>
      <c r="AU16" s="175" t="s">
        <v>2963</v>
      </c>
      <c r="AV16" s="175" t="s">
        <v>2963</v>
      </c>
      <c r="AW16" s="175" t="s">
        <v>3087</v>
      </c>
      <c r="AX16" s="175" t="s">
        <v>2963</v>
      </c>
      <c r="AY16" s="175" t="s">
        <v>2963</v>
      </c>
      <c r="AZ16" s="175" t="s">
        <v>3087</v>
      </c>
      <c r="BA16" s="175" t="s">
        <v>2963</v>
      </c>
      <c r="BB16" s="175" t="s">
        <v>2963</v>
      </c>
      <c r="BC16" s="175" t="s">
        <v>3087</v>
      </c>
      <c r="BD16" s="175" t="s">
        <v>2963</v>
      </c>
      <c r="BE16" s="175" t="s">
        <v>2963</v>
      </c>
      <c r="BF16" s="175" t="s">
        <v>3087</v>
      </c>
      <c r="BG16" s="175" t="s">
        <v>2963</v>
      </c>
      <c r="BH16" s="175" t="s">
        <v>2963</v>
      </c>
      <c r="BI16" s="175" t="s">
        <v>3087</v>
      </c>
      <c r="BJ16" s="175" t="s">
        <v>2963</v>
      </c>
      <c r="BK16" s="175" t="s">
        <v>2963</v>
      </c>
      <c r="BL16" s="175" t="s">
        <v>3087</v>
      </c>
      <c r="BM16" s="175" t="s">
        <v>2963</v>
      </c>
      <c r="BN16" s="175" t="s">
        <v>2963</v>
      </c>
      <c r="BO16" s="175" t="s">
        <v>3087</v>
      </c>
      <c r="BP16" s="175" t="s">
        <v>2963</v>
      </c>
      <c r="BQ16" s="175" t="s">
        <v>2963</v>
      </c>
      <c r="BR16" s="175" t="s">
        <v>3087</v>
      </c>
      <c r="BS16" s="175" t="s">
        <v>2963</v>
      </c>
      <c r="BT16" s="175" t="s">
        <v>2963</v>
      </c>
      <c r="BU16" s="175" t="s">
        <v>3087</v>
      </c>
      <c r="BV16" s="175" t="s">
        <v>2963</v>
      </c>
      <c r="BW16" s="175" t="s">
        <v>2963</v>
      </c>
      <c r="BX16" s="175" t="s">
        <v>3087</v>
      </c>
      <c r="BY16" s="175" t="s">
        <v>2963</v>
      </c>
      <c r="BZ16" s="175" t="s">
        <v>2963</v>
      </c>
      <c r="CA16" s="175" t="s">
        <v>3087</v>
      </c>
      <c r="CB16" s="175" t="s">
        <v>2963</v>
      </c>
      <c r="CC16" s="175" t="s">
        <v>2963</v>
      </c>
      <c r="CD16" s="175" t="s">
        <v>3087</v>
      </c>
      <c r="CE16" s="175" t="s">
        <v>2963</v>
      </c>
      <c r="CF16" s="175" t="s">
        <v>2963</v>
      </c>
      <c r="CG16" s="175" t="s">
        <v>3087</v>
      </c>
      <c r="CH16" s="175" t="s">
        <v>2963</v>
      </c>
      <c r="CI16" s="175" t="s">
        <v>2963</v>
      </c>
      <c r="CJ16" s="175" t="s">
        <v>3087</v>
      </c>
      <c r="CK16" s="175" t="s">
        <v>2963</v>
      </c>
      <c r="CL16" s="175" t="s">
        <v>2963</v>
      </c>
      <c r="CM16" s="175" t="s">
        <v>3087</v>
      </c>
      <c r="CN16" s="175" t="s">
        <v>2963</v>
      </c>
      <c r="CO16" s="175" t="s">
        <v>2963</v>
      </c>
      <c r="CP16" s="175" t="s">
        <v>3087</v>
      </c>
      <c r="CQ16" s="175" t="s">
        <v>2963</v>
      </c>
      <c r="CR16" s="175" t="s">
        <v>2963</v>
      </c>
      <c r="CS16" s="175" t="s">
        <v>3087</v>
      </c>
      <c r="CT16" s="175" t="s">
        <v>2963</v>
      </c>
      <c r="CU16" s="175" t="s">
        <v>2963</v>
      </c>
      <c r="CV16" s="175" t="s">
        <v>3087</v>
      </c>
      <c r="CW16" s="175" t="s">
        <v>2963</v>
      </c>
      <c r="CX16" s="175" t="s">
        <v>2963</v>
      </c>
      <c r="CY16" s="175" t="s">
        <v>3087</v>
      </c>
      <c r="CZ16" s="175" t="s">
        <v>2963</v>
      </c>
      <c r="DA16" s="175" t="s">
        <v>2963</v>
      </c>
      <c r="DB16" s="175" t="s">
        <v>3087</v>
      </c>
      <c r="DC16" s="175" t="s">
        <v>2963</v>
      </c>
      <c r="DD16" s="175" t="s">
        <v>2963</v>
      </c>
      <c r="DE16" s="175" t="s">
        <v>3087</v>
      </c>
      <c r="DF16" s="175" t="s">
        <v>2963</v>
      </c>
      <c r="DG16" s="175" t="s">
        <v>2963</v>
      </c>
      <c r="DH16" s="175" t="s">
        <v>3087</v>
      </c>
      <c r="DI16" s="175" t="s">
        <v>2963</v>
      </c>
      <c r="DJ16" s="175" t="s">
        <v>2963</v>
      </c>
      <c r="DK16" s="175" t="s">
        <v>3087</v>
      </c>
      <c r="DL16" s="175" t="s">
        <v>2963</v>
      </c>
      <c r="DM16" s="175" t="s">
        <v>2963</v>
      </c>
      <c r="DN16" s="175" t="s">
        <v>3087</v>
      </c>
      <c r="DO16" s="175" t="s">
        <v>2963</v>
      </c>
      <c r="DP16" s="175" t="s">
        <v>2963</v>
      </c>
      <c r="DQ16" s="175" t="s">
        <v>3087</v>
      </c>
      <c r="DR16" s="175" t="s">
        <v>2963</v>
      </c>
      <c r="DS16" s="175" t="s">
        <v>2963</v>
      </c>
      <c r="DT16" s="175" t="s">
        <v>3087</v>
      </c>
      <c r="DU16" s="175" t="s">
        <v>2963</v>
      </c>
      <c r="DV16" s="175" t="s">
        <v>2963</v>
      </c>
      <c r="DW16" s="175" t="s">
        <v>3087</v>
      </c>
      <c r="DX16" s="175" t="s">
        <v>2963</v>
      </c>
      <c r="DY16" s="175" t="s">
        <v>2963</v>
      </c>
      <c r="DZ16" s="175" t="s">
        <v>3087</v>
      </c>
      <c r="EA16" s="175" t="s">
        <v>2963</v>
      </c>
      <c r="EB16" s="175" t="s">
        <v>2963</v>
      </c>
      <c r="EC16" s="175" t="s">
        <v>3087</v>
      </c>
      <c r="ED16" s="175" t="s">
        <v>2963</v>
      </c>
      <c r="EE16" s="175" t="s">
        <v>2963</v>
      </c>
      <c r="EF16" s="175" t="s">
        <v>3087</v>
      </c>
      <c r="EG16" s="175" t="s">
        <v>2963</v>
      </c>
      <c r="EH16" s="175" t="s">
        <v>2963</v>
      </c>
      <c r="EI16" s="175" t="s">
        <v>3087</v>
      </c>
      <c r="EJ16" s="175" t="s">
        <v>2963</v>
      </c>
      <c r="EK16" s="175" t="s">
        <v>2963</v>
      </c>
      <c r="EL16" s="175" t="s">
        <v>3087</v>
      </c>
      <c r="EM16" s="175" t="s">
        <v>2963</v>
      </c>
      <c r="EN16" s="175" t="s">
        <v>2963</v>
      </c>
      <c r="EO16" s="175" t="s">
        <v>3087</v>
      </c>
      <c r="EP16" s="175" t="s">
        <v>2963</v>
      </c>
      <c r="EQ16" s="175" t="s">
        <v>2963</v>
      </c>
      <c r="ER16" s="175" t="s">
        <v>3087</v>
      </c>
      <c r="ES16" s="175" t="s">
        <v>2963</v>
      </c>
      <c r="ET16" s="175" t="s">
        <v>2963</v>
      </c>
    </row>
    <row r="17" spans="1:150" x14ac:dyDescent="0.35">
      <c r="A17" s="1"/>
      <c r="B17" s="174" t="s">
        <v>3152</v>
      </c>
      <c r="C17" s="174" t="s">
        <v>46</v>
      </c>
      <c r="D17" s="174" t="s">
        <v>118</v>
      </c>
      <c r="E17" s="174" t="s">
        <v>3153</v>
      </c>
      <c r="F17" s="174" t="s">
        <v>3154</v>
      </c>
      <c r="G17" s="175" t="s">
        <v>3087</v>
      </c>
      <c r="H17" s="175" t="s">
        <v>1075</v>
      </c>
      <c r="I17" s="175" t="s">
        <v>1075</v>
      </c>
      <c r="J17" s="175" t="s">
        <v>3087</v>
      </c>
      <c r="K17" s="175" t="s">
        <v>1075</v>
      </c>
      <c r="L17" s="175" t="s">
        <v>1075</v>
      </c>
      <c r="M17" s="175" t="s">
        <v>3087</v>
      </c>
      <c r="N17" s="175" t="s">
        <v>1075</v>
      </c>
      <c r="O17" s="175" t="s">
        <v>1075</v>
      </c>
      <c r="P17" s="175" t="s">
        <v>3087</v>
      </c>
      <c r="Q17" s="175" t="s">
        <v>1075</v>
      </c>
      <c r="R17" s="175" t="s">
        <v>1075</v>
      </c>
      <c r="S17" s="175" t="s">
        <v>3087</v>
      </c>
      <c r="T17" s="175" t="s">
        <v>1075</v>
      </c>
      <c r="U17" s="175" t="s">
        <v>1075</v>
      </c>
      <c r="V17" s="175" t="s">
        <v>3087</v>
      </c>
      <c r="W17" s="175" t="s">
        <v>1075</v>
      </c>
      <c r="X17" s="175" t="s">
        <v>1075</v>
      </c>
      <c r="Y17" s="175" t="s">
        <v>3087</v>
      </c>
      <c r="Z17" s="175" t="s">
        <v>1075</v>
      </c>
      <c r="AA17" s="175" t="s">
        <v>1075</v>
      </c>
      <c r="AB17" s="175" t="s">
        <v>3087</v>
      </c>
      <c r="AC17" s="175" t="s">
        <v>1075</v>
      </c>
      <c r="AD17" s="175" t="s">
        <v>1075</v>
      </c>
      <c r="AE17" s="175" t="s">
        <v>3087</v>
      </c>
      <c r="AF17" s="175" t="s">
        <v>1075</v>
      </c>
      <c r="AG17" s="175" t="s">
        <v>1075</v>
      </c>
      <c r="AH17" s="175" t="s">
        <v>3087</v>
      </c>
      <c r="AI17" s="175" t="s">
        <v>1075</v>
      </c>
      <c r="AJ17" s="175" t="s">
        <v>1075</v>
      </c>
      <c r="AK17" s="175" t="s">
        <v>3087</v>
      </c>
      <c r="AL17" s="175" t="s">
        <v>1075</v>
      </c>
      <c r="AM17" s="175" t="s">
        <v>1075</v>
      </c>
      <c r="AN17" s="175" t="s">
        <v>3087</v>
      </c>
      <c r="AO17" s="175" t="s">
        <v>1075</v>
      </c>
      <c r="AP17" s="175" t="s">
        <v>1075</v>
      </c>
      <c r="AQ17" s="175" t="s">
        <v>3087</v>
      </c>
      <c r="AR17" s="175" t="s">
        <v>1075</v>
      </c>
      <c r="AS17" s="175" t="s">
        <v>1075</v>
      </c>
      <c r="AT17" s="175" t="s">
        <v>3087</v>
      </c>
      <c r="AU17" s="175" t="s">
        <v>1075</v>
      </c>
      <c r="AV17" s="175" t="s">
        <v>1075</v>
      </c>
      <c r="AW17" s="175" t="s">
        <v>3087</v>
      </c>
      <c r="AX17" s="175" t="s">
        <v>1075</v>
      </c>
      <c r="AY17" s="175" t="s">
        <v>1075</v>
      </c>
      <c r="AZ17" s="175" t="s">
        <v>3087</v>
      </c>
      <c r="BA17" s="175" t="s">
        <v>1075</v>
      </c>
      <c r="BB17" s="175" t="s">
        <v>1075</v>
      </c>
      <c r="BC17" s="175" t="s">
        <v>3087</v>
      </c>
      <c r="BD17" s="175" t="s">
        <v>1075</v>
      </c>
      <c r="BE17" s="175" t="s">
        <v>1075</v>
      </c>
      <c r="BF17" s="175" t="s">
        <v>3087</v>
      </c>
      <c r="BG17" s="175" t="s">
        <v>1075</v>
      </c>
      <c r="BH17" s="175" t="s">
        <v>1075</v>
      </c>
      <c r="BI17" s="175" t="s">
        <v>3087</v>
      </c>
      <c r="BJ17" s="175" t="s">
        <v>1075</v>
      </c>
      <c r="BK17" s="175" t="s">
        <v>1075</v>
      </c>
      <c r="BL17" s="175" t="s">
        <v>3087</v>
      </c>
      <c r="BM17" s="175" t="s">
        <v>1075</v>
      </c>
      <c r="BN17" s="175" t="s">
        <v>1075</v>
      </c>
      <c r="BO17" s="175" t="s">
        <v>3087</v>
      </c>
      <c r="BP17" s="175" t="s">
        <v>1075</v>
      </c>
      <c r="BQ17" s="175" t="s">
        <v>1075</v>
      </c>
      <c r="BR17" s="175" t="s">
        <v>3087</v>
      </c>
      <c r="BS17" s="175" t="s">
        <v>1075</v>
      </c>
      <c r="BT17" s="175" t="s">
        <v>1075</v>
      </c>
      <c r="BU17" s="175" t="s">
        <v>3087</v>
      </c>
      <c r="BV17" s="175" t="s">
        <v>1075</v>
      </c>
      <c r="BW17" s="175" t="s">
        <v>1075</v>
      </c>
      <c r="BX17" s="175" t="s">
        <v>3087</v>
      </c>
      <c r="BY17" s="175" t="s">
        <v>1075</v>
      </c>
      <c r="BZ17" s="175" t="s">
        <v>1075</v>
      </c>
      <c r="CA17" s="175" t="s">
        <v>3087</v>
      </c>
      <c r="CB17" s="175" t="s">
        <v>1075</v>
      </c>
      <c r="CC17" s="175" t="s">
        <v>1075</v>
      </c>
      <c r="CD17" s="175" t="s">
        <v>3087</v>
      </c>
      <c r="CE17" s="175" t="s">
        <v>1075</v>
      </c>
      <c r="CF17" s="175" t="s">
        <v>1075</v>
      </c>
      <c r="CG17" s="175" t="s">
        <v>3087</v>
      </c>
      <c r="CH17" s="175" t="s">
        <v>1075</v>
      </c>
      <c r="CI17" s="175" t="s">
        <v>1075</v>
      </c>
      <c r="CJ17" s="175" t="s">
        <v>3087</v>
      </c>
      <c r="CK17" s="175" t="s">
        <v>1075</v>
      </c>
      <c r="CL17" s="175" t="s">
        <v>1075</v>
      </c>
      <c r="CM17" s="175" t="s">
        <v>3087</v>
      </c>
      <c r="CN17" s="175" t="s">
        <v>1075</v>
      </c>
      <c r="CO17" s="175" t="s">
        <v>1075</v>
      </c>
      <c r="CP17" s="175" t="s">
        <v>3087</v>
      </c>
      <c r="CQ17" s="175" t="s">
        <v>1075</v>
      </c>
      <c r="CR17" s="175" t="s">
        <v>1075</v>
      </c>
      <c r="CS17" s="175" t="s">
        <v>3087</v>
      </c>
      <c r="CT17" s="175" t="s">
        <v>1075</v>
      </c>
      <c r="CU17" s="175" t="s">
        <v>1075</v>
      </c>
      <c r="CV17" s="175" t="s">
        <v>3087</v>
      </c>
      <c r="CW17" s="175" t="s">
        <v>1075</v>
      </c>
      <c r="CX17" s="175" t="s">
        <v>1075</v>
      </c>
      <c r="CY17" s="175" t="s">
        <v>3087</v>
      </c>
      <c r="CZ17" s="175" t="s">
        <v>1075</v>
      </c>
      <c r="DA17" s="175" t="s">
        <v>1075</v>
      </c>
      <c r="DB17" s="175" t="s">
        <v>3087</v>
      </c>
      <c r="DC17" s="175" t="s">
        <v>1075</v>
      </c>
      <c r="DD17" s="175" t="s">
        <v>1075</v>
      </c>
      <c r="DE17" s="175" t="s">
        <v>3087</v>
      </c>
      <c r="DF17" s="175" t="s">
        <v>1075</v>
      </c>
      <c r="DG17" s="175" t="s">
        <v>1075</v>
      </c>
      <c r="DH17" s="175" t="s">
        <v>3087</v>
      </c>
      <c r="DI17" s="175" t="s">
        <v>1075</v>
      </c>
      <c r="DJ17" s="175" t="s">
        <v>1075</v>
      </c>
      <c r="DK17" s="175" t="s">
        <v>3087</v>
      </c>
      <c r="DL17" s="175" t="s">
        <v>1075</v>
      </c>
      <c r="DM17" s="175" t="s">
        <v>1075</v>
      </c>
      <c r="DN17" s="175" t="s">
        <v>3087</v>
      </c>
      <c r="DO17" s="175" t="s">
        <v>1075</v>
      </c>
      <c r="DP17" s="175" t="s">
        <v>1075</v>
      </c>
      <c r="DQ17" s="175" t="s">
        <v>3087</v>
      </c>
      <c r="DR17" s="175" t="s">
        <v>1075</v>
      </c>
      <c r="DS17" s="175" t="s">
        <v>1075</v>
      </c>
      <c r="DT17" s="175" t="s">
        <v>3087</v>
      </c>
      <c r="DU17" s="175" t="s">
        <v>1075</v>
      </c>
      <c r="DV17" s="175" t="s">
        <v>1075</v>
      </c>
      <c r="DW17" s="175" t="s">
        <v>3087</v>
      </c>
      <c r="DX17" s="175" t="s">
        <v>1075</v>
      </c>
      <c r="DY17" s="175" t="s">
        <v>1075</v>
      </c>
      <c r="DZ17" s="175" t="s">
        <v>3087</v>
      </c>
      <c r="EA17" s="175" t="s">
        <v>1075</v>
      </c>
      <c r="EB17" s="175" t="s">
        <v>1075</v>
      </c>
      <c r="EC17" s="175" t="s">
        <v>3087</v>
      </c>
      <c r="ED17" s="175" t="s">
        <v>1075</v>
      </c>
      <c r="EE17" s="175" t="s">
        <v>1075</v>
      </c>
      <c r="EF17" s="175" t="s">
        <v>3087</v>
      </c>
      <c r="EG17" s="175" t="s">
        <v>1075</v>
      </c>
      <c r="EH17" s="175" t="s">
        <v>1075</v>
      </c>
      <c r="EI17" s="175" t="s">
        <v>3087</v>
      </c>
      <c r="EJ17" s="175" t="s">
        <v>1075</v>
      </c>
      <c r="EK17" s="175" t="s">
        <v>1075</v>
      </c>
      <c r="EL17" s="175" t="s">
        <v>3087</v>
      </c>
      <c r="EM17" s="175" t="s">
        <v>1075</v>
      </c>
      <c r="EN17" s="175" t="s">
        <v>1075</v>
      </c>
      <c r="EO17" s="175" t="s">
        <v>3087</v>
      </c>
      <c r="EP17" s="175" t="s">
        <v>1075</v>
      </c>
      <c r="EQ17" s="175" t="s">
        <v>1075</v>
      </c>
      <c r="ER17" s="175" t="s">
        <v>3087</v>
      </c>
      <c r="ES17" s="175" t="s">
        <v>1075</v>
      </c>
      <c r="ET17" s="175" t="s">
        <v>1075</v>
      </c>
    </row>
    <row r="18" spans="1:150" x14ac:dyDescent="0.35">
      <c r="A18" s="1"/>
      <c r="B18" s="173" t="s">
        <v>3155</v>
      </c>
      <c r="C18" s="173" t="s">
        <v>59</v>
      </c>
      <c r="D18" s="173" t="s">
        <v>1133</v>
      </c>
      <c r="E18" s="173" t="s">
        <v>3156</v>
      </c>
      <c r="F18" s="173" t="s">
        <v>3157</v>
      </c>
      <c r="G18" s="173" t="s">
        <v>3087</v>
      </c>
      <c r="H18" s="173" t="s">
        <v>2963</v>
      </c>
      <c r="I18" s="173" t="s">
        <v>2963</v>
      </c>
      <c r="J18" s="173" t="s">
        <v>3087</v>
      </c>
      <c r="K18" s="173" t="s">
        <v>2963</v>
      </c>
      <c r="L18" s="173" t="s">
        <v>2963</v>
      </c>
      <c r="M18" s="173" t="s">
        <v>3087</v>
      </c>
      <c r="N18" s="173" t="s">
        <v>2963</v>
      </c>
      <c r="O18" s="173" t="s">
        <v>2963</v>
      </c>
      <c r="P18" s="173" t="s">
        <v>3087</v>
      </c>
      <c r="Q18" s="173" t="s">
        <v>2963</v>
      </c>
      <c r="R18" s="173" t="s">
        <v>2963</v>
      </c>
      <c r="S18" s="173" t="s">
        <v>3087</v>
      </c>
      <c r="T18" s="173" t="s">
        <v>2963</v>
      </c>
      <c r="U18" s="173" t="s">
        <v>2963</v>
      </c>
      <c r="V18" s="173" t="s">
        <v>3087</v>
      </c>
      <c r="W18" s="173" t="s">
        <v>2963</v>
      </c>
      <c r="X18" s="173" t="s">
        <v>2963</v>
      </c>
      <c r="Y18" s="173" t="s">
        <v>3087</v>
      </c>
      <c r="Z18" s="173" t="s">
        <v>2963</v>
      </c>
      <c r="AA18" s="173" t="s">
        <v>2963</v>
      </c>
      <c r="AB18" s="173" t="s">
        <v>3087</v>
      </c>
      <c r="AC18" s="173" t="s">
        <v>2963</v>
      </c>
      <c r="AD18" s="173" t="s">
        <v>2963</v>
      </c>
      <c r="AE18" s="173" t="s">
        <v>3087</v>
      </c>
      <c r="AF18" s="173" t="s">
        <v>2963</v>
      </c>
      <c r="AG18" s="173" t="s">
        <v>2963</v>
      </c>
      <c r="AH18" s="173" t="s">
        <v>3087</v>
      </c>
      <c r="AI18" s="173" t="s">
        <v>2963</v>
      </c>
      <c r="AJ18" s="173" t="s">
        <v>2963</v>
      </c>
      <c r="AK18" s="173" t="s">
        <v>3087</v>
      </c>
      <c r="AL18" s="173" t="s">
        <v>2963</v>
      </c>
      <c r="AM18" s="173" t="s">
        <v>2963</v>
      </c>
      <c r="AN18" s="173" t="s">
        <v>3087</v>
      </c>
      <c r="AO18" s="173" t="s">
        <v>2963</v>
      </c>
      <c r="AP18" s="173" t="s">
        <v>2963</v>
      </c>
      <c r="AQ18" s="173" t="s">
        <v>3087</v>
      </c>
      <c r="AR18" s="173" t="s">
        <v>2963</v>
      </c>
      <c r="AS18" s="173" t="s">
        <v>2963</v>
      </c>
      <c r="AT18" s="173" t="s">
        <v>3087</v>
      </c>
      <c r="AU18" s="173" t="s">
        <v>2963</v>
      </c>
      <c r="AV18" s="173" t="s">
        <v>2963</v>
      </c>
      <c r="AW18" s="173" t="s">
        <v>3087</v>
      </c>
      <c r="AX18" s="173" t="s">
        <v>2963</v>
      </c>
      <c r="AY18" s="173" t="s">
        <v>2963</v>
      </c>
      <c r="AZ18" s="173" t="s">
        <v>3087</v>
      </c>
      <c r="BA18" s="173" t="s">
        <v>2963</v>
      </c>
      <c r="BB18" s="173" t="s">
        <v>2963</v>
      </c>
      <c r="BC18" s="173" t="s">
        <v>3087</v>
      </c>
      <c r="BD18" s="173" t="s">
        <v>2963</v>
      </c>
      <c r="BE18" s="173" t="s">
        <v>2963</v>
      </c>
      <c r="BF18" s="173" t="s">
        <v>3087</v>
      </c>
      <c r="BG18" s="173" t="s">
        <v>2963</v>
      </c>
      <c r="BH18" s="173" t="s">
        <v>2963</v>
      </c>
      <c r="BI18" s="173" t="s">
        <v>3087</v>
      </c>
      <c r="BJ18" s="173" t="s">
        <v>2963</v>
      </c>
      <c r="BK18" s="173" t="s">
        <v>2963</v>
      </c>
      <c r="BL18" s="173" t="s">
        <v>3087</v>
      </c>
      <c r="BM18" s="173" t="s">
        <v>2963</v>
      </c>
      <c r="BN18" s="173" t="s">
        <v>2963</v>
      </c>
      <c r="BO18" s="173" t="s">
        <v>3087</v>
      </c>
      <c r="BP18" s="173" t="s">
        <v>2963</v>
      </c>
      <c r="BQ18" s="173" t="s">
        <v>2963</v>
      </c>
      <c r="BR18" s="173" t="s">
        <v>3087</v>
      </c>
      <c r="BS18" s="173" t="s">
        <v>2963</v>
      </c>
      <c r="BT18" s="173" t="s">
        <v>2963</v>
      </c>
      <c r="BU18" s="173" t="s">
        <v>3087</v>
      </c>
      <c r="BV18" s="173" t="s">
        <v>2963</v>
      </c>
      <c r="BW18" s="173" t="s">
        <v>2963</v>
      </c>
      <c r="BX18" s="173" t="s">
        <v>3087</v>
      </c>
      <c r="BY18" s="173" t="s">
        <v>2963</v>
      </c>
      <c r="BZ18" s="173" t="s">
        <v>2963</v>
      </c>
      <c r="CA18" s="173" t="s">
        <v>3087</v>
      </c>
      <c r="CB18" s="173" t="s">
        <v>2963</v>
      </c>
      <c r="CC18" s="173" t="s">
        <v>2963</v>
      </c>
      <c r="CD18" s="173" t="s">
        <v>3087</v>
      </c>
      <c r="CE18" s="173" t="s">
        <v>2963</v>
      </c>
      <c r="CF18" s="173" t="s">
        <v>2963</v>
      </c>
      <c r="CG18" s="173" t="s">
        <v>3087</v>
      </c>
      <c r="CH18" s="173" t="s">
        <v>2963</v>
      </c>
      <c r="CI18" s="173" t="s">
        <v>2963</v>
      </c>
      <c r="CJ18" s="173" t="s">
        <v>3087</v>
      </c>
      <c r="CK18" s="173" t="s">
        <v>2963</v>
      </c>
      <c r="CL18" s="173" t="s">
        <v>2963</v>
      </c>
      <c r="CM18" s="173" t="s">
        <v>3087</v>
      </c>
      <c r="CN18" s="173" t="s">
        <v>2963</v>
      </c>
      <c r="CO18" s="173" t="s">
        <v>2963</v>
      </c>
      <c r="CP18" s="173" t="s">
        <v>3087</v>
      </c>
      <c r="CQ18" s="173" t="s">
        <v>2963</v>
      </c>
      <c r="CR18" s="173" t="s">
        <v>2963</v>
      </c>
      <c r="CS18" s="173" t="s">
        <v>3087</v>
      </c>
      <c r="CT18" s="173" t="s">
        <v>2963</v>
      </c>
      <c r="CU18" s="173" t="s">
        <v>2963</v>
      </c>
      <c r="CV18" s="173" t="s">
        <v>3087</v>
      </c>
      <c r="CW18" s="173" t="s">
        <v>2963</v>
      </c>
      <c r="CX18" s="173" t="s">
        <v>2963</v>
      </c>
      <c r="CY18" s="173" t="s">
        <v>3087</v>
      </c>
      <c r="CZ18" s="173" t="s">
        <v>2963</v>
      </c>
      <c r="DA18" s="173" t="s">
        <v>2963</v>
      </c>
      <c r="DB18" s="173" t="s">
        <v>3087</v>
      </c>
      <c r="DC18" s="173" t="s">
        <v>2963</v>
      </c>
      <c r="DD18" s="173" t="s">
        <v>2963</v>
      </c>
      <c r="DE18" s="173" t="s">
        <v>3087</v>
      </c>
      <c r="DF18" s="173" t="s">
        <v>2963</v>
      </c>
      <c r="DG18" s="173" t="s">
        <v>2963</v>
      </c>
      <c r="DH18" s="173" t="s">
        <v>3087</v>
      </c>
      <c r="DI18" s="173" t="s">
        <v>2963</v>
      </c>
      <c r="DJ18" s="173" t="s">
        <v>2963</v>
      </c>
      <c r="DK18" s="173" t="s">
        <v>3087</v>
      </c>
      <c r="DL18" s="173" t="s">
        <v>2963</v>
      </c>
      <c r="DM18" s="173" t="s">
        <v>2963</v>
      </c>
      <c r="DN18" s="173" t="s">
        <v>3087</v>
      </c>
      <c r="DO18" s="173" t="s">
        <v>2963</v>
      </c>
      <c r="DP18" s="173" t="s">
        <v>2963</v>
      </c>
      <c r="DQ18" s="173" t="s">
        <v>3087</v>
      </c>
      <c r="DR18" s="173" t="s">
        <v>2963</v>
      </c>
      <c r="DS18" s="173" t="s">
        <v>2963</v>
      </c>
      <c r="DT18" s="173" t="s">
        <v>3087</v>
      </c>
      <c r="DU18" s="173" t="s">
        <v>2963</v>
      </c>
      <c r="DV18" s="173" t="s">
        <v>2963</v>
      </c>
      <c r="DW18" s="173" t="s">
        <v>3087</v>
      </c>
      <c r="DX18" s="173" t="s">
        <v>2963</v>
      </c>
      <c r="DY18" s="173" t="s">
        <v>2963</v>
      </c>
      <c r="DZ18" s="173" t="s">
        <v>3087</v>
      </c>
      <c r="EA18" s="173" t="s">
        <v>2963</v>
      </c>
      <c r="EB18" s="173" t="s">
        <v>2963</v>
      </c>
      <c r="EC18" s="173" t="s">
        <v>3087</v>
      </c>
      <c r="ED18" s="173" t="s">
        <v>2963</v>
      </c>
      <c r="EE18" s="173" t="s">
        <v>2963</v>
      </c>
      <c r="EF18" s="173" t="s">
        <v>3087</v>
      </c>
      <c r="EG18" s="173" t="s">
        <v>2963</v>
      </c>
      <c r="EH18" s="173" t="s">
        <v>2963</v>
      </c>
      <c r="EI18" s="173" t="s">
        <v>3087</v>
      </c>
      <c r="EJ18" s="173" t="s">
        <v>2963</v>
      </c>
      <c r="EK18" s="173" t="s">
        <v>2963</v>
      </c>
      <c r="EL18" s="173" t="s">
        <v>3087</v>
      </c>
      <c r="EM18" s="173" t="s">
        <v>2963</v>
      </c>
      <c r="EN18" s="173" t="s">
        <v>2963</v>
      </c>
      <c r="EO18" s="173" t="s">
        <v>3087</v>
      </c>
      <c r="EP18" s="173" t="s">
        <v>2963</v>
      </c>
      <c r="EQ18" s="173" t="s">
        <v>2963</v>
      </c>
      <c r="ER18" s="173" t="s">
        <v>3087</v>
      </c>
      <c r="ES18" s="173" t="s">
        <v>2963</v>
      </c>
      <c r="ET18" s="173" t="s">
        <v>2963</v>
      </c>
    </row>
    <row r="19" spans="1:150" x14ac:dyDescent="0.35">
      <c r="A19" s="1"/>
      <c r="B19" s="174" t="s">
        <v>3158</v>
      </c>
      <c r="C19" s="174" t="s">
        <v>59</v>
      </c>
      <c r="D19" s="174" t="s">
        <v>1133</v>
      </c>
      <c r="E19" s="174" t="s">
        <v>3159</v>
      </c>
      <c r="F19" s="174" t="s">
        <v>3160</v>
      </c>
      <c r="G19" s="175" t="s">
        <v>3087</v>
      </c>
      <c r="H19" s="175" t="s">
        <v>2963</v>
      </c>
      <c r="I19" s="175" t="s">
        <v>2963</v>
      </c>
      <c r="J19" s="175" t="s">
        <v>3087</v>
      </c>
      <c r="K19" s="175" t="s">
        <v>2963</v>
      </c>
      <c r="L19" s="175" t="s">
        <v>2963</v>
      </c>
      <c r="M19" s="175" t="s">
        <v>3087</v>
      </c>
      <c r="N19" s="175" t="s">
        <v>2963</v>
      </c>
      <c r="O19" s="175" t="s">
        <v>2963</v>
      </c>
      <c r="P19" s="175" t="s">
        <v>3087</v>
      </c>
      <c r="Q19" s="175" t="s">
        <v>2963</v>
      </c>
      <c r="R19" s="175" t="s">
        <v>2963</v>
      </c>
      <c r="S19" s="175" t="s">
        <v>3087</v>
      </c>
      <c r="T19" s="175" t="s">
        <v>2963</v>
      </c>
      <c r="U19" s="175" t="s">
        <v>2963</v>
      </c>
      <c r="V19" s="175" t="s">
        <v>3087</v>
      </c>
      <c r="W19" s="175" t="s">
        <v>2963</v>
      </c>
      <c r="X19" s="175" t="s">
        <v>2963</v>
      </c>
      <c r="Y19" s="175" t="s">
        <v>3087</v>
      </c>
      <c r="Z19" s="175" t="s">
        <v>2963</v>
      </c>
      <c r="AA19" s="175" t="s">
        <v>2963</v>
      </c>
      <c r="AB19" s="175" t="s">
        <v>3087</v>
      </c>
      <c r="AC19" s="175" t="s">
        <v>2963</v>
      </c>
      <c r="AD19" s="175" t="s">
        <v>2963</v>
      </c>
      <c r="AE19" s="175" t="s">
        <v>3087</v>
      </c>
      <c r="AF19" s="175" t="s">
        <v>2963</v>
      </c>
      <c r="AG19" s="175" t="s">
        <v>2963</v>
      </c>
      <c r="AH19" s="175" t="s">
        <v>3087</v>
      </c>
      <c r="AI19" s="175" t="s">
        <v>2963</v>
      </c>
      <c r="AJ19" s="175" t="s">
        <v>2963</v>
      </c>
      <c r="AK19" s="175" t="s">
        <v>3087</v>
      </c>
      <c r="AL19" s="175" t="s">
        <v>2963</v>
      </c>
      <c r="AM19" s="175" t="s">
        <v>2963</v>
      </c>
      <c r="AN19" s="175" t="s">
        <v>3087</v>
      </c>
      <c r="AO19" s="175" t="s">
        <v>2963</v>
      </c>
      <c r="AP19" s="175" t="s">
        <v>2963</v>
      </c>
      <c r="AQ19" s="175" t="s">
        <v>3087</v>
      </c>
      <c r="AR19" s="175" t="s">
        <v>2963</v>
      </c>
      <c r="AS19" s="175" t="s">
        <v>2963</v>
      </c>
      <c r="AT19" s="175" t="s">
        <v>3087</v>
      </c>
      <c r="AU19" s="175" t="s">
        <v>2963</v>
      </c>
      <c r="AV19" s="175" t="s">
        <v>2963</v>
      </c>
      <c r="AW19" s="175" t="s">
        <v>3087</v>
      </c>
      <c r="AX19" s="175" t="s">
        <v>2963</v>
      </c>
      <c r="AY19" s="175" t="s">
        <v>2963</v>
      </c>
      <c r="AZ19" s="175" t="s">
        <v>3087</v>
      </c>
      <c r="BA19" s="175" t="s">
        <v>2963</v>
      </c>
      <c r="BB19" s="175" t="s">
        <v>2963</v>
      </c>
      <c r="BC19" s="175" t="s">
        <v>3087</v>
      </c>
      <c r="BD19" s="175" t="s">
        <v>2963</v>
      </c>
      <c r="BE19" s="175" t="s">
        <v>2963</v>
      </c>
      <c r="BF19" s="175" t="s">
        <v>3087</v>
      </c>
      <c r="BG19" s="175" t="s">
        <v>2963</v>
      </c>
      <c r="BH19" s="175" t="s">
        <v>2963</v>
      </c>
      <c r="BI19" s="175" t="s">
        <v>3087</v>
      </c>
      <c r="BJ19" s="175" t="s">
        <v>2963</v>
      </c>
      <c r="BK19" s="175" t="s">
        <v>2963</v>
      </c>
      <c r="BL19" s="175" t="s">
        <v>3087</v>
      </c>
      <c r="BM19" s="175" t="s">
        <v>2963</v>
      </c>
      <c r="BN19" s="175" t="s">
        <v>2963</v>
      </c>
      <c r="BO19" s="175" t="s">
        <v>3087</v>
      </c>
      <c r="BP19" s="175" t="s">
        <v>2963</v>
      </c>
      <c r="BQ19" s="175" t="s">
        <v>2963</v>
      </c>
      <c r="BR19" s="175" t="s">
        <v>3087</v>
      </c>
      <c r="BS19" s="175" t="s">
        <v>2963</v>
      </c>
      <c r="BT19" s="175" t="s">
        <v>2963</v>
      </c>
      <c r="BU19" s="175" t="s">
        <v>3087</v>
      </c>
      <c r="BV19" s="175" t="s">
        <v>2963</v>
      </c>
      <c r="BW19" s="175" t="s">
        <v>2963</v>
      </c>
      <c r="BX19" s="175" t="s">
        <v>3087</v>
      </c>
      <c r="BY19" s="175" t="s">
        <v>2963</v>
      </c>
      <c r="BZ19" s="175" t="s">
        <v>2963</v>
      </c>
      <c r="CA19" s="175" t="s">
        <v>3087</v>
      </c>
      <c r="CB19" s="175" t="s">
        <v>2963</v>
      </c>
      <c r="CC19" s="175" t="s">
        <v>2963</v>
      </c>
      <c r="CD19" s="175" t="s">
        <v>3087</v>
      </c>
      <c r="CE19" s="175" t="s">
        <v>2963</v>
      </c>
      <c r="CF19" s="175" t="s">
        <v>2963</v>
      </c>
      <c r="CG19" s="175" t="s">
        <v>3087</v>
      </c>
      <c r="CH19" s="175" t="s">
        <v>2963</v>
      </c>
      <c r="CI19" s="175" t="s">
        <v>2963</v>
      </c>
      <c r="CJ19" s="175" t="s">
        <v>3087</v>
      </c>
      <c r="CK19" s="175" t="s">
        <v>2963</v>
      </c>
      <c r="CL19" s="175" t="s">
        <v>2963</v>
      </c>
      <c r="CM19" s="175" t="s">
        <v>3087</v>
      </c>
      <c r="CN19" s="175" t="s">
        <v>2963</v>
      </c>
      <c r="CO19" s="175" t="s">
        <v>2963</v>
      </c>
      <c r="CP19" s="175" t="s">
        <v>3087</v>
      </c>
      <c r="CQ19" s="175" t="s">
        <v>2963</v>
      </c>
      <c r="CR19" s="175" t="s">
        <v>2963</v>
      </c>
      <c r="CS19" s="175" t="s">
        <v>3087</v>
      </c>
      <c r="CT19" s="175" t="s">
        <v>2963</v>
      </c>
      <c r="CU19" s="175" t="s">
        <v>2963</v>
      </c>
      <c r="CV19" s="175" t="s">
        <v>3087</v>
      </c>
      <c r="CW19" s="175" t="s">
        <v>2963</v>
      </c>
      <c r="CX19" s="175" t="s">
        <v>2963</v>
      </c>
      <c r="CY19" s="175" t="s">
        <v>3087</v>
      </c>
      <c r="CZ19" s="175" t="s">
        <v>2963</v>
      </c>
      <c r="DA19" s="175" t="s">
        <v>2963</v>
      </c>
      <c r="DB19" s="175" t="s">
        <v>3087</v>
      </c>
      <c r="DC19" s="175" t="s">
        <v>2963</v>
      </c>
      <c r="DD19" s="175" t="s">
        <v>2963</v>
      </c>
      <c r="DE19" s="175" t="s">
        <v>3087</v>
      </c>
      <c r="DF19" s="175" t="s">
        <v>2963</v>
      </c>
      <c r="DG19" s="175" t="s">
        <v>2963</v>
      </c>
      <c r="DH19" s="175" t="s">
        <v>3087</v>
      </c>
      <c r="DI19" s="175" t="s">
        <v>2963</v>
      </c>
      <c r="DJ19" s="175" t="s">
        <v>2963</v>
      </c>
      <c r="DK19" s="175" t="s">
        <v>3087</v>
      </c>
      <c r="DL19" s="175" t="s">
        <v>2963</v>
      </c>
      <c r="DM19" s="175" t="s">
        <v>2963</v>
      </c>
      <c r="DN19" s="175" t="s">
        <v>3087</v>
      </c>
      <c r="DO19" s="175" t="s">
        <v>2963</v>
      </c>
      <c r="DP19" s="175" t="s">
        <v>2963</v>
      </c>
      <c r="DQ19" s="175" t="s">
        <v>3087</v>
      </c>
      <c r="DR19" s="175" t="s">
        <v>2963</v>
      </c>
      <c r="DS19" s="175" t="s">
        <v>2963</v>
      </c>
      <c r="DT19" s="175" t="s">
        <v>3087</v>
      </c>
      <c r="DU19" s="175" t="s">
        <v>2963</v>
      </c>
      <c r="DV19" s="175" t="s">
        <v>2963</v>
      </c>
      <c r="DW19" s="175" t="s">
        <v>3087</v>
      </c>
      <c r="DX19" s="175" t="s">
        <v>2963</v>
      </c>
      <c r="DY19" s="175" t="s">
        <v>2963</v>
      </c>
      <c r="DZ19" s="175" t="s">
        <v>3087</v>
      </c>
      <c r="EA19" s="175" t="s">
        <v>2963</v>
      </c>
      <c r="EB19" s="175" t="s">
        <v>2963</v>
      </c>
      <c r="EC19" s="175" t="s">
        <v>3087</v>
      </c>
      <c r="ED19" s="175" t="s">
        <v>2963</v>
      </c>
      <c r="EE19" s="175" t="s">
        <v>2963</v>
      </c>
      <c r="EF19" s="175" t="s">
        <v>3087</v>
      </c>
      <c r="EG19" s="175" t="s">
        <v>2963</v>
      </c>
      <c r="EH19" s="175" t="s">
        <v>2963</v>
      </c>
      <c r="EI19" s="175" t="s">
        <v>3087</v>
      </c>
      <c r="EJ19" s="175" t="s">
        <v>2963</v>
      </c>
      <c r="EK19" s="175" t="s">
        <v>2963</v>
      </c>
      <c r="EL19" s="175" t="s">
        <v>3087</v>
      </c>
      <c r="EM19" s="175" t="s">
        <v>2963</v>
      </c>
      <c r="EN19" s="175" t="s">
        <v>2963</v>
      </c>
      <c r="EO19" s="175" t="s">
        <v>3087</v>
      </c>
      <c r="EP19" s="175" t="s">
        <v>2963</v>
      </c>
      <c r="EQ19" s="175" t="s">
        <v>2963</v>
      </c>
      <c r="ER19" s="175" t="s">
        <v>3087</v>
      </c>
      <c r="ES19" s="175" t="s">
        <v>2963</v>
      </c>
      <c r="ET19" s="175" t="s">
        <v>2963</v>
      </c>
    </row>
    <row r="20" spans="1:150" x14ac:dyDescent="0.35">
      <c r="A20" s="1"/>
      <c r="B20" s="174" t="s">
        <v>3161</v>
      </c>
      <c r="C20" s="174" t="s">
        <v>59</v>
      </c>
      <c r="D20" s="174" t="s">
        <v>1133</v>
      </c>
      <c r="E20" s="174" t="s">
        <v>3162</v>
      </c>
      <c r="F20" s="174" t="s">
        <v>3163</v>
      </c>
      <c r="G20" s="175" t="s">
        <v>3087</v>
      </c>
      <c r="H20" s="175" t="s">
        <v>2963</v>
      </c>
      <c r="I20" s="175" t="s">
        <v>2963</v>
      </c>
      <c r="J20" s="175" t="s">
        <v>3087</v>
      </c>
      <c r="K20" s="175" t="s">
        <v>2963</v>
      </c>
      <c r="L20" s="175" t="s">
        <v>2963</v>
      </c>
      <c r="M20" s="175" t="s">
        <v>3087</v>
      </c>
      <c r="N20" s="175" t="s">
        <v>2963</v>
      </c>
      <c r="O20" s="175" t="s">
        <v>2963</v>
      </c>
      <c r="P20" s="175" t="s">
        <v>3087</v>
      </c>
      <c r="Q20" s="175" t="s">
        <v>2963</v>
      </c>
      <c r="R20" s="175" t="s">
        <v>2963</v>
      </c>
      <c r="S20" s="175" t="s">
        <v>3087</v>
      </c>
      <c r="T20" s="175" t="s">
        <v>2963</v>
      </c>
      <c r="U20" s="175" t="s">
        <v>2963</v>
      </c>
      <c r="V20" s="175" t="s">
        <v>3087</v>
      </c>
      <c r="W20" s="175" t="s">
        <v>2963</v>
      </c>
      <c r="X20" s="175" t="s">
        <v>2963</v>
      </c>
      <c r="Y20" s="175" t="s">
        <v>3087</v>
      </c>
      <c r="Z20" s="175" t="s">
        <v>2963</v>
      </c>
      <c r="AA20" s="175" t="s">
        <v>2963</v>
      </c>
      <c r="AB20" s="175" t="s">
        <v>3087</v>
      </c>
      <c r="AC20" s="175" t="s">
        <v>2963</v>
      </c>
      <c r="AD20" s="175" t="s">
        <v>2963</v>
      </c>
      <c r="AE20" s="175" t="s">
        <v>3087</v>
      </c>
      <c r="AF20" s="175" t="s">
        <v>2963</v>
      </c>
      <c r="AG20" s="175" t="s">
        <v>2963</v>
      </c>
      <c r="AH20" s="175" t="s">
        <v>3087</v>
      </c>
      <c r="AI20" s="175" t="s">
        <v>2963</v>
      </c>
      <c r="AJ20" s="175" t="s">
        <v>2963</v>
      </c>
      <c r="AK20" s="175" t="s">
        <v>3087</v>
      </c>
      <c r="AL20" s="175" t="s">
        <v>2963</v>
      </c>
      <c r="AM20" s="175" t="s">
        <v>2963</v>
      </c>
      <c r="AN20" s="175" t="s">
        <v>3087</v>
      </c>
      <c r="AO20" s="175" t="s">
        <v>2963</v>
      </c>
      <c r="AP20" s="175" t="s">
        <v>2963</v>
      </c>
      <c r="AQ20" s="175" t="s">
        <v>3087</v>
      </c>
      <c r="AR20" s="175" t="s">
        <v>2963</v>
      </c>
      <c r="AS20" s="175" t="s">
        <v>2963</v>
      </c>
      <c r="AT20" s="175" t="s">
        <v>3087</v>
      </c>
      <c r="AU20" s="175" t="s">
        <v>2963</v>
      </c>
      <c r="AV20" s="175" t="s">
        <v>2963</v>
      </c>
      <c r="AW20" s="175" t="s">
        <v>3087</v>
      </c>
      <c r="AX20" s="175" t="s">
        <v>2963</v>
      </c>
      <c r="AY20" s="175" t="s">
        <v>2963</v>
      </c>
      <c r="AZ20" s="175" t="s">
        <v>3087</v>
      </c>
      <c r="BA20" s="175" t="s">
        <v>2963</v>
      </c>
      <c r="BB20" s="175" t="s">
        <v>2963</v>
      </c>
      <c r="BC20" s="175" t="s">
        <v>3087</v>
      </c>
      <c r="BD20" s="175" t="s">
        <v>2963</v>
      </c>
      <c r="BE20" s="175" t="s">
        <v>2963</v>
      </c>
      <c r="BF20" s="175" t="s">
        <v>3087</v>
      </c>
      <c r="BG20" s="175" t="s">
        <v>2963</v>
      </c>
      <c r="BH20" s="175" t="s">
        <v>2963</v>
      </c>
      <c r="BI20" s="175" t="s">
        <v>3087</v>
      </c>
      <c r="BJ20" s="175" t="s">
        <v>2963</v>
      </c>
      <c r="BK20" s="175" t="s">
        <v>2963</v>
      </c>
      <c r="BL20" s="175" t="s">
        <v>3087</v>
      </c>
      <c r="BM20" s="175" t="s">
        <v>2963</v>
      </c>
      <c r="BN20" s="175" t="s">
        <v>2963</v>
      </c>
      <c r="BO20" s="175" t="s">
        <v>3087</v>
      </c>
      <c r="BP20" s="175" t="s">
        <v>2963</v>
      </c>
      <c r="BQ20" s="175" t="s">
        <v>2963</v>
      </c>
      <c r="BR20" s="175" t="s">
        <v>3087</v>
      </c>
      <c r="BS20" s="175" t="s">
        <v>2963</v>
      </c>
      <c r="BT20" s="175" t="s">
        <v>2963</v>
      </c>
      <c r="BU20" s="175" t="s">
        <v>3087</v>
      </c>
      <c r="BV20" s="175" t="s">
        <v>2963</v>
      </c>
      <c r="BW20" s="175" t="s">
        <v>2963</v>
      </c>
      <c r="BX20" s="175" t="s">
        <v>3087</v>
      </c>
      <c r="BY20" s="175" t="s">
        <v>2963</v>
      </c>
      <c r="BZ20" s="175" t="s">
        <v>2963</v>
      </c>
      <c r="CA20" s="175" t="s">
        <v>3087</v>
      </c>
      <c r="CB20" s="175" t="s">
        <v>2963</v>
      </c>
      <c r="CC20" s="175" t="s">
        <v>2963</v>
      </c>
      <c r="CD20" s="175" t="s">
        <v>3087</v>
      </c>
      <c r="CE20" s="175" t="s">
        <v>2963</v>
      </c>
      <c r="CF20" s="175" t="s">
        <v>2963</v>
      </c>
      <c r="CG20" s="175" t="s">
        <v>3087</v>
      </c>
      <c r="CH20" s="175" t="s">
        <v>2963</v>
      </c>
      <c r="CI20" s="175" t="s">
        <v>2963</v>
      </c>
      <c r="CJ20" s="175" t="s">
        <v>3087</v>
      </c>
      <c r="CK20" s="175" t="s">
        <v>2963</v>
      </c>
      <c r="CL20" s="175" t="s">
        <v>2963</v>
      </c>
      <c r="CM20" s="175" t="s">
        <v>3087</v>
      </c>
      <c r="CN20" s="175" t="s">
        <v>2963</v>
      </c>
      <c r="CO20" s="175" t="s">
        <v>2963</v>
      </c>
      <c r="CP20" s="175" t="s">
        <v>3087</v>
      </c>
      <c r="CQ20" s="175" t="s">
        <v>2963</v>
      </c>
      <c r="CR20" s="175" t="s">
        <v>2963</v>
      </c>
      <c r="CS20" s="175" t="s">
        <v>3087</v>
      </c>
      <c r="CT20" s="175" t="s">
        <v>2963</v>
      </c>
      <c r="CU20" s="175" t="s">
        <v>2963</v>
      </c>
      <c r="CV20" s="175" t="s">
        <v>3087</v>
      </c>
      <c r="CW20" s="175" t="s">
        <v>2963</v>
      </c>
      <c r="CX20" s="175" t="s">
        <v>2963</v>
      </c>
      <c r="CY20" s="175" t="s">
        <v>3087</v>
      </c>
      <c r="CZ20" s="175" t="s">
        <v>2963</v>
      </c>
      <c r="DA20" s="175" t="s">
        <v>2963</v>
      </c>
      <c r="DB20" s="175" t="s">
        <v>3087</v>
      </c>
      <c r="DC20" s="175" t="s">
        <v>2963</v>
      </c>
      <c r="DD20" s="175" t="s">
        <v>2963</v>
      </c>
      <c r="DE20" s="175" t="s">
        <v>3087</v>
      </c>
      <c r="DF20" s="175" t="s">
        <v>2963</v>
      </c>
      <c r="DG20" s="175" t="s">
        <v>2963</v>
      </c>
      <c r="DH20" s="175" t="s">
        <v>3087</v>
      </c>
      <c r="DI20" s="175" t="s">
        <v>2963</v>
      </c>
      <c r="DJ20" s="175" t="s">
        <v>2963</v>
      </c>
      <c r="DK20" s="175" t="s">
        <v>3087</v>
      </c>
      <c r="DL20" s="175" t="s">
        <v>2963</v>
      </c>
      <c r="DM20" s="175" t="s">
        <v>2963</v>
      </c>
      <c r="DN20" s="175" t="s">
        <v>3087</v>
      </c>
      <c r="DO20" s="175" t="s">
        <v>2963</v>
      </c>
      <c r="DP20" s="175" t="s">
        <v>2963</v>
      </c>
      <c r="DQ20" s="175" t="s">
        <v>3087</v>
      </c>
      <c r="DR20" s="175" t="s">
        <v>2963</v>
      </c>
      <c r="DS20" s="175" t="s">
        <v>2963</v>
      </c>
      <c r="DT20" s="175" t="s">
        <v>3087</v>
      </c>
      <c r="DU20" s="175" t="s">
        <v>2963</v>
      </c>
      <c r="DV20" s="175" t="s">
        <v>2963</v>
      </c>
      <c r="DW20" s="175" t="s">
        <v>3087</v>
      </c>
      <c r="DX20" s="175" t="s">
        <v>2963</v>
      </c>
      <c r="DY20" s="175" t="s">
        <v>2963</v>
      </c>
      <c r="DZ20" s="175" t="s">
        <v>3087</v>
      </c>
      <c r="EA20" s="175" t="s">
        <v>2963</v>
      </c>
      <c r="EB20" s="175" t="s">
        <v>2963</v>
      </c>
      <c r="EC20" s="175" t="s">
        <v>3087</v>
      </c>
      <c r="ED20" s="175" t="s">
        <v>2963</v>
      </c>
      <c r="EE20" s="175" t="s">
        <v>2963</v>
      </c>
      <c r="EF20" s="175" t="s">
        <v>3087</v>
      </c>
      <c r="EG20" s="175" t="s">
        <v>2963</v>
      </c>
      <c r="EH20" s="175" t="s">
        <v>2963</v>
      </c>
      <c r="EI20" s="175" t="s">
        <v>3087</v>
      </c>
      <c r="EJ20" s="175" t="s">
        <v>2963</v>
      </c>
      <c r="EK20" s="175" t="s">
        <v>2963</v>
      </c>
      <c r="EL20" s="175" t="s">
        <v>3087</v>
      </c>
      <c r="EM20" s="175" t="s">
        <v>2963</v>
      </c>
      <c r="EN20" s="175" t="s">
        <v>2963</v>
      </c>
      <c r="EO20" s="175" t="s">
        <v>3087</v>
      </c>
      <c r="EP20" s="175" t="s">
        <v>2963</v>
      </c>
      <c r="EQ20" s="175" t="s">
        <v>2963</v>
      </c>
      <c r="ER20" s="175" t="s">
        <v>3087</v>
      </c>
      <c r="ES20" s="175" t="s">
        <v>2963</v>
      </c>
      <c r="ET20" s="175" t="s">
        <v>2963</v>
      </c>
    </row>
    <row r="21" spans="1:150" x14ac:dyDescent="0.35">
      <c r="A21" s="1"/>
      <c r="B21" s="174" t="s">
        <v>3164</v>
      </c>
      <c r="C21" s="174" t="s">
        <v>59</v>
      </c>
      <c r="D21" s="174" t="s">
        <v>1133</v>
      </c>
      <c r="E21" s="174" t="s">
        <v>3165</v>
      </c>
      <c r="F21" s="174" t="s">
        <v>3166</v>
      </c>
      <c r="G21" s="175" t="s">
        <v>3087</v>
      </c>
      <c r="H21" s="175" t="s">
        <v>2963</v>
      </c>
      <c r="I21" s="175" t="s">
        <v>2963</v>
      </c>
      <c r="J21" s="175" t="s">
        <v>3087</v>
      </c>
      <c r="K21" s="175" t="s">
        <v>2963</v>
      </c>
      <c r="L21" s="175" t="s">
        <v>2963</v>
      </c>
      <c r="M21" s="175" t="s">
        <v>3087</v>
      </c>
      <c r="N21" s="175" t="s">
        <v>2963</v>
      </c>
      <c r="O21" s="175" t="s">
        <v>2963</v>
      </c>
      <c r="P21" s="175" t="s">
        <v>3087</v>
      </c>
      <c r="Q21" s="175" t="s">
        <v>2963</v>
      </c>
      <c r="R21" s="175" t="s">
        <v>2963</v>
      </c>
      <c r="S21" s="175" t="s">
        <v>3087</v>
      </c>
      <c r="T21" s="175" t="s">
        <v>2963</v>
      </c>
      <c r="U21" s="175" t="s">
        <v>2963</v>
      </c>
      <c r="V21" s="175" t="s">
        <v>3087</v>
      </c>
      <c r="W21" s="175" t="s">
        <v>2963</v>
      </c>
      <c r="X21" s="175" t="s">
        <v>2963</v>
      </c>
      <c r="Y21" s="175" t="s">
        <v>3087</v>
      </c>
      <c r="Z21" s="175" t="s">
        <v>2963</v>
      </c>
      <c r="AA21" s="175" t="s">
        <v>2963</v>
      </c>
      <c r="AB21" s="175" t="s">
        <v>3087</v>
      </c>
      <c r="AC21" s="175" t="s">
        <v>2963</v>
      </c>
      <c r="AD21" s="175" t="s">
        <v>2963</v>
      </c>
      <c r="AE21" s="175" t="s">
        <v>3087</v>
      </c>
      <c r="AF21" s="175" t="s">
        <v>2963</v>
      </c>
      <c r="AG21" s="175" t="s">
        <v>2963</v>
      </c>
      <c r="AH21" s="175" t="s">
        <v>3087</v>
      </c>
      <c r="AI21" s="175" t="s">
        <v>2963</v>
      </c>
      <c r="AJ21" s="175" t="s">
        <v>2963</v>
      </c>
      <c r="AK21" s="175" t="s">
        <v>3087</v>
      </c>
      <c r="AL21" s="175" t="s">
        <v>2963</v>
      </c>
      <c r="AM21" s="175" t="s">
        <v>2963</v>
      </c>
      <c r="AN21" s="175" t="s">
        <v>3087</v>
      </c>
      <c r="AO21" s="175" t="s">
        <v>2963</v>
      </c>
      <c r="AP21" s="175" t="s">
        <v>2963</v>
      </c>
      <c r="AQ21" s="175" t="s">
        <v>3087</v>
      </c>
      <c r="AR21" s="175" t="s">
        <v>2963</v>
      </c>
      <c r="AS21" s="175" t="s">
        <v>2963</v>
      </c>
      <c r="AT21" s="175" t="s">
        <v>3087</v>
      </c>
      <c r="AU21" s="175" t="s">
        <v>2963</v>
      </c>
      <c r="AV21" s="175" t="s">
        <v>2963</v>
      </c>
      <c r="AW21" s="175" t="s">
        <v>3087</v>
      </c>
      <c r="AX21" s="175" t="s">
        <v>2963</v>
      </c>
      <c r="AY21" s="175" t="s">
        <v>2963</v>
      </c>
      <c r="AZ21" s="175" t="s">
        <v>3087</v>
      </c>
      <c r="BA21" s="175" t="s">
        <v>2963</v>
      </c>
      <c r="BB21" s="175" t="s">
        <v>2963</v>
      </c>
      <c r="BC21" s="175" t="s">
        <v>3087</v>
      </c>
      <c r="BD21" s="175" t="s">
        <v>2963</v>
      </c>
      <c r="BE21" s="175" t="s">
        <v>2963</v>
      </c>
      <c r="BF21" s="175" t="s">
        <v>3087</v>
      </c>
      <c r="BG21" s="175" t="s">
        <v>2963</v>
      </c>
      <c r="BH21" s="175" t="s">
        <v>2963</v>
      </c>
      <c r="BI21" s="175" t="s">
        <v>3087</v>
      </c>
      <c r="BJ21" s="175" t="s">
        <v>2963</v>
      </c>
      <c r="BK21" s="175" t="s">
        <v>2963</v>
      </c>
      <c r="BL21" s="175" t="s">
        <v>3087</v>
      </c>
      <c r="BM21" s="175" t="s">
        <v>2963</v>
      </c>
      <c r="BN21" s="175" t="s">
        <v>2963</v>
      </c>
      <c r="BO21" s="175" t="s">
        <v>3087</v>
      </c>
      <c r="BP21" s="175" t="s">
        <v>2963</v>
      </c>
      <c r="BQ21" s="175" t="s">
        <v>2963</v>
      </c>
      <c r="BR21" s="175" t="s">
        <v>3087</v>
      </c>
      <c r="BS21" s="175" t="s">
        <v>2963</v>
      </c>
      <c r="BT21" s="175" t="s">
        <v>2963</v>
      </c>
      <c r="BU21" s="175" t="s">
        <v>3087</v>
      </c>
      <c r="BV21" s="175" t="s">
        <v>2963</v>
      </c>
      <c r="BW21" s="175" t="s">
        <v>2963</v>
      </c>
      <c r="BX21" s="175" t="s">
        <v>3087</v>
      </c>
      <c r="BY21" s="175" t="s">
        <v>2963</v>
      </c>
      <c r="BZ21" s="175" t="s">
        <v>2963</v>
      </c>
      <c r="CA21" s="175" t="s">
        <v>3087</v>
      </c>
      <c r="CB21" s="175" t="s">
        <v>2963</v>
      </c>
      <c r="CC21" s="175" t="s">
        <v>2963</v>
      </c>
      <c r="CD21" s="175" t="s">
        <v>3087</v>
      </c>
      <c r="CE21" s="175" t="s">
        <v>2963</v>
      </c>
      <c r="CF21" s="175" t="s">
        <v>2963</v>
      </c>
      <c r="CG21" s="175" t="s">
        <v>3087</v>
      </c>
      <c r="CH21" s="175" t="s">
        <v>2963</v>
      </c>
      <c r="CI21" s="175" t="s">
        <v>2963</v>
      </c>
      <c r="CJ21" s="175" t="s">
        <v>3087</v>
      </c>
      <c r="CK21" s="175" t="s">
        <v>2963</v>
      </c>
      <c r="CL21" s="175" t="s">
        <v>2963</v>
      </c>
      <c r="CM21" s="175" t="s">
        <v>3087</v>
      </c>
      <c r="CN21" s="175" t="s">
        <v>2963</v>
      </c>
      <c r="CO21" s="175" t="s">
        <v>2963</v>
      </c>
      <c r="CP21" s="175" t="s">
        <v>3087</v>
      </c>
      <c r="CQ21" s="175" t="s">
        <v>2963</v>
      </c>
      <c r="CR21" s="175" t="s">
        <v>2963</v>
      </c>
      <c r="CS21" s="175" t="s">
        <v>3087</v>
      </c>
      <c r="CT21" s="175" t="s">
        <v>2963</v>
      </c>
      <c r="CU21" s="175" t="s">
        <v>2963</v>
      </c>
      <c r="CV21" s="175" t="s">
        <v>3087</v>
      </c>
      <c r="CW21" s="175" t="s">
        <v>2963</v>
      </c>
      <c r="CX21" s="175" t="s">
        <v>2963</v>
      </c>
      <c r="CY21" s="175" t="s">
        <v>3087</v>
      </c>
      <c r="CZ21" s="175" t="s">
        <v>2963</v>
      </c>
      <c r="DA21" s="175" t="s">
        <v>2963</v>
      </c>
      <c r="DB21" s="175" t="s">
        <v>3087</v>
      </c>
      <c r="DC21" s="175" t="s">
        <v>2963</v>
      </c>
      <c r="DD21" s="175" t="s">
        <v>2963</v>
      </c>
      <c r="DE21" s="175" t="s">
        <v>3087</v>
      </c>
      <c r="DF21" s="175" t="s">
        <v>2963</v>
      </c>
      <c r="DG21" s="175" t="s">
        <v>2963</v>
      </c>
      <c r="DH21" s="175" t="s">
        <v>3087</v>
      </c>
      <c r="DI21" s="175" t="s">
        <v>2963</v>
      </c>
      <c r="DJ21" s="175" t="s">
        <v>2963</v>
      </c>
      <c r="DK21" s="175" t="s">
        <v>3087</v>
      </c>
      <c r="DL21" s="175" t="s">
        <v>2963</v>
      </c>
      <c r="DM21" s="175" t="s">
        <v>2963</v>
      </c>
      <c r="DN21" s="175" t="s">
        <v>3087</v>
      </c>
      <c r="DO21" s="175" t="s">
        <v>2963</v>
      </c>
      <c r="DP21" s="175" t="s">
        <v>2963</v>
      </c>
      <c r="DQ21" s="175" t="s">
        <v>3087</v>
      </c>
      <c r="DR21" s="175" t="s">
        <v>2963</v>
      </c>
      <c r="DS21" s="175" t="s">
        <v>2963</v>
      </c>
      <c r="DT21" s="175" t="s">
        <v>3087</v>
      </c>
      <c r="DU21" s="175" t="s">
        <v>2963</v>
      </c>
      <c r="DV21" s="175" t="s">
        <v>2963</v>
      </c>
      <c r="DW21" s="175" t="s">
        <v>3087</v>
      </c>
      <c r="DX21" s="175" t="s">
        <v>2963</v>
      </c>
      <c r="DY21" s="175" t="s">
        <v>2963</v>
      </c>
      <c r="DZ21" s="175" t="s">
        <v>3087</v>
      </c>
      <c r="EA21" s="175" t="s">
        <v>2963</v>
      </c>
      <c r="EB21" s="175" t="s">
        <v>2963</v>
      </c>
      <c r="EC21" s="175" t="s">
        <v>3087</v>
      </c>
      <c r="ED21" s="175" t="s">
        <v>2963</v>
      </c>
      <c r="EE21" s="175" t="s">
        <v>2963</v>
      </c>
      <c r="EF21" s="175" t="s">
        <v>3087</v>
      </c>
      <c r="EG21" s="175" t="s">
        <v>2963</v>
      </c>
      <c r="EH21" s="175" t="s">
        <v>2963</v>
      </c>
      <c r="EI21" s="175" t="s">
        <v>3087</v>
      </c>
      <c r="EJ21" s="175" t="s">
        <v>2963</v>
      </c>
      <c r="EK21" s="175" t="s">
        <v>2963</v>
      </c>
      <c r="EL21" s="175" t="s">
        <v>3087</v>
      </c>
      <c r="EM21" s="175" t="s">
        <v>2963</v>
      </c>
      <c r="EN21" s="175" t="s">
        <v>2963</v>
      </c>
      <c r="EO21" s="175" t="s">
        <v>3087</v>
      </c>
      <c r="EP21" s="175" t="s">
        <v>2963</v>
      </c>
      <c r="EQ21" s="175" t="s">
        <v>2963</v>
      </c>
      <c r="ER21" s="175" t="s">
        <v>3087</v>
      </c>
      <c r="ES21" s="175" t="s">
        <v>2963</v>
      </c>
      <c r="ET21" s="175" t="s">
        <v>2963</v>
      </c>
    </row>
    <row r="22" spans="1:150" x14ac:dyDescent="0.35">
      <c r="A22" s="1"/>
      <c r="B22" s="174" t="s">
        <v>3167</v>
      </c>
      <c r="C22" s="174" t="s">
        <v>59</v>
      </c>
      <c r="D22" s="174" t="s">
        <v>1133</v>
      </c>
      <c r="E22" s="174" t="s">
        <v>3168</v>
      </c>
      <c r="F22" s="174" t="s">
        <v>3169</v>
      </c>
      <c r="G22" s="175" t="s">
        <v>3087</v>
      </c>
      <c r="H22" s="175" t="s">
        <v>2963</v>
      </c>
      <c r="I22" s="175" t="s">
        <v>2963</v>
      </c>
      <c r="J22" s="175" t="s">
        <v>3087</v>
      </c>
      <c r="K22" s="175" t="s">
        <v>2963</v>
      </c>
      <c r="L22" s="175" t="s">
        <v>2963</v>
      </c>
      <c r="M22" s="175" t="s">
        <v>3087</v>
      </c>
      <c r="N22" s="175" t="s">
        <v>2963</v>
      </c>
      <c r="O22" s="175" t="s">
        <v>2963</v>
      </c>
      <c r="P22" s="175" t="s">
        <v>3087</v>
      </c>
      <c r="Q22" s="175" t="s">
        <v>2963</v>
      </c>
      <c r="R22" s="175" t="s">
        <v>2963</v>
      </c>
      <c r="S22" s="175" t="s">
        <v>3087</v>
      </c>
      <c r="T22" s="175" t="s">
        <v>2963</v>
      </c>
      <c r="U22" s="175" t="s">
        <v>2963</v>
      </c>
      <c r="V22" s="175" t="s">
        <v>3087</v>
      </c>
      <c r="W22" s="175" t="s">
        <v>2963</v>
      </c>
      <c r="X22" s="175" t="s">
        <v>2963</v>
      </c>
      <c r="Y22" s="175" t="s">
        <v>3087</v>
      </c>
      <c r="Z22" s="175" t="s">
        <v>2963</v>
      </c>
      <c r="AA22" s="175" t="s">
        <v>2963</v>
      </c>
      <c r="AB22" s="175" t="s">
        <v>3087</v>
      </c>
      <c r="AC22" s="175" t="s">
        <v>2963</v>
      </c>
      <c r="AD22" s="175" t="s">
        <v>2963</v>
      </c>
      <c r="AE22" s="175" t="s">
        <v>3087</v>
      </c>
      <c r="AF22" s="175" t="s">
        <v>2963</v>
      </c>
      <c r="AG22" s="175" t="s">
        <v>2963</v>
      </c>
      <c r="AH22" s="175" t="s">
        <v>3087</v>
      </c>
      <c r="AI22" s="175" t="s">
        <v>2963</v>
      </c>
      <c r="AJ22" s="175" t="s">
        <v>2963</v>
      </c>
      <c r="AK22" s="175" t="s">
        <v>3087</v>
      </c>
      <c r="AL22" s="175" t="s">
        <v>2963</v>
      </c>
      <c r="AM22" s="175" t="s">
        <v>2963</v>
      </c>
      <c r="AN22" s="175" t="s">
        <v>3087</v>
      </c>
      <c r="AO22" s="175" t="s">
        <v>2963</v>
      </c>
      <c r="AP22" s="175" t="s">
        <v>2963</v>
      </c>
      <c r="AQ22" s="175" t="s">
        <v>3087</v>
      </c>
      <c r="AR22" s="175" t="s">
        <v>2963</v>
      </c>
      <c r="AS22" s="175" t="s">
        <v>2963</v>
      </c>
      <c r="AT22" s="175" t="s">
        <v>3087</v>
      </c>
      <c r="AU22" s="175" t="s">
        <v>2963</v>
      </c>
      <c r="AV22" s="175" t="s">
        <v>2963</v>
      </c>
      <c r="AW22" s="175" t="s">
        <v>3087</v>
      </c>
      <c r="AX22" s="175" t="s">
        <v>2963</v>
      </c>
      <c r="AY22" s="175" t="s">
        <v>2963</v>
      </c>
      <c r="AZ22" s="175" t="s">
        <v>3087</v>
      </c>
      <c r="BA22" s="175" t="s">
        <v>2963</v>
      </c>
      <c r="BB22" s="175" t="s">
        <v>2963</v>
      </c>
      <c r="BC22" s="175" t="s">
        <v>3087</v>
      </c>
      <c r="BD22" s="175" t="s">
        <v>2963</v>
      </c>
      <c r="BE22" s="175" t="s">
        <v>2963</v>
      </c>
      <c r="BF22" s="175" t="s">
        <v>3087</v>
      </c>
      <c r="BG22" s="175" t="s">
        <v>2963</v>
      </c>
      <c r="BH22" s="175" t="s">
        <v>2963</v>
      </c>
      <c r="BI22" s="175" t="s">
        <v>3087</v>
      </c>
      <c r="BJ22" s="175" t="s">
        <v>2963</v>
      </c>
      <c r="BK22" s="175" t="s">
        <v>2963</v>
      </c>
      <c r="BL22" s="175" t="s">
        <v>3087</v>
      </c>
      <c r="BM22" s="175" t="s">
        <v>2963</v>
      </c>
      <c r="BN22" s="175" t="s">
        <v>2963</v>
      </c>
      <c r="BO22" s="175" t="s">
        <v>3087</v>
      </c>
      <c r="BP22" s="175" t="s">
        <v>2963</v>
      </c>
      <c r="BQ22" s="175" t="s">
        <v>2963</v>
      </c>
      <c r="BR22" s="175" t="s">
        <v>3087</v>
      </c>
      <c r="BS22" s="175" t="s">
        <v>2963</v>
      </c>
      <c r="BT22" s="175" t="s">
        <v>2963</v>
      </c>
      <c r="BU22" s="175" t="s">
        <v>3087</v>
      </c>
      <c r="BV22" s="175" t="s">
        <v>2963</v>
      </c>
      <c r="BW22" s="175" t="s">
        <v>2963</v>
      </c>
      <c r="BX22" s="175" t="s">
        <v>3087</v>
      </c>
      <c r="BY22" s="175" t="s">
        <v>2963</v>
      </c>
      <c r="BZ22" s="175" t="s">
        <v>2963</v>
      </c>
      <c r="CA22" s="175" t="s">
        <v>3087</v>
      </c>
      <c r="CB22" s="175" t="s">
        <v>2963</v>
      </c>
      <c r="CC22" s="175" t="s">
        <v>2963</v>
      </c>
      <c r="CD22" s="175" t="s">
        <v>3087</v>
      </c>
      <c r="CE22" s="175" t="s">
        <v>2963</v>
      </c>
      <c r="CF22" s="175" t="s">
        <v>2963</v>
      </c>
      <c r="CG22" s="175" t="s">
        <v>3087</v>
      </c>
      <c r="CH22" s="175" t="s">
        <v>2963</v>
      </c>
      <c r="CI22" s="175" t="s">
        <v>2963</v>
      </c>
      <c r="CJ22" s="175" t="s">
        <v>3087</v>
      </c>
      <c r="CK22" s="175" t="s">
        <v>2963</v>
      </c>
      <c r="CL22" s="175" t="s">
        <v>2963</v>
      </c>
      <c r="CM22" s="175" t="s">
        <v>3087</v>
      </c>
      <c r="CN22" s="175" t="s">
        <v>2963</v>
      </c>
      <c r="CO22" s="175" t="s">
        <v>2963</v>
      </c>
      <c r="CP22" s="175" t="s">
        <v>3087</v>
      </c>
      <c r="CQ22" s="175" t="s">
        <v>2963</v>
      </c>
      <c r="CR22" s="175" t="s">
        <v>2963</v>
      </c>
      <c r="CS22" s="175" t="s">
        <v>3087</v>
      </c>
      <c r="CT22" s="175" t="s">
        <v>2963</v>
      </c>
      <c r="CU22" s="175" t="s">
        <v>2963</v>
      </c>
      <c r="CV22" s="175" t="s">
        <v>3087</v>
      </c>
      <c r="CW22" s="175" t="s">
        <v>2963</v>
      </c>
      <c r="CX22" s="175" t="s">
        <v>2963</v>
      </c>
      <c r="CY22" s="175" t="s">
        <v>3087</v>
      </c>
      <c r="CZ22" s="175" t="s">
        <v>2963</v>
      </c>
      <c r="DA22" s="175" t="s">
        <v>2963</v>
      </c>
      <c r="DB22" s="175" t="s">
        <v>3087</v>
      </c>
      <c r="DC22" s="175" t="s">
        <v>2963</v>
      </c>
      <c r="DD22" s="175" t="s">
        <v>2963</v>
      </c>
      <c r="DE22" s="175" t="s">
        <v>3087</v>
      </c>
      <c r="DF22" s="175" t="s">
        <v>2963</v>
      </c>
      <c r="DG22" s="175" t="s">
        <v>2963</v>
      </c>
      <c r="DH22" s="175" t="s">
        <v>3087</v>
      </c>
      <c r="DI22" s="175" t="s">
        <v>2963</v>
      </c>
      <c r="DJ22" s="175" t="s">
        <v>2963</v>
      </c>
      <c r="DK22" s="175" t="s">
        <v>3087</v>
      </c>
      <c r="DL22" s="175" t="s">
        <v>2963</v>
      </c>
      <c r="DM22" s="175" t="s">
        <v>2963</v>
      </c>
      <c r="DN22" s="175" t="s">
        <v>3087</v>
      </c>
      <c r="DO22" s="175" t="s">
        <v>2963</v>
      </c>
      <c r="DP22" s="175" t="s">
        <v>2963</v>
      </c>
      <c r="DQ22" s="175" t="s">
        <v>3087</v>
      </c>
      <c r="DR22" s="175" t="s">
        <v>2963</v>
      </c>
      <c r="DS22" s="175" t="s">
        <v>2963</v>
      </c>
      <c r="DT22" s="175" t="s">
        <v>3087</v>
      </c>
      <c r="DU22" s="175" t="s">
        <v>2963</v>
      </c>
      <c r="DV22" s="175" t="s">
        <v>2963</v>
      </c>
      <c r="DW22" s="175" t="s">
        <v>3087</v>
      </c>
      <c r="DX22" s="175" t="s">
        <v>2963</v>
      </c>
      <c r="DY22" s="175" t="s">
        <v>2963</v>
      </c>
      <c r="DZ22" s="175" t="s">
        <v>3087</v>
      </c>
      <c r="EA22" s="175" t="s">
        <v>2963</v>
      </c>
      <c r="EB22" s="175" t="s">
        <v>2963</v>
      </c>
      <c r="EC22" s="175" t="s">
        <v>3087</v>
      </c>
      <c r="ED22" s="175" t="s">
        <v>2963</v>
      </c>
      <c r="EE22" s="175" t="s">
        <v>2963</v>
      </c>
      <c r="EF22" s="175" t="s">
        <v>3087</v>
      </c>
      <c r="EG22" s="175" t="s">
        <v>2963</v>
      </c>
      <c r="EH22" s="175" t="s">
        <v>2963</v>
      </c>
      <c r="EI22" s="175" t="s">
        <v>3087</v>
      </c>
      <c r="EJ22" s="175" t="s">
        <v>2963</v>
      </c>
      <c r="EK22" s="175" t="s">
        <v>2963</v>
      </c>
      <c r="EL22" s="175" t="s">
        <v>3087</v>
      </c>
      <c r="EM22" s="175" t="s">
        <v>2963</v>
      </c>
      <c r="EN22" s="175" t="s">
        <v>2963</v>
      </c>
      <c r="EO22" s="175" t="s">
        <v>3087</v>
      </c>
      <c r="EP22" s="175" t="s">
        <v>2963</v>
      </c>
      <c r="EQ22" s="175" t="s">
        <v>2963</v>
      </c>
      <c r="ER22" s="175" t="s">
        <v>3087</v>
      </c>
      <c r="ES22" s="175" t="s">
        <v>2963</v>
      </c>
      <c r="ET22" s="175" t="s">
        <v>2963</v>
      </c>
    </row>
    <row r="23" spans="1:150" x14ac:dyDescent="0.35">
      <c r="A23" s="1"/>
      <c r="B23" s="174" t="s">
        <v>3170</v>
      </c>
      <c r="C23" s="174" t="s">
        <v>59</v>
      </c>
      <c r="D23" s="174" t="s">
        <v>1133</v>
      </c>
      <c r="E23" s="174" t="s">
        <v>3171</v>
      </c>
      <c r="F23" s="174" t="s">
        <v>3172</v>
      </c>
      <c r="G23" s="175" t="s">
        <v>3087</v>
      </c>
      <c r="H23" s="175" t="s">
        <v>2963</v>
      </c>
      <c r="I23" s="175" t="s">
        <v>2963</v>
      </c>
      <c r="J23" s="175" t="s">
        <v>3087</v>
      </c>
      <c r="K23" s="175" t="s">
        <v>2963</v>
      </c>
      <c r="L23" s="175" t="s">
        <v>2963</v>
      </c>
      <c r="M23" s="175" t="s">
        <v>3087</v>
      </c>
      <c r="N23" s="175" t="s">
        <v>2963</v>
      </c>
      <c r="O23" s="175" t="s">
        <v>2963</v>
      </c>
      <c r="P23" s="175" t="s">
        <v>3087</v>
      </c>
      <c r="Q23" s="175" t="s">
        <v>2963</v>
      </c>
      <c r="R23" s="175" t="s">
        <v>2963</v>
      </c>
      <c r="S23" s="175" t="s">
        <v>3087</v>
      </c>
      <c r="T23" s="175" t="s">
        <v>2963</v>
      </c>
      <c r="U23" s="175" t="s">
        <v>2963</v>
      </c>
      <c r="V23" s="175" t="s">
        <v>3087</v>
      </c>
      <c r="W23" s="175" t="s">
        <v>2963</v>
      </c>
      <c r="X23" s="175" t="s">
        <v>2963</v>
      </c>
      <c r="Y23" s="175" t="s">
        <v>3087</v>
      </c>
      <c r="Z23" s="175" t="s">
        <v>2963</v>
      </c>
      <c r="AA23" s="175" t="s">
        <v>2963</v>
      </c>
      <c r="AB23" s="175" t="s">
        <v>3087</v>
      </c>
      <c r="AC23" s="175" t="s">
        <v>2963</v>
      </c>
      <c r="AD23" s="175" t="s">
        <v>2963</v>
      </c>
      <c r="AE23" s="175" t="s">
        <v>3087</v>
      </c>
      <c r="AF23" s="175" t="s">
        <v>2963</v>
      </c>
      <c r="AG23" s="175" t="s">
        <v>2963</v>
      </c>
      <c r="AH23" s="175" t="s">
        <v>3087</v>
      </c>
      <c r="AI23" s="175" t="s">
        <v>2963</v>
      </c>
      <c r="AJ23" s="175" t="s">
        <v>2963</v>
      </c>
      <c r="AK23" s="175" t="s">
        <v>3087</v>
      </c>
      <c r="AL23" s="175" t="s">
        <v>2963</v>
      </c>
      <c r="AM23" s="175" t="s">
        <v>2963</v>
      </c>
      <c r="AN23" s="175" t="s">
        <v>3087</v>
      </c>
      <c r="AO23" s="175" t="s">
        <v>2963</v>
      </c>
      <c r="AP23" s="175" t="s">
        <v>2963</v>
      </c>
      <c r="AQ23" s="175" t="s">
        <v>3087</v>
      </c>
      <c r="AR23" s="175" t="s">
        <v>2963</v>
      </c>
      <c r="AS23" s="175" t="s">
        <v>2963</v>
      </c>
      <c r="AT23" s="175" t="s">
        <v>3087</v>
      </c>
      <c r="AU23" s="175" t="s">
        <v>2963</v>
      </c>
      <c r="AV23" s="175" t="s">
        <v>2963</v>
      </c>
      <c r="AW23" s="175" t="s">
        <v>3087</v>
      </c>
      <c r="AX23" s="175" t="s">
        <v>2963</v>
      </c>
      <c r="AY23" s="175" t="s">
        <v>2963</v>
      </c>
      <c r="AZ23" s="175" t="s">
        <v>3087</v>
      </c>
      <c r="BA23" s="175" t="s">
        <v>2963</v>
      </c>
      <c r="BB23" s="175" t="s">
        <v>2963</v>
      </c>
      <c r="BC23" s="175" t="s">
        <v>3087</v>
      </c>
      <c r="BD23" s="175" t="s">
        <v>2963</v>
      </c>
      <c r="BE23" s="175" t="s">
        <v>2963</v>
      </c>
      <c r="BF23" s="175" t="s">
        <v>3087</v>
      </c>
      <c r="BG23" s="175" t="s">
        <v>2963</v>
      </c>
      <c r="BH23" s="175" t="s">
        <v>2963</v>
      </c>
      <c r="BI23" s="175" t="s">
        <v>3087</v>
      </c>
      <c r="BJ23" s="175" t="s">
        <v>2963</v>
      </c>
      <c r="BK23" s="175" t="s">
        <v>2963</v>
      </c>
      <c r="BL23" s="175" t="s">
        <v>3087</v>
      </c>
      <c r="BM23" s="175" t="s">
        <v>2963</v>
      </c>
      <c r="BN23" s="175" t="s">
        <v>2963</v>
      </c>
      <c r="BO23" s="175" t="s">
        <v>3087</v>
      </c>
      <c r="BP23" s="175" t="s">
        <v>2963</v>
      </c>
      <c r="BQ23" s="175" t="s">
        <v>2963</v>
      </c>
      <c r="BR23" s="175" t="s">
        <v>3087</v>
      </c>
      <c r="BS23" s="175" t="s">
        <v>2963</v>
      </c>
      <c r="BT23" s="175" t="s">
        <v>2963</v>
      </c>
      <c r="BU23" s="175" t="s">
        <v>3087</v>
      </c>
      <c r="BV23" s="175" t="s">
        <v>2963</v>
      </c>
      <c r="BW23" s="175" t="s">
        <v>2963</v>
      </c>
      <c r="BX23" s="175" t="s">
        <v>3087</v>
      </c>
      <c r="BY23" s="175" t="s">
        <v>2963</v>
      </c>
      <c r="BZ23" s="175" t="s">
        <v>2963</v>
      </c>
      <c r="CA23" s="175" t="s">
        <v>3087</v>
      </c>
      <c r="CB23" s="175" t="s">
        <v>2963</v>
      </c>
      <c r="CC23" s="175" t="s">
        <v>2963</v>
      </c>
      <c r="CD23" s="175" t="s">
        <v>3087</v>
      </c>
      <c r="CE23" s="175" t="s">
        <v>2963</v>
      </c>
      <c r="CF23" s="175" t="s">
        <v>2963</v>
      </c>
      <c r="CG23" s="175" t="s">
        <v>3087</v>
      </c>
      <c r="CH23" s="175" t="s">
        <v>2963</v>
      </c>
      <c r="CI23" s="175" t="s">
        <v>2963</v>
      </c>
      <c r="CJ23" s="175" t="s">
        <v>3087</v>
      </c>
      <c r="CK23" s="175" t="s">
        <v>2963</v>
      </c>
      <c r="CL23" s="175" t="s">
        <v>2963</v>
      </c>
      <c r="CM23" s="175" t="s">
        <v>3087</v>
      </c>
      <c r="CN23" s="175" t="s">
        <v>2963</v>
      </c>
      <c r="CO23" s="175" t="s">
        <v>2963</v>
      </c>
      <c r="CP23" s="175" t="s">
        <v>3087</v>
      </c>
      <c r="CQ23" s="175" t="s">
        <v>2963</v>
      </c>
      <c r="CR23" s="175" t="s">
        <v>2963</v>
      </c>
      <c r="CS23" s="175" t="s">
        <v>3087</v>
      </c>
      <c r="CT23" s="175" t="s">
        <v>2963</v>
      </c>
      <c r="CU23" s="175" t="s">
        <v>2963</v>
      </c>
      <c r="CV23" s="175" t="s">
        <v>3087</v>
      </c>
      <c r="CW23" s="175" t="s">
        <v>2963</v>
      </c>
      <c r="CX23" s="175" t="s">
        <v>2963</v>
      </c>
      <c r="CY23" s="175" t="s">
        <v>3087</v>
      </c>
      <c r="CZ23" s="175" t="s">
        <v>2963</v>
      </c>
      <c r="DA23" s="175" t="s">
        <v>2963</v>
      </c>
      <c r="DB23" s="175" t="s">
        <v>3087</v>
      </c>
      <c r="DC23" s="175" t="s">
        <v>2963</v>
      </c>
      <c r="DD23" s="175" t="s">
        <v>2963</v>
      </c>
      <c r="DE23" s="175" t="s">
        <v>3087</v>
      </c>
      <c r="DF23" s="175" t="s">
        <v>2963</v>
      </c>
      <c r="DG23" s="175" t="s">
        <v>2963</v>
      </c>
      <c r="DH23" s="175" t="s">
        <v>3087</v>
      </c>
      <c r="DI23" s="175" t="s">
        <v>2963</v>
      </c>
      <c r="DJ23" s="175" t="s">
        <v>2963</v>
      </c>
      <c r="DK23" s="175" t="s">
        <v>3087</v>
      </c>
      <c r="DL23" s="175" t="s">
        <v>2963</v>
      </c>
      <c r="DM23" s="175" t="s">
        <v>2963</v>
      </c>
      <c r="DN23" s="175" t="s">
        <v>3087</v>
      </c>
      <c r="DO23" s="175" t="s">
        <v>2963</v>
      </c>
      <c r="DP23" s="175" t="s">
        <v>2963</v>
      </c>
      <c r="DQ23" s="175" t="s">
        <v>3087</v>
      </c>
      <c r="DR23" s="175" t="s">
        <v>2963</v>
      </c>
      <c r="DS23" s="175" t="s">
        <v>2963</v>
      </c>
      <c r="DT23" s="175" t="s">
        <v>3087</v>
      </c>
      <c r="DU23" s="175" t="s">
        <v>2963</v>
      </c>
      <c r="DV23" s="175" t="s">
        <v>2963</v>
      </c>
      <c r="DW23" s="175" t="s">
        <v>3087</v>
      </c>
      <c r="DX23" s="175" t="s">
        <v>2963</v>
      </c>
      <c r="DY23" s="175" t="s">
        <v>2963</v>
      </c>
      <c r="DZ23" s="175" t="s">
        <v>3087</v>
      </c>
      <c r="EA23" s="175" t="s">
        <v>2963</v>
      </c>
      <c r="EB23" s="175" t="s">
        <v>2963</v>
      </c>
      <c r="EC23" s="175" t="s">
        <v>3087</v>
      </c>
      <c r="ED23" s="175" t="s">
        <v>2963</v>
      </c>
      <c r="EE23" s="175" t="s">
        <v>2963</v>
      </c>
      <c r="EF23" s="175" t="s">
        <v>3087</v>
      </c>
      <c r="EG23" s="175" t="s">
        <v>2963</v>
      </c>
      <c r="EH23" s="175" t="s">
        <v>2963</v>
      </c>
      <c r="EI23" s="175" t="s">
        <v>3087</v>
      </c>
      <c r="EJ23" s="175" t="s">
        <v>2963</v>
      </c>
      <c r="EK23" s="175" t="s">
        <v>2963</v>
      </c>
      <c r="EL23" s="175" t="s">
        <v>3087</v>
      </c>
      <c r="EM23" s="175" t="s">
        <v>2963</v>
      </c>
      <c r="EN23" s="175" t="s">
        <v>2963</v>
      </c>
      <c r="EO23" s="175" t="s">
        <v>3087</v>
      </c>
      <c r="EP23" s="175" t="s">
        <v>2963</v>
      </c>
      <c r="EQ23" s="175" t="s">
        <v>2963</v>
      </c>
      <c r="ER23" s="175" t="s">
        <v>3087</v>
      </c>
      <c r="ES23" s="175" t="s">
        <v>2963</v>
      </c>
      <c r="ET23" s="175" t="s">
        <v>2963</v>
      </c>
    </row>
    <row r="24" spans="1:150" x14ac:dyDescent="0.35">
      <c r="A24" s="1"/>
      <c r="B24" s="173" t="s">
        <v>3173</v>
      </c>
      <c r="C24" s="173" t="s">
        <v>59</v>
      </c>
      <c r="D24" s="173" t="s">
        <v>1132</v>
      </c>
      <c r="E24" s="173" t="s">
        <v>3174</v>
      </c>
      <c r="F24" s="173" t="s">
        <v>3175</v>
      </c>
      <c r="G24" s="173" t="s">
        <v>3087</v>
      </c>
      <c r="H24" s="173" t="s">
        <v>2963</v>
      </c>
      <c r="I24" s="173" t="s">
        <v>2963</v>
      </c>
      <c r="J24" s="173" t="s">
        <v>3087</v>
      </c>
      <c r="K24" s="173" t="s">
        <v>2963</v>
      </c>
      <c r="L24" s="173" t="s">
        <v>2963</v>
      </c>
      <c r="M24" s="173" t="s">
        <v>3087</v>
      </c>
      <c r="N24" s="173" t="s">
        <v>2963</v>
      </c>
      <c r="O24" s="173" t="s">
        <v>2963</v>
      </c>
      <c r="P24" s="173" t="s">
        <v>3087</v>
      </c>
      <c r="Q24" s="173" t="s">
        <v>2963</v>
      </c>
      <c r="R24" s="173" t="s">
        <v>2963</v>
      </c>
      <c r="S24" s="173" t="s">
        <v>3087</v>
      </c>
      <c r="T24" s="173" t="s">
        <v>2963</v>
      </c>
      <c r="U24" s="173" t="s">
        <v>2963</v>
      </c>
      <c r="V24" s="173" t="s">
        <v>3087</v>
      </c>
      <c r="W24" s="173" t="s">
        <v>2963</v>
      </c>
      <c r="X24" s="173" t="s">
        <v>2963</v>
      </c>
      <c r="Y24" s="173" t="s">
        <v>3087</v>
      </c>
      <c r="Z24" s="173" t="s">
        <v>2963</v>
      </c>
      <c r="AA24" s="173" t="s">
        <v>2963</v>
      </c>
      <c r="AB24" s="173" t="s">
        <v>3087</v>
      </c>
      <c r="AC24" s="173" t="s">
        <v>2963</v>
      </c>
      <c r="AD24" s="173" t="s">
        <v>2963</v>
      </c>
      <c r="AE24" s="173" t="s">
        <v>3087</v>
      </c>
      <c r="AF24" s="173" t="s">
        <v>2963</v>
      </c>
      <c r="AG24" s="173" t="s">
        <v>2963</v>
      </c>
      <c r="AH24" s="173" t="s">
        <v>3087</v>
      </c>
      <c r="AI24" s="173" t="s">
        <v>2963</v>
      </c>
      <c r="AJ24" s="173" t="s">
        <v>2963</v>
      </c>
      <c r="AK24" s="173" t="s">
        <v>3087</v>
      </c>
      <c r="AL24" s="173" t="s">
        <v>2963</v>
      </c>
      <c r="AM24" s="173" t="s">
        <v>2963</v>
      </c>
      <c r="AN24" s="173" t="s">
        <v>3087</v>
      </c>
      <c r="AO24" s="173" t="s">
        <v>2963</v>
      </c>
      <c r="AP24" s="173" t="s">
        <v>2963</v>
      </c>
      <c r="AQ24" s="173" t="s">
        <v>3087</v>
      </c>
      <c r="AR24" s="173" t="s">
        <v>2963</v>
      </c>
      <c r="AS24" s="173" t="s">
        <v>2963</v>
      </c>
      <c r="AT24" s="173" t="s">
        <v>3087</v>
      </c>
      <c r="AU24" s="173" t="s">
        <v>2963</v>
      </c>
      <c r="AV24" s="173" t="s">
        <v>2963</v>
      </c>
      <c r="AW24" s="173" t="s">
        <v>3087</v>
      </c>
      <c r="AX24" s="173" t="s">
        <v>2963</v>
      </c>
      <c r="AY24" s="173" t="s">
        <v>3176</v>
      </c>
      <c r="AZ24" s="173" t="s">
        <v>3087</v>
      </c>
      <c r="BA24" s="173" t="s">
        <v>2963</v>
      </c>
      <c r="BB24" s="173" t="s">
        <v>3176</v>
      </c>
      <c r="BC24" s="173" t="s">
        <v>3087</v>
      </c>
      <c r="BD24" s="173" t="s">
        <v>2963</v>
      </c>
      <c r="BE24" s="173" t="s">
        <v>2963</v>
      </c>
      <c r="BF24" s="173" t="s">
        <v>3087</v>
      </c>
      <c r="BG24" s="173" t="s">
        <v>2963</v>
      </c>
      <c r="BH24" s="173" t="s">
        <v>2963</v>
      </c>
      <c r="BI24" s="173" t="s">
        <v>3087</v>
      </c>
      <c r="BJ24" s="173" t="s">
        <v>2963</v>
      </c>
      <c r="BK24" s="173" t="s">
        <v>2963</v>
      </c>
      <c r="BL24" s="173" t="s">
        <v>3087</v>
      </c>
      <c r="BM24" s="173" t="s">
        <v>2963</v>
      </c>
      <c r="BN24" s="173" t="s">
        <v>2963</v>
      </c>
      <c r="BO24" s="173" t="s">
        <v>3087</v>
      </c>
      <c r="BP24" s="173" t="s">
        <v>2963</v>
      </c>
      <c r="BQ24" s="173" t="s">
        <v>2963</v>
      </c>
      <c r="BR24" s="173" t="s">
        <v>3087</v>
      </c>
      <c r="BS24" s="173" t="s">
        <v>2963</v>
      </c>
      <c r="BT24" s="173" t="s">
        <v>2963</v>
      </c>
      <c r="BU24" s="173" t="s">
        <v>3087</v>
      </c>
      <c r="BV24" s="173" t="s">
        <v>2963</v>
      </c>
      <c r="BW24" s="173" t="s">
        <v>2963</v>
      </c>
      <c r="BX24" s="173" t="s">
        <v>3087</v>
      </c>
      <c r="BY24" s="173" t="s">
        <v>2963</v>
      </c>
      <c r="BZ24" s="173" t="s">
        <v>3176</v>
      </c>
      <c r="CA24" s="173" t="s">
        <v>3087</v>
      </c>
      <c r="CB24" s="173" t="s">
        <v>2963</v>
      </c>
      <c r="CC24" s="173" t="s">
        <v>2963</v>
      </c>
      <c r="CD24" s="173" t="s">
        <v>3087</v>
      </c>
      <c r="CE24" s="173" t="s">
        <v>2963</v>
      </c>
      <c r="CF24" s="173" t="s">
        <v>3176</v>
      </c>
      <c r="CG24" s="173" t="s">
        <v>3087</v>
      </c>
      <c r="CH24" s="173" t="s">
        <v>2963</v>
      </c>
      <c r="CI24" s="173" t="s">
        <v>2963</v>
      </c>
      <c r="CJ24" s="173" t="s">
        <v>3087</v>
      </c>
      <c r="CK24" s="173" t="s">
        <v>2963</v>
      </c>
      <c r="CL24" s="173" t="s">
        <v>3176</v>
      </c>
      <c r="CM24" s="173" t="s">
        <v>3087</v>
      </c>
      <c r="CN24" s="173" t="s">
        <v>2963</v>
      </c>
      <c r="CO24" s="173" t="s">
        <v>3176</v>
      </c>
      <c r="CP24" s="173" t="s">
        <v>3087</v>
      </c>
      <c r="CQ24" s="173" t="s">
        <v>2963</v>
      </c>
      <c r="CR24" s="173" t="s">
        <v>2963</v>
      </c>
      <c r="CS24" s="173" t="s">
        <v>3087</v>
      </c>
      <c r="CT24" s="173" t="s">
        <v>2963</v>
      </c>
      <c r="CU24" s="173" t="s">
        <v>2963</v>
      </c>
      <c r="CV24" s="173" t="s">
        <v>3087</v>
      </c>
      <c r="CW24" s="173" t="s">
        <v>2963</v>
      </c>
      <c r="CX24" s="173" t="s">
        <v>2963</v>
      </c>
      <c r="CY24" s="173" t="s">
        <v>3087</v>
      </c>
      <c r="CZ24" s="173" t="s">
        <v>2963</v>
      </c>
      <c r="DA24" s="173" t="s">
        <v>2963</v>
      </c>
      <c r="DB24" s="173" t="s">
        <v>3087</v>
      </c>
      <c r="DC24" s="173" t="s">
        <v>2963</v>
      </c>
      <c r="DD24" s="173" t="s">
        <v>2963</v>
      </c>
      <c r="DE24" s="173" t="s">
        <v>3087</v>
      </c>
      <c r="DF24" s="173" t="s">
        <v>2963</v>
      </c>
      <c r="DG24" s="173" t="s">
        <v>2963</v>
      </c>
      <c r="DH24" s="173" t="s">
        <v>3087</v>
      </c>
      <c r="DI24" s="173" t="s">
        <v>2963</v>
      </c>
      <c r="DJ24" s="173" t="s">
        <v>2963</v>
      </c>
      <c r="DK24" s="173" t="s">
        <v>3087</v>
      </c>
      <c r="DL24" s="173" t="s">
        <v>2963</v>
      </c>
      <c r="DM24" s="173" t="s">
        <v>2963</v>
      </c>
      <c r="DN24" s="173" t="s">
        <v>3087</v>
      </c>
      <c r="DO24" s="173" t="s">
        <v>2963</v>
      </c>
      <c r="DP24" s="173" t="s">
        <v>2963</v>
      </c>
      <c r="DQ24" s="173" t="s">
        <v>3087</v>
      </c>
      <c r="DR24" s="173" t="s">
        <v>2963</v>
      </c>
      <c r="DS24" s="173" t="s">
        <v>2963</v>
      </c>
      <c r="DT24" s="173" t="s">
        <v>3087</v>
      </c>
      <c r="DU24" s="173" t="s">
        <v>2963</v>
      </c>
      <c r="DV24" s="173" t="s">
        <v>2963</v>
      </c>
      <c r="DW24" s="173" t="s">
        <v>3087</v>
      </c>
      <c r="DX24" s="173" t="s">
        <v>2963</v>
      </c>
      <c r="DY24" s="173" t="s">
        <v>2963</v>
      </c>
      <c r="DZ24" s="173" t="s">
        <v>3087</v>
      </c>
      <c r="EA24" s="173" t="s">
        <v>2963</v>
      </c>
      <c r="EB24" s="173" t="s">
        <v>2963</v>
      </c>
      <c r="EC24" s="173" t="s">
        <v>3087</v>
      </c>
      <c r="ED24" s="173" t="s">
        <v>2963</v>
      </c>
      <c r="EE24" s="173" t="s">
        <v>2963</v>
      </c>
      <c r="EF24" s="173" t="s">
        <v>3087</v>
      </c>
      <c r="EG24" s="173" t="s">
        <v>2963</v>
      </c>
      <c r="EH24" s="173" t="s">
        <v>2963</v>
      </c>
      <c r="EI24" s="173" t="s">
        <v>3087</v>
      </c>
      <c r="EJ24" s="173" t="s">
        <v>2963</v>
      </c>
      <c r="EK24" s="173" t="s">
        <v>2963</v>
      </c>
      <c r="EL24" s="173" t="s">
        <v>3087</v>
      </c>
      <c r="EM24" s="173" t="s">
        <v>2963</v>
      </c>
      <c r="EN24" s="173" t="s">
        <v>2963</v>
      </c>
      <c r="EO24" s="173" t="s">
        <v>3087</v>
      </c>
      <c r="EP24" s="173" t="s">
        <v>2963</v>
      </c>
      <c r="EQ24" s="173" t="s">
        <v>2963</v>
      </c>
      <c r="ER24" s="173" t="s">
        <v>3087</v>
      </c>
      <c r="ES24" s="173" t="s">
        <v>2963</v>
      </c>
      <c r="ET24" s="173" t="s">
        <v>2963</v>
      </c>
    </row>
    <row r="25" spans="1:150" x14ac:dyDescent="0.35">
      <c r="A25" s="1"/>
      <c r="B25" s="174" t="s">
        <v>3177</v>
      </c>
      <c r="C25" s="174" t="s">
        <v>59</v>
      </c>
      <c r="D25" s="174" t="s">
        <v>1132</v>
      </c>
      <c r="E25" s="174" t="s">
        <v>3178</v>
      </c>
      <c r="F25" s="174" t="s">
        <v>3179</v>
      </c>
      <c r="G25" s="175" t="s">
        <v>3087</v>
      </c>
      <c r="H25" s="175" t="s">
        <v>2963</v>
      </c>
      <c r="I25" s="175" t="s">
        <v>2963</v>
      </c>
      <c r="J25" s="175" t="s">
        <v>3087</v>
      </c>
      <c r="K25" s="175" t="s">
        <v>2963</v>
      </c>
      <c r="L25" s="175" t="s">
        <v>2963</v>
      </c>
      <c r="M25" s="175" t="s">
        <v>3087</v>
      </c>
      <c r="N25" s="175" t="s">
        <v>2963</v>
      </c>
      <c r="O25" s="175" t="s">
        <v>2963</v>
      </c>
      <c r="P25" s="175" t="s">
        <v>3087</v>
      </c>
      <c r="Q25" s="175" t="s">
        <v>2963</v>
      </c>
      <c r="R25" s="175" t="s">
        <v>2963</v>
      </c>
      <c r="S25" s="175" t="s">
        <v>3087</v>
      </c>
      <c r="T25" s="175" t="s">
        <v>2963</v>
      </c>
      <c r="U25" s="175" t="s">
        <v>2963</v>
      </c>
      <c r="V25" s="175" t="s">
        <v>3087</v>
      </c>
      <c r="W25" s="175" t="s">
        <v>2963</v>
      </c>
      <c r="X25" s="175" t="s">
        <v>2963</v>
      </c>
      <c r="Y25" s="175" t="s">
        <v>3087</v>
      </c>
      <c r="Z25" s="175" t="s">
        <v>2963</v>
      </c>
      <c r="AA25" s="175" t="s">
        <v>2963</v>
      </c>
      <c r="AB25" s="175" t="s">
        <v>3087</v>
      </c>
      <c r="AC25" s="175" t="s">
        <v>2963</v>
      </c>
      <c r="AD25" s="175" t="s">
        <v>2963</v>
      </c>
      <c r="AE25" s="175" t="s">
        <v>3087</v>
      </c>
      <c r="AF25" s="175" t="s">
        <v>2963</v>
      </c>
      <c r="AG25" s="175" t="s">
        <v>2963</v>
      </c>
      <c r="AH25" s="175" t="s">
        <v>3087</v>
      </c>
      <c r="AI25" s="175" t="s">
        <v>2963</v>
      </c>
      <c r="AJ25" s="175" t="s">
        <v>2963</v>
      </c>
      <c r="AK25" s="175" t="s">
        <v>3087</v>
      </c>
      <c r="AL25" s="175" t="s">
        <v>2963</v>
      </c>
      <c r="AM25" s="175" t="s">
        <v>2963</v>
      </c>
      <c r="AN25" s="175" t="s">
        <v>3087</v>
      </c>
      <c r="AO25" s="175" t="s">
        <v>2963</v>
      </c>
      <c r="AP25" s="175" t="s">
        <v>2963</v>
      </c>
      <c r="AQ25" s="175" t="s">
        <v>3087</v>
      </c>
      <c r="AR25" s="175" t="s">
        <v>2963</v>
      </c>
      <c r="AS25" s="175" t="s">
        <v>2963</v>
      </c>
      <c r="AT25" s="175" t="s">
        <v>3087</v>
      </c>
      <c r="AU25" s="175" t="s">
        <v>2963</v>
      </c>
      <c r="AV25" s="175" t="s">
        <v>2963</v>
      </c>
      <c r="AW25" s="175" t="s">
        <v>3087</v>
      </c>
      <c r="AX25" s="175" t="s">
        <v>2963</v>
      </c>
      <c r="AY25" s="175" t="s">
        <v>3180</v>
      </c>
      <c r="AZ25" s="175" t="s">
        <v>3087</v>
      </c>
      <c r="BA25" s="175" t="s">
        <v>2963</v>
      </c>
      <c r="BB25" s="175" t="s">
        <v>3180</v>
      </c>
      <c r="BC25" s="175" t="s">
        <v>3087</v>
      </c>
      <c r="BD25" s="175" t="s">
        <v>2963</v>
      </c>
      <c r="BE25" s="175" t="s">
        <v>2963</v>
      </c>
      <c r="BF25" s="175" t="s">
        <v>3087</v>
      </c>
      <c r="BG25" s="175" t="s">
        <v>2963</v>
      </c>
      <c r="BH25" s="175" t="s">
        <v>2963</v>
      </c>
      <c r="BI25" s="175" t="s">
        <v>3087</v>
      </c>
      <c r="BJ25" s="175" t="s">
        <v>2963</v>
      </c>
      <c r="BK25" s="175" t="s">
        <v>2963</v>
      </c>
      <c r="BL25" s="175" t="s">
        <v>3087</v>
      </c>
      <c r="BM25" s="175" t="s">
        <v>2963</v>
      </c>
      <c r="BN25" s="175" t="s">
        <v>2963</v>
      </c>
      <c r="BO25" s="175" t="s">
        <v>3087</v>
      </c>
      <c r="BP25" s="175" t="s">
        <v>2963</v>
      </c>
      <c r="BQ25" s="175" t="s">
        <v>2963</v>
      </c>
      <c r="BR25" s="175" t="s">
        <v>3087</v>
      </c>
      <c r="BS25" s="175" t="s">
        <v>2963</v>
      </c>
      <c r="BT25" s="175" t="s">
        <v>2963</v>
      </c>
      <c r="BU25" s="175" t="s">
        <v>3087</v>
      </c>
      <c r="BV25" s="175" t="s">
        <v>2963</v>
      </c>
      <c r="BW25" s="175" t="s">
        <v>2963</v>
      </c>
      <c r="BX25" s="175" t="s">
        <v>3087</v>
      </c>
      <c r="BY25" s="175" t="s">
        <v>2963</v>
      </c>
      <c r="BZ25" s="175" t="s">
        <v>3180</v>
      </c>
      <c r="CA25" s="175" t="s">
        <v>3087</v>
      </c>
      <c r="CB25" s="175" t="s">
        <v>2963</v>
      </c>
      <c r="CC25" s="175" t="s">
        <v>2963</v>
      </c>
      <c r="CD25" s="175" t="s">
        <v>3087</v>
      </c>
      <c r="CE25" s="175" t="s">
        <v>2963</v>
      </c>
      <c r="CF25" s="175" t="s">
        <v>3180</v>
      </c>
      <c r="CG25" s="175" t="s">
        <v>3087</v>
      </c>
      <c r="CH25" s="175" t="s">
        <v>2963</v>
      </c>
      <c r="CI25" s="175" t="s">
        <v>2963</v>
      </c>
      <c r="CJ25" s="175" t="s">
        <v>3087</v>
      </c>
      <c r="CK25" s="175" t="s">
        <v>2963</v>
      </c>
      <c r="CL25" s="175" t="s">
        <v>3180</v>
      </c>
      <c r="CM25" s="175" t="s">
        <v>3087</v>
      </c>
      <c r="CN25" s="175" t="s">
        <v>2963</v>
      </c>
      <c r="CO25" s="175" t="s">
        <v>3180</v>
      </c>
      <c r="CP25" s="175" t="s">
        <v>3087</v>
      </c>
      <c r="CQ25" s="175" t="s">
        <v>2963</v>
      </c>
      <c r="CR25" s="175" t="s">
        <v>2963</v>
      </c>
      <c r="CS25" s="175" t="s">
        <v>3087</v>
      </c>
      <c r="CT25" s="175" t="s">
        <v>2963</v>
      </c>
      <c r="CU25" s="175" t="s">
        <v>2963</v>
      </c>
      <c r="CV25" s="175" t="s">
        <v>3087</v>
      </c>
      <c r="CW25" s="175" t="s">
        <v>2963</v>
      </c>
      <c r="CX25" s="175" t="s">
        <v>2963</v>
      </c>
      <c r="CY25" s="175" t="s">
        <v>3087</v>
      </c>
      <c r="CZ25" s="175" t="s">
        <v>2963</v>
      </c>
      <c r="DA25" s="175" t="s">
        <v>2963</v>
      </c>
      <c r="DB25" s="175" t="s">
        <v>3087</v>
      </c>
      <c r="DC25" s="175" t="s">
        <v>2963</v>
      </c>
      <c r="DD25" s="175" t="s">
        <v>2963</v>
      </c>
      <c r="DE25" s="175" t="s">
        <v>3087</v>
      </c>
      <c r="DF25" s="175" t="s">
        <v>2963</v>
      </c>
      <c r="DG25" s="175" t="s">
        <v>2963</v>
      </c>
      <c r="DH25" s="175" t="s">
        <v>3087</v>
      </c>
      <c r="DI25" s="175" t="s">
        <v>2963</v>
      </c>
      <c r="DJ25" s="175" t="s">
        <v>2963</v>
      </c>
      <c r="DK25" s="175" t="s">
        <v>3087</v>
      </c>
      <c r="DL25" s="175" t="s">
        <v>2963</v>
      </c>
      <c r="DM25" s="175" t="s">
        <v>2963</v>
      </c>
      <c r="DN25" s="175" t="s">
        <v>3087</v>
      </c>
      <c r="DO25" s="175" t="s">
        <v>2963</v>
      </c>
      <c r="DP25" s="175" t="s">
        <v>2963</v>
      </c>
      <c r="DQ25" s="175" t="s">
        <v>3087</v>
      </c>
      <c r="DR25" s="175" t="s">
        <v>2963</v>
      </c>
      <c r="DS25" s="175" t="s">
        <v>2963</v>
      </c>
      <c r="DT25" s="175" t="s">
        <v>3087</v>
      </c>
      <c r="DU25" s="175" t="s">
        <v>2963</v>
      </c>
      <c r="DV25" s="175" t="s">
        <v>2963</v>
      </c>
      <c r="DW25" s="175" t="s">
        <v>3087</v>
      </c>
      <c r="DX25" s="175" t="s">
        <v>2963</v>
      </c>
      <c r="DY25" s="175" t="s">
        <v>2963</v>
      </c>
      <c r="DZ25" s="175" t="s">
        <v>3087</v>
      </c>
      <c r="EA25" s="175" t="s">
        <v>2963</v>
      </c>
      <c r="EB25" s="175" t="s">
        <v>2963</v>
      </c>
      <c r="EC25" s="175" t="s">
        <v>3087</v>
      </c>
      <c r="ED25" s="175" t="s">
        <v>2963</v>
      </c>
      <c r="EE25" s="175" t="s">
        <v>2963</v>
      </c>
      <c r="EF25" s="175" t="s">
        <v>3087</v>
      </c>
      <c r="EG25" s="175" t="s">
        <v>2963</v>
      </c>
      <c r="EH25" s="175" t="s">
        <v>2963</v>
      </c>
      <c r="EI25" s="175" t="s">
        <v>3087</v>
      </c>
      <c r="EJ25" s="175" t="s">
        <v>2963</v>
      </c>
      <c r="EK25" s="175" t="s">
        <v>2963</v>
      </c>
      <c r="EL25" s="175" t="s">
        <v>3087</v>
      </c>
      <c r="EM25" s="175" t="s">
        <v>2963</v>
      </c>
      <c r="EN25" s="175" t="s">
        <v>2963</v>
      </c>
      <c r="EO25" s="175" t="s">
        <v>3087</v>
      </c>
      <c r="EP25" s="175" t="s">
        <v>2963</v>
      </c>
      <c r="EQ25" s="175" t="s">
        <v>2963</v>
      </c>
      <c r="ER25" s="175" t="s">
        <v>3087</v>
      </c>
      <c r="ES25" s="175" t="s">
        <v>2963</v>
      </c>
      <c r="ET25" s="175" t="s">
        <v>2963</v>
      </c>
    </row>
    <row r="26" spans="1:150" x14ac:dyDescent="0.35">
      <c r="A26" s="1"/>
      <c r="B26" s="174" t="s">
        <v>3181</v>
      </c>
      <c r="C26" s="174" t="s">
        <v>59</v>
      </c>
      <c r="D26" s="174" t="s">
        <v>1132</v>
      </c>
      <c r="E26" s="174" t="s">
        <v>3182</v>
      </c>
      <c r="F26" s="174" t="s">
        <v>3183</v>
      </c>
      <c r="G26" s="175" t="s">
        <v>3087</v>
      </c>
      <c r="H26" s="175" t="s">
        <v>2963</v>
      </c>
      <c r="I26" s="175" t="s">
        <v>2963</v>
      </c>
      <c r="J26" s="175" t="s">
        <v>3087</v>
      </c>
      <c r="K26" s="175" t="s">
        <v>2963</v>
      </c>
      <c r="L26" s="175" t="s">
        <v>2963</v>
      </c>
      <c r="M26" s="175" t="s">
        <v>3087</v>
      </c>
      <c r="N26" s="175" t="s">
        <v>2963</v>
      </c>
      <c r="O26" s="175" t="s">
        <v>2963</v>
      </c>
      <c r="P26" s="175" t="s">
        <v>3087</v>
      </c>
      <c r="Q26" s="175" t="s">
        <v>2963</v>
      </c>
      <c r="R26" s="175" t="s">
        <v>2963</v>
      </c>
      <c r="S26" s="175" t="s">
        <v>3087</v>
      </c>
      <c r="T26" s="175" t="s">
        <v>2963</v>
      </c>
      <c r="U26" s="175" t="s">
        <v>2963</v>
      </c>
      <c r="V26" s="175" t="s">
        <v>3087</v>
      </c>
      <c r="W26" s="175" t="s">
        <v>2963</v>
      </c>
      <c r="X26" s="175" t="s">
        <v>2963</v>
      </c>
      <c r="Y26" s="175" t="s">
        <v>3087</v>
      </c>
      <c r="Z26" s="175" t="s">
        <v>2963</v>
      </c>
      <c r="AA26" s="175" t="s">
        <v>2963</v>
      </c>
      <c r="AB26" s="175" t="s">
        <v>3087</v>
      </c>
      <c r="AC26" s="175" t="s">
        <v>2963</v>
      </c>
      <c r="AD26" s="175" t="s">
        <v>2963</v>
      </c>
      <c r="AE26" s="175" t="s">
        <v>3087</v>
      </c>
      <c r="AF26" s="175" t="s">
        <v>2963</v>
      </c>
      <c r="AG26" s="175" t="s">
        <v>2963</v>
      </c>
      <c r="AH26" s="175" t="s">
        <v>3087</v>
      </c>
      <c r="AI26" s="175" t="s">
        <v>2963</v>
      </c>
      <c r="AJ26" s="175" t="s">
        <v>2963</v>
      </c>
      <c r="AK26" s="175" t="s">
        <v>3087</v>
      </c>
      <c r="AL26" s="175" t="s">
        <v>2963</v>
      </c>
      <c r="AM26" s="175" t="s">
        <v>2963</v>
      </c>
      <c r="AN26" s="175" t="s">
        <v>3087</v>
      </c>
      <c r="AO26" s="175" t="s">
        <v>2963</v>
      </c>
      <c r="AP26" s="175" t="s">
        <v>2963</v>
      </c>
      <c r="AQ26" s="175" t="s">
        <v>3087</v>
      </c>
      <c r="AR26" s="175" t="s">
        <v>2963</v>
      </c>
      <c r="AS26" s="175" t="s">
        <v>2963</v>
      </c>
      <c r="AT26" s="175" t="s">
        <v>3087</v>
      </c>
      <c r="AU26" s="175" t="s">
        <v>2963</v>
      </c>
      <c r="AV26" s="175" t="s">
        <v>2963</v>
      </c>
      <c r="AW26" s="175" t="s">
        <v>3087</v>
      </c>
      <c r="AX26" s="175" t="s">
        <v>2963</v>
      </c>
      <c r="AY26" s="175" t="s">
        <v>3180</v>
      </c>
      <c r="AZ26" s="175" t="s">
        <v>3087</v>
      </c>
      <c r="BA26" s="175" t="s">
        <v>2963</v>
      </c>
      <c r="BB26" s="175" t="s">
        <v>3180</v>
      </c>
      <c r="BC26" s="175" t="s">
        <v>3087</v>
      </c>
      <c r="BD26" s="175" t="s">
        <v>2963</v>
      </c>
      <c r="BE26" s="175" t="s">
        <v>2963</v>
      </c>
      <c r="BF26" s="175" t="s">
        <v>3087</v>
      </c>
      <c r="BG26" s="175" t="s">
        <v>2963</v>
      </c>
      <c r="BH26" s="175" t="s">
        <v>2963</v>
      </c>
      <c r="BI26" s="175" t="s">
        <v>3087</v>
      </c>
      <c r="BJ26" s="175" t="s">
        <v>2963</v>
      </c>
      <c r="BK26" s="175" t="s">
        <v>2963</v>
      </c>
      <c r="BL26" s="175" t="s">
        <v>3087</v>
      </c>
      <c r="BM26" s="175" t="s">
        <v>2963</v>
      </c>
      <c r="BN26" s="175" t="s">
        <v>2963</v>
      </c>
      <c r="BO26" s="175" t="s">
        <v>3087</v>
      </c>
      <c r="BP26" s="175" t="s">
        <v>2963</v>
      </c>
      <c r="BQ26" s="175" t="s">
        <v>2963</v>
      </c>
      <c r="BR26" s="175" t="s">
        <v>3087</v>
      </c>
      <c r="BS26" s="175" t="s">
        <v>2963</v>
      </c>
      <c r="BT26" s="175" t="s">
        <v>2963</v>
      </c>
      <c r="BU26" s="175" t="s">
        <v>3087</v>
      </c>
      <c r="BV26" s="175" t="s">
        <v>2963</v>
      </c>
      <c r="BW26" s="175" t="s">
        <v>2963</v>
      </c>
      <c r="BX26" s="175" t="s">
        <v>3087</v>
      </c>
      <c r="BY26" s="175" t="s">
        <v>2963</v>
      </c>
      <c r="BZ26" s="175" t="s">
        <v>3180</v>
      </c>
      <c r="CA26" s="175" t="s">
        <v>3087</v>
      </c>
      <c r="CB26" s="175" t="s">
        <v>2963</v>
      </c>
      <c r="CC26" s="175" t="s">
        <v>2963</v>
      </c>
      <c r="CD26" s="175" t="s">
        <v>3087</v>
      </c>
      <c r="CE26" s="175" t="s">
        <v>2963</v>
      </c>
      <c r="CF26" s="175" t="s">
        <v>3180</v>
      </c>
      <c r="CG26" s="175" t="s">
        <v>3087</v>
      </c>
      <c r="CH26" s="175" t="s">
        <v>2963</v>
      </c>
      <c r="CI26" s="175" t="s">
        <v>2963</v>
      </c>
      <c r="CJ26" s="175" t="s">
        <v>3087</v>
      </c>
      <c r="CK26" s="175" t="s">
        <v>2963</v>
      </c>
      <c r="CL26" s="175" t="s">
        <v>3180</v>
      </c>
      <c r="CM26" s="175" t="s">
        <v>3087</v>
      </c>
      <c r="CN26" s="175" t="s">
        <v>2963</v>
      </c>
      <c r="CO26" s="175" t="s">
        <v>3180</v>
      </c>
      <c r="CP26" s="175" t="s">
        <v>3087</v>
      </c>
      <c r="CQ26" s="175" t="s">
        <v>2963</v>
      </c>
      <c r="CR26" s="175" t="s">
        <v>2963</v>
      </c>
      <c r="CS26" s="175" t="s">
        <v>3087</v>
      </c>
      <c r="CT26" s="175" t="s">
        <v>2963</v>
      </c>
      <c r="CU26" s="175" t="s">
        <v>2963</v>
      </c>
      <c r="CV26" s="175" t="s">
        <v>3087</v>
      </c>
      <c r="CW26" s="175" t="s">
        <v>2963</v>
      </c>
      <c r="CX26" s="175" t="s">
        <v>2963</v>
      </c>
      <c r="CY26" s="175" t="s">
        <v>3087</v>
      </c>
      <c r="CZ26" s="175" t="s">
        <v>2963</v>
      </c>
      <c r="DA26" s="175" t="s">
        <v>2963</v>
      </c>
      <c r="DB26" s="175" t="s">
        <v>3087</v>
      </c>
      <c r="DC26" s="175" t="s">
        <v>2963</v>
      </c>
      <c r="DD26" s="175" t="s">
        <v>2963</v>
      </c>
      <c r="DE26" s="175" t="s">
        <v>3087</v>
      </c>
      <c r="DF26" s="175" t="s">
        <v>2963</v>
      </c>
      <c r="DG26" s="175" t="s">
        <v>2963</v>
      </c>
      <c r="DH26" s="175" t="s">
        <v>3087</v>
      </c>
      <c r="DI26" s="175" t="s">
        <v>2963</v>
      </c>
      <c r="DJ26" s="175" t="s">
        <v>2963</v>
      </c>
      <c r="DK26" s="175" t="s">
        <v>3087</v>
      </c>
      <c r="DL26" s="175" t="s">
        <v>2963</v>
      </c>
      <c r="DM26" s="175" t="s">
        <v>2963</v>
      </c>
      <c r="DN26" s="175" t="s">
        <v>3087</v>
      </c>
      <c r="DO26" s="175" t="s">
        <v>2963</v>
      </c>
      <c r="DP26" s="175" t="s">
        <v>2963</v>
      </c>
      <c r="DQ26" s="175" t="s">
        <v>3087</v>
      </c>
      <c r="DR26" s="175" t="s">
        <v>2963</v>
      </c>
      <c r="DS26" s="175" t="s">
        <v>2963</v>
      </c>
      <c r="DT26" s="175" t="s">
        <v>3087</v>
      </c>
      <c r="DU26" s="175" t="s">
        <v>2963</v>
      </c>
      <c r="DV26" s="175" t="s">
        <v>2963</v>
      </c>
      <c r="DW26" s="175" t="s">
        <v>3087</v>
      </c>
      <c r="DX26" s="175" t="s">
        <v>2963</v>
      </c>
      <c r="DY26" s="175" t="s">
        <v>2963</v>
      </c>
      <c r="DZ26" s="175" t="s">
        <v>3087</v>
      </c>
      <c r="EA26" s="175" t="s">
        <v>2963</v>
      </c>
      <c r="EB26" s="175" t="s">
        <v>2963</v>
      </c>
      <c r="EC26" s="175" t="s">
        <v>3087</v>
      </c>
      <c r="ED26" s="175" t="s">
        <v>2963</v>
      </c>
      <c r="EE26" s="175" t="s">
        <v>2963</v>
      </c>
      <c r="EF26" s="175" t="s">
        <v>3087</v>
      </c>
      <c r="EG26" s="175" t="s">
        <v>2963</v>
      </c>
      <c r="EH26" s="175" t="s">
        <v>2963</v>
      </c>
      <c r="EI26" s="175" t="s">
        <v>3087</v>
      </c>
      <c r="EJ26" s="175" t="s">
        <v>2963</v>
      </c>
      <c r="EK26" s="175" t="s">
        <v>2963</v>
      </c>
      <c r="EL26" s="175" t="s">
        <v>3087</v>
      </c>
      <c r="EM26" s="175" t="s">
        <v>2963</v>
      </c>
      <c r="EN26" s="175" t="s">
        <v>2963</v>
      </c>
      <c r="EO26" s="175" t="s">
        <v>3087</v>
      </c>
      <c r="EP26" s="175" t="s">
        <v>2963</v>
      </c>
      <c r="EQ26" s="175" t="s">
        <v>2963</v>
      </c>
      <c r="ER26" s="175" t="s">
        <v>3087</v>
      </c>
      <c r="ES26" s="175" t="s">
        <v>2963</v>
      </c>
      <c r="ET26" s="175" t="s">
        <v>2963</v>
      </c>
    </row>
    <row r="27" spans="1:150" x14ac:dyDescent="0.35">
      <c r="A27" s="1"/>
      <c r="B27" s="174" t="s">
        <v>3184</v>
      </c>
      <c r="C27" s="174" t="s">
        <v>59</v>
      </c>
      <c r="D27" s="174" t="s">
        <v>1132</v>
      </c>
      <c r="E27" s="174" t="s">
        <v>3185</v>
      </c>
      <c r="F27" s="174" t="s">
        <v>3186</v>
      </c>
      <c r="G27" s="175" t="s">
        <v>3087</v>
      </c>
      <c r="H27" s="175" t="s">
        <v>2963</v>
      </c>
      <c r="I27" s="175" t="s">
        <v>2963</v>
      </c>
      <c r="J27" s="175" t="s">
        <v>3087</v>
      </c>
      <c r="K27" s="175" t="s">
        <v>2963</v>
      </c>
      <c r="L27" s="175" t="s">
        <v>2963</v>
      </c>
      <c r="M27" s="175" t="s">
        <v>3087</v>
      </c>
      <c r="N27" s="175" t="s">
        <v>2963</v>
      </c>
      <c r="O27" s="175" t="s">
        <v>2963</v>
      </c>
      <c r="P27" s="175" t="s">
        <v>3087</v>
      </c>
      <c r="Q27" s="175" t="s">
        <v>2963</v>
      </c>
      <c r="R27" s="175" t="s">
        <v>2963</v>
      </c>
      <c r="S27" s="175" t="s">
        <v>3087</v>
      </c>
      <c r="T27" s="175" t="s">
        <v>2963</v>
      </c>
      <c r="U27" s="175" t="s">
        <v>2963</v>
      </c>
      <c r="V27" s="175" t="s">
        <v>3087</v>
      </c>
      <c r="W27" s="175" t="s">
        <v>2963</v>
      </c>
      <c r="X27" s="175" t="s">
        <v>2963</v>
      </c>
      <c r="Y27" s="175" t="s">
        <v>3087</v>
      </c>
      <c r="Z27" s="175" t="s">
        <v>2963</v>
      </c>
      <c r="AA27" s="175" t="s">
        <v>2963</v>
      </c>
      <c r="AB27" s="175" t="s">
        <v>3087</v>
      </c>
      <c r="AC27" s="175" t="s">
        <v>2963</v>
      </c>
      <c r="AD27" s="175" t="s">
        <v>2963</v>
      </c>
      <c r="AE27" s="175" t="s">
        <v>3087</v>
      </c>
      <c r="AF27" s="175" t="s">
        <v>2963</v>
      </c>
      <c r="AG27" s="175" t="s">
        <v>2963</v>
      </c>
      <c r="AH27" s="175" t="s">
        <v>3087</v>
      </c>
      <c r="AI27" s="175" t="s">
        <v>2963</v>
      </c>
      <c r="AJ27" s="175" t="s">
        <v>2963</v>
      </c>
      <c r="AK27" s="175" t="s">
        <v>3087</v>
      </c>
      <c r="AL27" s="175" t="s">
        <v>2963</v>
      </c>
      <c r="AM27" s="175" t="s">
        <v>2963</v>
      </c>
      <c r="AN27" s="175" t="s">
        <v>3087</v>
      </c>
      <c r="AO27" s="175" t="s">
        <v>2963</v>
      </c>
      <c r="AP27" s="175" t="s">
        <v>2963</v>
      </c>
      <c r="AQ27" s="175" t="s">
        <v>3087</v>
      </c>
      <c r="AR27" s="175" t="s">
        <v>2963</v>
      </c>
      <c r="AS27" s="175" t="s">
        <v>2963</v>
      </c>
      <c r="AT27" s="175" t="s">
        <v>3087</v>
      </c>
      <c r="AU27" s="175" t="s">
        <v>2963</v>
      </c>
      <c r="AV27" s="175" t="s">
        <v>2963</v>
      </c>
      <c r="AW27" s="175" t="s">
        <v>3087</v>
      </c>
      <c r="AX27" s="175" t="s">
        <v>2963</v>
      </c>
      <c r="AY27" s="175" t="s">
        <v>3180</v>
      </c>
      <c r="AZ27" s="175" t="s">
        <v>3087</v>
      </c>
      <c r="BA27" s="175" t="s">
        <v>2963</v>
      </c>
      <c r="BB27" s="175" t="s">
        <v>3180</v>
      </c>
      <c r="BC27" s="175" t="s">
        <v>3087</v>
      </c>
      <c r="BD27" s="175" t="s">
        <v>2963</v>
      </c>
      <c r="BE27" s="175" t="s">
        <v>2963</v>
      </c>
      <c r="BF27" s="175" t="s">
        <v>3087</v>
      </c>
      <c r="BG27" s="175" t="s">
        <v>2963</v>
      </c>
      <c r="BH27" s="175" t="s">
        <v>2963</v>
      </c>
      <c r="BI27" s="175" t="s">
        <v>3087</v>
      </c>
      <c r="BJ27" s="175" t="s">
        <v>2963</v>
      </c>
      <c r="BK27" s="175" t="s">
        <v>2963</v>
      </c>
      <c r="BL27" s="175" t="s">
        <v>3087</v>
      </c>
      <c r="BM27" s="175" t="s">
        <v>2963</v>
      </c>
      <c r="BN27" s="175" t="s">
        <v>2963</v>
      </c>
      <c r="BO27" s="175" t="s">
        <v>3087</v>
      </c>
      <c r="BP27" s="175" t="s">
        <v>2963</v>
      </c>
      <c r="BQ27" s="175" t="s">
        <v>2963</v>
      </c>
      <c r="BR27" s="175" t="s">
        <v>3087</v>
      </c>
      <c r="BS27" s="175" t="s">
        <v>2963</v>
      </c>
      <c r="BT27" s="175" t="s">
        <v>2963</v>
      </c>
      <c r="BU27" s="175" t="s">
        <v>3087</v>
      </c>
      <c r="BV27" s="175" t="s">
        <v>2963</v>
      </c>
      <c r="BW27" s="175" t="s">
        <v>2963</v>
      </c>
      <c r="BX27" s="175" t="s">
        <v>3087</v>
      </c>
      <c r="BY27" s="175" t="s">
        <v>2963</v>
      </c>
      <c r="BZ27" s="175" t="s">
        <v>3180</v>
      </c>
      <c r="CA27" s="175" t="s">
        <v>3087</v>
      </c>
      <c r="CB27" s="175" t="s">
        <v>2963</v>
      </c>
      <c r="CC27" s="175" t="s">
        <v>2963</v>
      </c>
      <c r="CD27" s="175" t="s">
        <v>3087</v>
      </c>
      <c r="CE27" s="175" t="s">
        <v>2963</v>
      </c>
      <c r="CF27" s="175" t="s">
        <v>3180</v>
      </c>
      <c r="CG27" s="175" t="s">
        <v>3087</v>
      </c>
      <c r="CH27" s="175" t="s">
        <v>2963</v>
      </c>
      <c r="CI27" s="175" t="s">
        <v>2963</v>
      </c>
      <c r="CJ27" s="175" t="s">
        <v>3087</v>
      </c>
      <c r="CK27" s="175" t="s">
        <v>2963</v>
      </c>
      <c r="CL27" s="175" t="s">
        <v>3180</v>
      </c>
      <c r="CM27" s="175" t="s">
        <v>3087</v>
      </c>
      <c r="CN27" s="175" t="s">
        <v>2963</v>
      </c>
      <c r="CO27" s="175" t="s">
        <v>3180</v>
      </c>
      <c r="CP27" s="175" t="s">
        <v>3087</v>
      </c>
      <c r="CQ27" s="175" t="s">
        <v>2963</v>
      </c>
      <c r="CR27" s="175" t="s">
        <v>2963</v>
      </c>
      <c r="CS27" s="175" t="s">
        <v>3087</v>
      </c>
      <c r="CT27" s="175" t="s">
        <v>2963</v>
      </c>
      <c r="CU27" s="175" t="s">
        <v>2963</v>
      </c>
      <c r="CV27" s="175" t="s">
        <v>3087</v>
      </c>
      <c r="CW27" s="175" t="s">
        <v>2963</v>
      </c>
      <c r="CX27" s="175" t="s">
        <v>2963</v>
      </c>
      <c r="CY27" s="175" t="s">
        <v>3087</v>
      </c>
      <c r="CZ27" s="175" t="s">
        <v>2963</v>
      </c>
      <c r="DA27" s="175" t="s">
        <v>2963</v>
      </c>
      <c r="DB27" s="175" t="s">
        <v>3087</v>
      </c>
      <c r="DC27" s="175" t="s">
        <v>2963</v>
      </c>
      <c r="DD27" s="175" t="s">
        <v>2963</v>
      </c>
      <c r="DE27" s="175" t="s">
        <v>3087</v>
      </c>
      <c r="DF27" s="175" t="s">
        <v>2963</v>
      </c>
      <c r="DG27" s="175" t="s">
        <v>2963</v>
      </c>
      <c r="DH27" s="175" t="s">
        <v>3087</v>
      </c>
      <c r="DI27" s="175" t="s">
        <v>2963</v>
      </c>
      <c r="DJ27" s="175" t="s">
        <v>2963</v>
      </c>
      <c r="DK27" s="175" t="s">
        <v>3087</v>
      </c>
      <c r="DL27" s="175" t="s">
        <v>2963</v>
      </c>
      <c r="DM27" s="175" t="s">
        <v>2963</v>
      </c>
      <c r="DN27" s="175" t="s">
        <v>3087</v>
      </c>
      <c r="DO27" s="175" t="s">
        <v>2963</v>
      </c>
      <c r="DP27" s="175" t="s">
        <v>2963</v>
      </c>
      <c r="DQ27" s="175" t="s">
        <v>3087</v>
      </c>
      <c r="DR27" s="175" t="s">
        <v>2963</v>
      </c>
      <c r="DS27" s="175" t="s">
        <v>2963</v>
      </c>
      <c r="DT27" s="175" t="s">
        <v>3087</v>
      </c>
      <c r="DU27" s="175" t="s">
        <v>2963</v>
      </c>
      <c r="DV27" s="175" t="s">
        <v>2963</v>
      </c>
      <c r="DW27" s="175" t="s">
        <v>3087</v>
      </c>
      <c r="DX27" s="175" t="s">
        <v>2963</v>
      </c>
      <c r="DY27" s="175" t="s">
        <v>2963</v>
      </c>
      <c r="DZ27" s="175" t="s">
        <v>3087</v>
      </c>
      <c r="EA27" s="175" t="s">
        <v>2963</v>
      </c>
      <c r="EB27" s="175" t="s">
        <v>2963</v>
      </c>
      <c r="EC27" s="175" t="s">
        <v>3087</v>
      </c>
      <c r="ED27" s="175" t="s">
        <v>2963</v>
      </c>
      <c r="EE27" s="175" t="s">
        <v>2963</v>
      </c>
      <c r="EF27" s="175" t="s">
        <v>3087</v>
      </c>
      <c r="EG27" s="175" t="s">
        <v>2963</v>
      </c>
      <c r="EH27" s="175" t="s">
        <v>2963</v>
      </c>
      <c r="EI27" s="175" t="s">
        <v>3087</v>
      </c>
      <c r="EJ27" s="175" t="s">
        <v>2963</v>
      </c>
      <c r="EK27" s="175" t="s">
        <v>2963</v>
      </c>
      <c r="EL27" s="175" t="s">
        <v>3087</v>
      </c>
      <c r="EM27" s="175" t="s">
        <v>2963</v>
      </c>
      <c r="EN27" s="175" t="s">
        <v>2963</v>
      </c>
      <c r="EO27" s="175" t="s">
        <v>3087</v>
      </c>
      <c r="EP27" s="175" t="s">
        <v>2963</v>
      </c>
      <c r="EQ27" s="175" t="s">
        <v>2963</v>
      </c>
      <c r="ER27" s="175" t="s">
        <v>3087</v>
      </c>
      <c r="ES27" s="175" t="s">
        <v>2963</v>
      </c>
      <c r="ET27" s="175" t="s">
        <v>2963</v>
      </c>
    </row>
    <row r="28" spans="1:150" x14ac:dyDescent="0.35">
      <c r="A28" s="1"/>
      <c r="B28" s="174" t="s">
        <v>3187</v>
      </c>
      <c r="C28" s="174" t="s">
        <v>59</v>
      </c>
      <c r="D28" s="174" t="s">
        <v>1132</v>
      </c>
      <c r="E28" s="174" t="s">
        <v>3188</v>
      </c>
      <c r="F28" s="174" t="s">
        <v>3189</v>
      </c>
      <c r="G28" s="175" t="s">
        <v>3087</v>
      </c>
      <c r="H28" s="175" t="s">
        <v>2963</v>
      </c>
      <c r="I28" s="175" t="s">
        <v>2963</v>
      </c>
      <c r="J28" s="175" t="s">
        <v>3087</v>
      </c>
      <c r="K28" s="175" t="s">
        <v>2963</v>
      </c>
      <c r="L28" s="175" t="s">
        <v>2963</v>
      </c>
      <c r="M28" s="175" t="s">
        <v>3087</v>
      </c>
      <c r="N28" s="175" t="s">
        <v>2963</v>
      </c>
      <c r="O28" s="175" t="s">
        <v>2963</v>
      </c>
      <c r="P28" s="175" t="s">
        <v>3087</v>
      </c>
      <c r="Q28" s="175" t="s">
        <v>2963</v>
      </c>
      <c r="R28" s="175" t="s">
        <v>2963</v>
      </c>
      <c r="S28" s="175" t="s">
        <v>3087</v>
      </c>
      <c r="T28" s="175" t="s">
        <v>2963</v>
      </c>
      <c r="U28" s="175" t="s">
        <v>2963</v>
      </c>
      <c r="V28" s="175" t="s">
        <v>3087</v>
      </c>
      <c r="W28" s="175" t="s">
        <v>2963</v>
      </c>
      <c r="X28" s="175" t="s">
        <v>2963</v>
      </c>
      <c r="Y28" s="175" t="s">
        <v>3087</v>
      </c>
      <c r="Z28" s="175" t="s">
        <v>2963</v>
      </c>
      <c r="AA28" s="175" t="s">
        <v>2963</v>
      </c>
      <c r="AB28" s="175" t="s">
        <v>3087</v>
      </c>
      <c r="AC28" s="175" t="s">
        <v>2963</v>
      </c>
      <c r="AD28" s="175" t="s">
        <v>2963</v>
      </c>
      <c r="AE28" s="175" t="s">
        <v>3087</v>
      </c>
      <c r="AF28" s="175" t="s">
        <v>2963</v>
      </c>
      <c r="AG28" s="175" t="s">
        <v>2963</v>
      </c>
      <c r="AH28" s="175" t="s">
        <v>3087</v>
      </c>
      <c r="AI28" s="175" t="s">
        <v>2963</v>
      </c>
      <c r="AJ28" s="175" t="s">
        <v>2963</v>
      </c>
      <c r="AK28" s="175" t="s">
        <v>3087</v>
      </c>
      <c r="AL28" s="175" t="s">
        <v>2963</v>
      </c>
      <c r="AM28" s="175" t="s">
        <v>2963</v>
      </c>
      <c r="AN28" s="175" t="s">
        <v>3087</v>
      </c>
      <c r="AO28" s="175" t="s">
        <v>2963</v>
      </c>
      <c r="AP28" s="175" t="s">
        <v>2963</v>
      </c>
      <c r="AQ28" s="175" t="s">
        <v>3087</v>
      </c>
      <c r="AR28" s="175" t="s">
        <v>2963</v>
      </c>
      <c r="AS28" s="175" t="s">
        <v>2963</v>
      </c>
      <c r="AT28" s="175" t="s">
        <v>3087</v>
      </c>
      <c r="AU28" s="175" t="s">
        <v>2963</v>
      </c>
      <c r="AV28" s="175" t="s">
        <v>2963</v>
      </c>
      <c r="AW28" s="175" t="s">
        <v>3087</v>
      </c>
      <c r="AX28" s="175" t="s">
        <v>2963</v>
      </c>
      <c r="AY28" s="175" t="s">
        <v>3180</v>
      </c>
      <c r="AZ28" s="175" t="s">
        <v>3087</v>
      </c>
      <c r="BA28" s="175" t="s">
        <v>2963</v>
      </c>
      <c r="BB28" s="175" t="s">
        <v>3180</v>
      </c>
      <c r="BC28" s="175" t="s">
        <v>3087</v>
      </c>
      <c r="BD28" s="175" t="s">
        <v>2963</v>
      </c>
      <c r="BE28" s="175" t="s">
        <v>2963</v>
      </c>
      <c r="BF28" s="175" t="s">
        <v>3087</v>
      </c>
      <c r="BG28" s="175" t="s">
        <v>2963</v>
      </c>
      <c r="BH28" s="175" t="s">
        <v>2963</v>
      </c>
      <c r="BI28" s="175" t="s">
        <v>3087</v>
      </c>
      <c r="BJ28" s="175" t="s">
        <v>2963</v>
      </c>
      <c r="BK28" s="175" t="s">
        <v>2963</v>
      </c>
      <c r="BL28" s="175" t="s">
        <v>3087</v>
      </c>
      <c r="BM28" s="175" t="s">
        <v>2963</v>
      </c>
      <c r="BN28" s="175" t="s">
        <v>2963</v>
      </c>
      <c r="BO28" s="175" t="s">
        <v>3087</v>
      </c>
      <c r="BP28" s="175" t="s">
        <v>2963</v>
      </c>
      <c r="BQ28" s="175" t="s">
        <v>2963</v>
      </c>
      <c r="BR28" s="175" t="s">
        <v>3087</v>
      </c>
      <c r="BS28" s="175" t="s">
        <v>2963</v>
      </c>
      <c r="BT28" s="175" t="s">
        <v>2963</v>
      </c>
      <c r="BU28" s="175" t="s">
        <v>3087</v>
      </c>
      <c r="BV28" s="175" t="s">
        <v>2963</v>
      </c>
      <c r="BW28" s="175" t="s">
        <v>2963</v>
      </c>
      <c r="BX28" s="175" t="s">
        <v>3087</v>
      </c>
      <c r="BY28" s="175" t="s">
        <v>2963</v>
      </c>
      <c r="BZ28" s="175" t="s">
        <v>3180</v>
      </c>
      <c r="CA28" s="175" t="s">
        <v>3087</v>
      </c>
      <c r="CB28" s="175" t="s">
        <v>2963</v>
      </c>
      <c r="CC28" s="175" t="s">
        <v>2963</v>
      </c>
      <c r="CD28" s="175" t="s">
        <v>3087</v>
      </c>
      <c r="CE28" s="175" t="s">
        <v>2963</v>
      </c>
      <c r="CF28" s="175" t="s">
        <v>3180</v>
      </c>
      <c r="CG28" s="175" t="s">
        <v>3087</v>
      </c>
      <c r="CH28" s="175" t="s">
        <v>2963</v>
      </c>
      <c r="CI28" s="175" t="s">
        <v>2963</v>
      </c>
      <c r="CJ28" s="175" t="s">
        <v>3087</v>
      </c>
      <c r="CK28" s="175" t="s">
        <v>2963</v>
      </c>
      <c r="CL28" s="175" t="s">
        <v>3180</v>
      </c>
      <c r="CM28" s="175" t="s">
        <v>3087</v>
      </c>
      <c r="CN28" s="175" t="s">
        <v>2963</v>
      </c>
      <c r="CO28" s="175" t="s">
        <v>3180</v>
      </c>
      <c r="CP28" s="175" t="s">
        <v>3087</v>
      </c>
      <c r="CQ28" s="175" t="s">
        <v>2963</v>
      </c>
      <c r="CR28" s="175" t="s">
        <v>2963</v>
      </c>
      <c r="CS28" s="175" t="s">
        <v>3087</v>
      </c>
      <c r="CT28" s="175" t="s">
        <v>2963</v>
      </c>
      <c r="CU28" s="175" t="s">
        <v>2963</v>
      </c>
      <c r="CV28" s="175" t="s">
        <v>3087</v>
      </c>
      <c r="CW28" s="175" t="s">
        <v>2963</v>
      </c>
      <c r="CX28" s="175" t="s">
        <v>2963</v>
      </c>
      <c r="CY28" s="175" t="s">
        <v>3087</v>
      </c>
      <c r="CZ28" s="175" t="s">
        <v>2963</v>
      </c>
      <c r="DA28" s="175" t="s">
        <v>2963</v>
      </c>
      <c r="DB28" s="175" t="s">
        <v>3087</v>
      </c>
      <c r="DC28" s="175" t="s">
        <v>2963</v>
      </c>
      <c r="DD28" s="175" t="s">
        <v>2963</v>
      </c>
      <c r="DE28" s="175" t="s">
        <v>3087</v>
      </c>
      <c r="DF28" s="175" t="s">
        <v>2963</v>
      </c>
      <c r="DG28" s="175" t="s">
        <v>2963</v>
      </c>
      <c r="DH28" s="175" t="s">
        <v>3087</v>
      </c>
      <c r="DI28" s="175" t="s">
        <v>2963</v>
      </c>
      <c r="DJ28" s="175" t="s">
        <v>2963</v>
      </c>
      <c r="DK28" s="175" t="s">
        <v>3087</v>
      </c>
      <c r="DL28" s="175" t="s">
        <v>2963</v>
      </c>
      <c r="DM28" s="175" t="s">
        <v>2963</v>
      </c>
      <c r="DN28" s="175" t="s">
        <v>3087</v>
      </c>
      <c r="DO28" s="175" t="s">
        <v>2963</v>
      </c>
      <c r="DP28" s="175" t="s">
        <v>2963</v>
      </c>
      <c r="DQ28" s="175" t="s">
        <v>3087</v>
      </c>
      <c r="DR28" s="175" t="s">
        <v>2963</v>
      </c>
      <c r="DS28" s="175" t="s">
        <v>2963</v>
      </c>
      <c r="DT28" s="175" t="s">
        <v>3087</v>
      </c>
      <c r="DU28" s="175" t="s">
        <v>2963</v>
      </c>
      <c r="DV28" s="175" t="s">
        <v>2963</v>
      </c>
      <c r="DW28" s="175" t="s">
        <v>3087</v>
      </c>
      <c r="DX28" s="175" t="s">
        <v>2963</v>
      </c>
      <c r="DY28" s="175" t="s">
        <v>2963</v>
      </c>
      <c r="DZ28" s="175" t="s">
        <v>3087</v>
      </c>
      <c r="EA28" s="175" t="s">
        <v>2963</v>
      </c>
      <c r="EB28" s="175" t="s">
        <v>2963</v>
      </c>
      <c r="EC28" s="175" t="s">
        <v>3087</v>
      </c>
      <c r="ED28" s="175" t="s">
        <v>2963</v>
      </c>
      <c r="EE28" s="175" t="s">
        <v>2963</v>
      </c>
      <c r="EF28" s="175" t="s">
        <v>3087</v>
      </c>
      <c r="EG28" s="175" t="s">
        <v>2963</v>
      </c>
      <c r="EH28" s="175" t="s">
        <v>2963</v>
      </c>
      <c r="EI28" s="175" t="s">
        <v>3087</v>
      </c>
      <c r="EJ28" s="175" t="s">
        <v>2963</v>
      </c>
      <c r="EK28" s="175" t="s">
        <v>2963</v>
      </c>
      <c r="EL28" s="175" t="s">
        <v>3087</v>
      </c>
      <c r="EM28" s="175" t="s">
        <v>2963</v>
      </c>
      <c r="EN28" s="175" t="s">
        <v>2963</v>
      </c>
      <c r="EO28" s="175" t="s">
        <v>3087</v>
      </c>
      <c r="EP28" s="175" t="s">
        <v>2963</v>
      </c>
      <c r="EQ28" s="175" t="s">
        <v>2963</v>
      </c>
      <c r="ER28" s="175" t="s">
        <v>3087</v>
      </c>
      <c r="ES28" s="175" t="s">
        <v>2963</v>
      </c>
      <c r="ET28" s="175" t="s">
        <v>2963</v>
      </c>
    </row>
    <row r="29" spans="1:150" x14ac:dyDescent="0.35">
      <c r="A29" s="1"/>
      <c r="B29" s="173" t="s">
        <v>3190</v>
      </c>
      <c r="C29" s="173" t="s">
        <v>59</v>
      </c>
      <c r="D29" s="173" t="s">
        <v>1131</v>
      </c>
      <c r="E29" s="173" t="s">
        <v>3191</v>
      </c>
      <c r="F29" s="173" t="s">
        <v>3192</v>
      </c>
      <c r="G29" s="173" t="s">
        <v>3087</v>
      </c>
      <c r="H29" s="173" t="s">
        <v>2963</v>
      </c>
      <c r="I29" s="173" t="s">
        <v>2963</v>
      </c>
      <c r="J29" s="173" t="s">
        <v>3087</v>
      </c>
      <c r="K29" s="173" t="s">
        <v>2963</v>
      </c>
      <c r="L29" s="173" t="s">
        <v>2963</v>
      </c>
      <c r="M29" s="173" t="s">
        <v>3087</v>
      </c>
      <c r="N29" s="173" t="s">
        <v>2963</v>
      </c>
      <c r="O29" s="173" t="s">
        <v>2963</v>
      </c>
      <c r="P29" s="173" t="s">
        <v>3087</v>
      </c>
      <c r="Q29" s="173" t="s">
        <v>2963</v>
      </c>
      <c r="R29" s="173" t="s">
        <v>2963</v>
      </c>
      <c r="S29" s="173" t="s">
        <v>3087</v>
      </c>
      <c r="T29" s="173" t="s">
        <v>2963</v>
      </c>
      <c r="U29" s="173" t="s">
        <v>2963</v>
      </c>
      <c r="V29" s="173" t="s">
        <v>3087</v>
      </c>
      <c r="W29" s="173" t="s">
        <v>2963</v>
      </c>
      <c r="X29" s="173" t="s">
        <v>2963</v>
      </c>
      <c r="Y29" s="173" t="s">
        <v>3087</v>
      </c>
      <c r="Z29" s="173" t="s">
        <v>2963</v>
      </c>
      <c r="AA29" s="173" t="s">
        <v>2963</v>
      </c>
      <c r="AB29" s="173" t="s">
        <v>3087</v>
      </c>
      <c r="AC29" s="173" t="s">
        <v>2963</v>
      </c>
      <c r="AD29" s="173" t="s">
        <v>2963</v>
      </c>
      <c r="AE29" s="173" t="s">
        <v>3087</v>
      </c>
      <c r="AF29" s="173" t="s">
        <v>2963</v>
      </c>
      <c r="AG29" s="173" t="s">
        <v>2963</v>
      </c>
      <c r="AH29" s="173" t="s">
        <v>3087</v>
      </c>
      <c r="AI29" s="173" t="s">
        <v>2963</v>
      </c>
      <c r="AJ29" s="173" t="s">
        <v>2963</v>
      </c>
      <c r="AK29" s="173" t="s">
        <v>3087</v>
      </c>
      <c r="AL29" s="173" t="s">
        <v>2963</v>
      </c>
      <c r="AM29" s="173" t="s">
        <v>2963</v>
      </c>
      <c r="AN29" s="173" t="s">
        <v>3087</v>
      </c>
      <c r="AO29" s="173" t="s">
        <v>2963</v>
      </c>
      <c r="AP29" s="173" t="s">
        <v>2963</v>
      </c>
      <c r="AQ29" s="173" t="s">
        <v>3087</v>
      </c>
      <c r="AR29" s="173" t="s">
        <v>2963</v>
      </c>
      <c r="AS29" s="173" t="s">
        <v>2963</v>
      </c>
      <c r="AT29" s="173" t="s">
        <v>3087</v>
      </c>
      <c r="AU29" s="173" t="s">
        <v>2963</v>
      </c>
      <c r="AV29" s="173" t="s">
        <v>2963</v>
      </c>
      <c r="AW29" s="173" t="s">
        <v>3087</v>
      </c>
      <c r="AX29" s="173" t="s">
        <v>2963</v>
      </c>
      <c r="AY29" s="173" t="s">
        <v>3176</v>
      </c>
      <c r="AZ29" s="173" t="s">
        <v>3087</v>
      </c>
      <c r="BA29" s="173" t="s">
        <v>2963</v>
      </c>
      <c r="BB29" s="173" t="s">
        <v>3176</v>
      </c>
      <c r="BC29" s="173" t="s">
        <v>3087</v>
      </c>
      <c r="BD29" s="173" t="s">
        <v>2963</v>
      </c>
      <c r="BE29" s="173" t="s">
        <v>2963</v>
      </c>
      <c r="BF29" s="173" t="s">
        <v>3087</v>
      </c>
      <c r="BG29" s="173" t="s">
        <v>2963</v>
      </c>
      <c r="BH29" s="173" t="s">
        <v>2963</v>
      </c>
      <c r="BI29" s="173" t="s">
        <v>3087</v>
      </c>
      <c r="BJ29" s="173" t="s">
        <v>2963</v>
      </c>
      <c r="BK29" s="173" t="s">
        <v>2963</v>
      </c>
      <c r="BL29" s="173" t="s">
        <v>3087</v>
      </c>
      <c r="BM29" s="173" t="s">
        <v>2963</v>
      </c>
      <c r="BN29" s="173" t="s">
        <v>2963</v>
      </c>
      <c r="BO29" s="173" t="s">
        <v>3087</v>
      </c>
      <c r="BP29" s="173" t="s">
        <v>2963</v>
      </c>
      <c r="BQ29" s="173" t="s">
        <v>2963</v>
      </c>
      <c r="BR29" s="173" t="s">
        <v>3087</v>
      </c>
      <c r="BS29" s="173" t="s">
        <v>2963</v>
      </c>
      <c r="BT29" s="173" t="s">
        <v>2963</v>
      </c>
      <c r="BU29" s="173" t="s">
        <v>3087</v>
      </c>
      <c r="BV29" s="173" t="s">
        <v>2963</v>
      </c>
      <c r="BW29" s="173" t="s">
        <v>2963</v>
      </c>
      <c r="BX29" s="173" t="s">
        <v>3087</v>
      </c>
      <c r="BY29" s="173" t="s">
        <v>2963</v>
      </c>
      <c r="BZ29" s="173" t="s">
        <v>2963</v>
      </c>
      <c r="CA29" s="173" t="s">
        <v>3087</v>
      </c>
      <c r="CB29" s="173" t="s">
        <v>2963</v>
      </c>
      <c r="CC29" s="173" t="s">
        <v>2963</v>
      </c>
      <c r="CD29" s="173" t="s">
        <v>3087</v>
      </c>
      <c r="CE29" s="173" t="s">
        <v>2963</v>
      </c>
      <c r="CF29" s="173" t="s">
        <v>2963</v>
      </c>
      <c r="CG29" s="173" t="s">
        <v>3087</v>
      </c>
      <c r="CH29" s="173" t="s">
        <v>2963</v>
      </c>
      <c r="CI29" s="173" t="s">
        <v>2963</v>
      </c>
      <c r="CJ29" s="173" t="s">
        <v>3087</v>
      </c>
      <c r="CK29" s="173" t="s">
        <v>2963</v>
      </c>
      <c r="CL29" s="173" t="s">
        <v>2963</v>
      </c>
      <c r="CM29" s="173" t="s">
        <v>3087</v>
      </c>
      <c r="CN29" s="173" t="s">
        <v>2963</v>
      </c>
      <c r="CO29" s="173" t="s">
        <v>2963</v>
      </c>
      <c r="CP29" s="173" t="s">
        <v>3087</v>
      </c>
      <c r="CQ29" s="173" t="s">
        <v>2963</v>
      </c>
      <c r="CR29" s="173" t="s">
        <v>2963</v>
      </c>
      <c r="CS29" s="173" t="s">
        <v>3087</v>
      </c>
      <c r="CT29" s="173" t="s">
        <v>2963</v>
      </c>
      <c r="CU29" s="173" t="s">
        <v>2963</v>
      </c>
      <c r="CV29" s="173" t="s">
        <v>3087</v>
      </c>
      <c r="CW29" s="173" t="s">
        <v>2963</v>
      </c>
      <c r="CX29" s="173" t="s">
        <v>2963</v>
      </c>
      <c r="CY29" s="173" t="s">
        <v>3087</v>
      </c>
      <c r="CZ29" s="173" t="s">
        <v>2963</v>
      </c>
      <c r="DA29" s="173" t="s">
        <v>2963</v>
      </c>
      <c r="DB29" s="173" t="s">
        <v>3087</v>
      </c>
      <c r="DC29" s="173" t="s">
        <v>2963</v>
      </c>
      <c r="DD29" s="173" t="s">
        <v>2963</v>
      </c>
      <c r="DE29" s="173" t="s">
        <v>3087</v>
      </c>
      <c r="DF29" s="173" t="s">
        <v>2963</v>
      </c>
      <c r="DG29" s="173" t="s">
        <v>2963</v>
      </c>
      <c r="DH29" s="173" t="s">
        <v>3087</v>
      </c>
      <c r="DI29" s="173" t="s">
        <v>2963</v>
      </c>
      <c r="DJ29" s="173" t="s">
        <v>2963</v>
      </c>
      <c r="DK29" s="173" t="s">
        <v>3087</v>
      </c>
      <c r="DL29" s="173" t="s">
        <v>2963</v>
      </c>
      <c r="DM29" s="173" t="s">
        <v>2963</v>
      </c>
      <c r="DN29" s="173" t="s">
        <v>3087</v>
      </c>
      <c r="DO29" s="173" t="s">
        <v>2963</v>
      </c>
      <c r="DP29" s="173" t="s">
        <v>2963</v>
      </c>
      <c r="DQ29" s="173" t="s">
        <v>3087</v>
      </c>
      <c r="DR29" s="173" t="s">
        <v>2963</v>
      </c>
      <c r="DS29" s="173" t="s">
        <v>2963</v>
      </c>
      <c r="DT29" s="173" t="s">
        <v>3087</v>
      </c>
      <c r="DU29" s="173" t="s">
        <v>2963</v>
      </c>
      <c r="DV29" s="173" t="s">
        <v>2963</v>
      </c>
      <c r="DW29" s="173" t="s">
        <v>3087</v>
      </c>
      <c r="DX29" s="173" t="s">
        <v>2963</v>
      </c>
      <c r="DY29" s="173" t="s">
        <v>2963</v>
      </c>
      <c r="DZ29" s="173" t="s">
        <v>3087</v>
      </c>
      <c r="EA29" s="173" t="s">
        <v>2963</v>
      </c>
      <c r="EB29" s="173" t="s">
        <v>2963</v>
      </c>
      <c r="EC29" s="173" t="s">
        <v>3087</v>
      </c>
      <c r="ED29" s="173" t="s">
        <v>2963</v>
      </c>
      <c r="EE29" s="173" t="s">
        <v>2963</v>
      </c>
      <c r="EF29" s="173" t="s">
        <v>3087</v>
      </c>
      <c r="EG29" s="173" t="s">
        <v>2963</v>
      </c>
      <c r="EH29" s="173" t="s">
        <v>2963</v>
      </c>
      <c r="EI29" s="173" t="s">
        <v>3087</v>
      </c>
      <c r="EJ29" s="173" t="s">
        <v>2963</v>
      </c>
      <c r="EK29" s="173" t="s">
        <v>2963</v>
      </c>
      <c r="EL29" s="173" t="s">
        <v>3087</v>
      </c>
      <c r="EM29" s="173" t="s">
        <v>2963</v>
      </c>
      <c r="EN29" s="173" t="s">
        <v>2963</v>
      </c>
      <c r="EO29" s="173" t="s">
        <v>3087</v>
      </c>
      <c r="EP29" s="173" t="s">
        <v>2963</v>
      </c>
      <c r="EQ29" s="173" t="s">
        <v>2963</v>
      </c>
      <c r="ER29" s="173" t="s">
        <v>3087</v>
      </c>
      <c r="ES29" s="173" t="s">
        <v>2963</v>
      </c>
      <c r="ET29" s="173" t="s">
        <v>2963</v>
      </c>
    </row>
    <row r="30" spans="1:150" x14ac:dyDescent="0.35">
      <c r="A30" s="1"/>
      <c r="B30" s="174" t="s">
        <v>3193</v>
      </c>
      <c r="C30" s="174" t="s">
        <v>59</v>
      </c>
      <c r="D30" s="174" t="s">
        <v>1131</v>
      </c>
      <c r="E30" s="174" t="s">
        <v>3194</v>
      </c>
      <c r="F30" s="174" t="s">
        <v>3195</v>
      </c>
      <c r="G30" s="175" t="s">
        <v>3087</v>
      </c>
      <c r="H30" s="175" t="s">
        <v>2963</v>
      </c>
      <c r="I30" s="175" t="s">
        <v>2963</v>
      </c>
      <c r="J30" s="175" t="s">
        <v>3087</v>
      </c>
      <c r="K30" s="175" t="s">
        <v>2963</v>
      </c>
      <c r="L30" s="175" t="s">
        <v>2963</v>
      </c>
      <c r="M30" s="175" t="s">
        <v>3087</v>
      </c>
      <c r="N30" s="175" t="s">
        <v>2963</v>
      </c>
      <c r="O30" s="175" t="s">
        <v>2963</v>
      </c>
      <c r="P30" s="175" t="s">
        <v>3087</v>
      </c>
      <c r="Q30" s="175" t="s">
        <v>2963</v>
      </c>
      <c r="R30" s="175" t="s">
        <v>2963</v>
      </c>
      <c r="S30" s="175" t="s">
        <v>3087</v>
      </c>
      <c r="T30" s="175" t="s">
        <v>2963</v>
      </c>
      <c r="U30" s="175" t="s">
        <v>2963</v>
      </c>
      <c r="V30" s="175" t="s">
        <v>3087</v>
      </c>
      <c r="W30" s="175" t="s">
        <v>2963</v>
      </c>
      <c r="X30" s="175" t="s">
        <v>2963</v>
      </c>
      <c r="Y30" s="175" t="s">
        <v>3087</v>
      </c>
      <c r="Z30" s="175" t="s">
        <v>2963</v>
      </c>
      <c r="AA30" s="175" t="s">
        <v>2963</v>
      </c>
      <c r="AB30" s="175" t="s">
        <v>3087</v>
      </c>
      <c r="AC30" s="175" t="s">
        <v>2963</v>
      </c>
      <c r="AD30" s="175" t="s">
        <v>2963</v>
      </c>
      <c r="AE30" s="175" t="s">
        <v>3087</v>
      </c>
      <c r="AF30" s="175" t="s">
        <v>2963</v>
      </c>
      <c r="AG30" s="175" t="s">
        <v>2963</v>
      </c>
      <c r="AH30" s="175" t="s">
        <v>3087</v>
      </c>
      <c r="AI30" s="175" t="s">
        <v>2963</v>
      </c>
      <c r="AJ30" s="175" t="s">
        <v>2963</v>
      </c>
      <c r="AK30" s="175" t="s">
        <v>3087</v>
      </c>
      <c r="AL30" s="175" t="s">
        <v>2963</v>
      </c>
      <c r="AM30" s="175" t="s">
        <v>2963</v>
      </c>
      <c r="AN30" s="175" t="s">
        <v>3087</v>
      </c>
      <c r="AO30" s="175" t="s">
        <v>2963</v>
      </c>
      <c r="AP30" s="175" t="s">
        <v>2963</v>
      </c>
      <c r="AQ30" s="175" t="s">
        <v>3087</v>
      </c>
      <c r="AR30" s="175" t="s">
        <v>2963</v>
      </c>
      <c r="AS30" s="175" t="s">
        <v>2963</v>
      </c>
      <c r="AT30" s="175" t="s">
        <v>3087</v>
      </c>
      <c r="AU30" s="175" t="s">
        <v>2963</v>
      </c>
      <c r="AV30" s="175" t="s">
        <v>2963</v>
      </c>
      <c r="AW30" s="175" t="s">
        <v>3087</v>
      </c>
      <c r="AX30" s="175" t="s">
        <v>2963</v>
      </c>
      <c r="AY30" s="175" t="s">
        <v>2963</v>
      </c>
      <c r="AZ30" s="175" t="s">
        <v>3087</v>
      </c>
      <c r="BA30" s="175" t="s">
        <v>2963</v>
      </c>
      <c r="BB30" s="175" t="s">
        <v>3176</v>
      </c>
      <c r="BC30" s="175" t="s">
        <v>3087</v>
      </c>
      <c r="BD30" s="175" t="s">
        <v>2963</v>
      </c>
      <c r="BE30" s="175" t="s">
        <v>2963</v>
      </c>
      <c r="BF30" s="175" t="s">
        <v>3087</v>
      </c>
      <c r="BG30" s="175" t="s">
        <v>2963</v>
      </c>
      <c r="BH30" s="175" t="s">
        <v>2963</v>
      </c>
      <c r="BI30" s="175" t="s">
        <v>3087</v>
      </c>
      <c r="BJ30" s="175" t="s">
        <v>2963</v>
      </c>
      <c r="BK30" s="175" t="s">
        <v>2963</v>
      </c>
      <c r="BL30" s="175" t="s">
        <v>3087</v>
      </c>
      <c r="BM30" s="175" t="s">
        <v>2963</v>
      </c>
      <c r="BN30" s="175" t="s">
        <v>2963</v>
      </c>
      <c r="BO30" s="175" t="s">
        <v>3087</v>
      </c>
      <c r="BP30" s="175" t="s">
        <v>2963</v>
      </c>
      <c r="BQ30" s="175" t="s">
        <v>2963</v>
      </c>
      <c r="BR30" s="175" t="s">
        <v>3087</v>
      </c>
      <c r="BS30" s="175" t="s">
        <v>2963</v>
      </c>
      <c r="BT30" s="175" t="s">
        <v>2963</v>
      </c>
      <c r="BU30" s="175" t="s">
        <v>3087</v>
      </c>
      <c r="BV30" s="175" t="s">
        <v>2963</v>
      </c>
      <c r="BW30" s="175" t="s">
        <v>2963</v>
      </c>
      <c r="BX30" s="175" t="s">
        <v>3087</v>
      </c>
      <c r="BY30" s="175" t="s">
        <v>2963</v>
      </c>
      <c r="BZ30" s="175" t="s">
        <v>2963</v>
      </c>
      <c r="CA30" s="175" t="s">
        <v>3087</v>
      </c>
      <c r="CB30" s="175" t="s">
        <v>2963</v>
      </c>
      <c r="CC30" s="175" t="s">
        <v>2963</v>
      </c>
      <c r="CD30" s="175" t="s">
        <v>3087</v>
      </c>
      <c r="CE30" s="175" t="s">
        <v>2963</v>
      </c>
      <c r="CF30" s="175" t="s">
        <v>2963</v>
      </c>
      <c r="CG30" s="175" t="s">
        <v>3087</v>
      </c>
      <c r="CH30" s="175" t="s">
        <v>2963</v>
      </c>
      <c r="CI30" s="175" t="s">
        <v>2963</v>
      </c>
      <c r="CJ30" s="175" t="s">
        <v>3087</v>
      </c>
      <c r="CK30" s="175" t="s">
        <v>2963</v>
      </c>
      <c r="CL30" s="175" t="s">
        <v>2963</v>
      </c>
      <c r="CM30" s="175" t="s">
        <v>3087</v>
      </c>
      <c r="CN30" s="175" t="s">
        <v>2963</v>
      </c>
      <c r="CO30" s="175" t="s">
        <v>2963</v>
      </c>
      <c r="CP30" s="175" t="s">
        <v>3087</v>
      </c>
      <c r="CQ30" s="175" t="s">
        <v>2963</v>
      </c>
      <c r="CR30" s="175" t="s">
        <v>2963</v>
      </c>
      <c r="CS30" s="175" t="s">
        <v>3087</v>
      </c>
      <c r="CT30" s="175" t="s">
        <v>2963</v>
      </c>
      <c r="CU30" s="175" t="s">
        <v>2963</v>
      </c>
      <c r="CV30" s="175" t="s">
        <v>3087</v>
      </c>
      <c r="CW30" s="175" t="s">
        <v>2963</v>
      </c>
      <c r="CX30" s="175" t="s">
        <v>2963</v>
      </c>
      <c r="CY30" s="175" t="s">
        <v>3087</v>
      </c>
      <c r="CZ30" s="175" t="s">
        <v>2963</v>
      </c>
      <c r="DA30" s="175" t="s">
        <v>2963</v>
      </c>
      <c r="DB30" s="175" t="s">
        <v>3087</v>
      </c>
      <c r="DC30" s="175" t="s">
        <v>2963</v>
      </c>
      <c r="DD30" s="175" t="s">
        <v>2963</v>
      </c>
      <c r="DE30" s="175" t="s">
        <v>3087</v>
      </c>
      <c r="DF30" s="175" t="s">
        <v>2963</v>
      </c>
      <c r="DG30" s="175" t="s">
        <v>2963</v>
      </c>
      <c r="DH30" s="175" t="s">
        <v>3087</v>
      </c>
      <c r="DI30" s="175" t="s">
        <v>2963</v>
      </c>
      <c r="DJ30" s="175" t="s">
        <v>2963</v>
      </c>
      <c r="DK30" s="175" t="s">
        <v>3087</v>
      </c>
      <c r="DL30" s="175" t="s">
        <v>2963</v>
      </c>
      <c r="DM30" s="175" t="s">
        <v>2963</v>
      </c>
      <c r="DN30" s="175" t="s">
        <v>3087</v>
      </c>
      <c r="DO30" s="175" t="s">
        <v>2963</v>
      </c>
      <c r="DP30" s="175" t="s">
        <v>2963</v>
      </c>
      <c r="DQ30" s="175" t="s">
        <v>3087</v>
      </c>
      <c r="DR30" s="175" t="s">
        <v>2963</v>
      </c>
      <c r="DS30" s="175" t="s">
        <v>2963</v>
      </c>
      <c r="DT30" s="175" t="s">
        <v>3087</v>
      </c>
      <c r="DU30" s="175" t="s">
        <v>2963</v>
      </c>
      <c r="DV30" s="175" t="s">
        <v>2963</v>
      </c>
      <c r="DW30" s="175" t="s">
        <v>3087</v>
      </c>
      <c r="DX30" s="175" t="s">
        <v>2963</v>
      </c>
      <c r="DY30" s="175" t="s">
        <v>2963</v>
      </c>
      <c r="DZ30" s="175" t="s">
        <v>3087</v>
      </c>
      <c r="EA30" s="175" t="s">
        <v>2963</v>
      </c>
      <c r="EB30" s="175" t="s">
        <v>2963</v>
      </c>
      <c r="EC30" s="175" t="s">
        <v>3087</v>
      </c>
      <c r="ED30" s="175" t="s">
        <v>2963</v>
      </c>
      <c r="EE30" s="175" t="s">
        <v>2963</v>
      </c>
      <c r="EF30" s="175" t="s">
        <v>3087</v>
      </c>
      <c r="EG30" s="175" t="s">
        <v>2963</v>
      </c>
      <c r="EH30" s="175" t="s">
        <v>2963</v>
      </c>
      <c r="EI30" s="175" t="s">
        <v>3087</v>
      </c>
      <c r="EJ30" s="175" t="s">
        <v>2963</v>
      </c>
      <c r="EK30" s="175" t="s">
        <v>2963</v>
      </c>
      <c r="EL30" s="175" t="s">
        <v>3087</v>
      </c>
      <c r="EM30" s="175" t="s">
        <v>2963</v>
      </c>
      <c r="EN30" s="175" t="s">
        <v>2963</v>
      </c>
      <c r="EO30" s="175" t="s">
        <v>3087</v>
      </c>
      <c r="EP30" s="175" t="s">
        <v>2963</v>
      </c>
      <c r="EQ30" s="175" t="s">
        <v>2963</v>
      </c>
      <c r="ER30" s="175" t="s">
        <v>3087</v>
      </c>
      <c r="ES30" s="175" t="s">
        <v>2963</v>
      </c>
      <c r="ET30" s="175" t="s">
        <v>2963</v>
      </c>
    </row>
    <row r="31" spans="1:150" x14ac:dyDescent="0.35">
      <c r="A31" s="1"/>
      <c r="B31" s="174" t="s">
        <v>3196</v>
      </c>
      <c r="C31" s="174" t="s">
        <v>59</v>
      </c>
      <c r="D31" s="174" t="s">
        <v>1131</v>
      </c>
      <c r="E31" s="174" t="s">
        <v>3197</v>
      </c>
      <c r="F31" s="174" t="s">
        <v>3198</v>
      </c>
      <c r="G31" s="175" t="s">
        <v>3087</v>
      </c>
      <c r="H31" s="175" t="s">
        <v>2963</v>
      </c>
      <c r="I31" s="175" t="s">
        <v>2963</v>
      </c>
      <c r="J31" s="175" t="s">
        <v>3087</v>
      </c>
      <c r="K31" s="175" t="s">
        <v>2963</v>
      </c>
      <c r="L31" s="175" t="s">
        <v>2963</v>
      </c>
      <c r="M31" s="175" t="s">
        <v>3087</v>
      </c>
      <c r="N31" s="175" t="s">
        <v>2963</v>
      </c>
      <c r="O31" s="175" t="s">
        <v>2963</v>
      </c>
      <c r="P31" s="175" t="s">
        <v>3087</v>
      </c>
      <c r="Q31" s="175" t="s">
        <v>2963</v>
      </c>
      <c r="R31" s="175" t="s">
        <v>2963</v>
      </c>
      <c r="S31" s="175" t="s">
        <v>3087</v>
      </c>
      <c r="T31" s="175" t="s">
        <v>2963</v>
      </c>
      <c r="U31" s="175" t="s">
        <v>2963</v>
      </c>
      <c r="V31" s="175" t="s">
        <v>3087</v>
      </c>
      <c r="W31" s="175" t="s">
        <v>2963</v>
      </c>
      <c r="X31" s="175" t="s">
        <v>2963</v>
      </c>
      <c r="Y31" s="175" t="s">
        <v>3087</v>
      </c>
      <c r="Z31" s="175" t="s">
        <v>2963</v>
      </c>
      <c r="AA31" s="175" t="s">
        <v>2963</v>
      </c>
      <c r="AB31" s="175" t="s">
        <v>3087</v>
      </c>
      <c r="AC31" s="175" t="s">
        <v>2963</v>
      </c>
      <c r="AD31" s="175" t="s">
        <v>2963</v>
      </c>
      <c r="AE31" s="175" t="s">
        <v>3087</v>
      </c>
      <c r="AF31" s="175" t="s">
        <v>2963</v>
      </c>
      <c r="AG31" s="175" t="s">
        <v>2963</v>
      </c>
      <c r="AH31" s="175" t="s">
        <v>3087</v>
      </c>
      <c r="AI31" s="175" t="s">
        <v>2963</v>
      </c>
      <c r="AJ31" s="175" t="s">
        <v>2963</v>
      </c>
      <c r="AK31" s="175" t="s">
        <v>3087</v>
      </c>
      <c r="AL31" s="175" t="s">
        <v>2963</v>
      </c>
      <c r="AM31" s="175" t="s">
        <v>2963</v>
      </c>
      <c r="AN31" s="175" t="s">
        <v>3087</v>
      </c>
      <c r="AO31" s="175" t="s">
        <v>2963</v>
      </c>
      <c r="AP31" s="175" t="s">
        <v>2963</v>
      </c>
      <c r="AQ31" s="175" t="s">
        <v>3087</v>
      </c>
      <c r="AR31" s="175" t="s">
        <v>2963</v>
      </c>
      <c r="AS31" s="175" t="s">
        <v>2963</v>
      </c>
      <c r="AT31" s="175" t="s">
        <v>3087</v>
      </c>
      <c r="AU31" s="175" t="s">
        <v>2963</v>
      </c>
      <c r="AV31" s="175" t="s">
        <v>2963</v>
      </c>
      <c r="AW31" s="175" t="s">
        <v>3087</v>
      </c>
      <c r="AX31" s="175" t="s">
        <v>2963</v>
      </c>
      <c r="AY31" s="175" t="s">
        <v>3176</v>
      </c>
      <c r="AZ31" s="175" t="s">
        <v>3087</v>
      </c>
      <c r="BA31" s="175" t="s">
        <v>2963</v>
      </c>
      <c r="BB31" s="175" t="s">
        <v>2963</v>
      </c>
      <c r="BC31" s="175" t="s">
        <v>3087</v>
      </c>
      <c r="BD31" s="175" t="s">
        <v>2963</v>
      </c>
      <c r="BE31" s="175" t="s">
        <v>2963</v>
      </c>
      <c r="BF31" s="175" t="s">
        <v>3087</v>
      </c>
      <c r="BG31" s="175" t="s">
        <v>2963</v>
      </c>
      <c r="BH31" s="175" t="s">
        <v>2963</v>
      </c>
      <c r="BI31" s="175" t="s">
        <v>3087</v>
      </c>
      <c r="BJ31" s="175" t="s">
        <v>2963</v>
      </c>
      <c r="BK31" s="175" t="s">
        <v>2963</v>
      </c>
      <c r="BL31" s="175" t="s">
        <v>3087</v>
      </c>
      <c r="BM31" s="175" t="s">
        <v>2963</v>
      </c>
      <c r="BN31" s="175" t="s">
        <v>2963</v>
      </c>
      <c r="BO31" s="175" t="s">
        <v>3087</v>
      </c>
      <c r="BP31" s="175" t="s">
        <v>2963</v>
      </c>
      <c r="BQ31" s="175" t="s">
        <v>2963</v>
      </c>
      <c r="BR31" s="175" t="s">
        <v>3087</v>
      </c>
      <c r="BS31" s="175" t="s">
        <v>2963</v>
      </c>
      <c r="BT31" s="175" t="s">
        <v>2963</v>
      </c>
      <c r="BU31" s="175" t="s">
        <v>3087</v>
      </c>
      <c r="BV31" s="175" t="s">
        <v>2963</v>
      </c>
      <c r="BW31" s="175" t="s">
        <v>2963</v>
      </c>
      <c r="BX31" s="175" t="s">
        <v>3087</v>
      </c>
      <c r="BY31" s="175" t="s">
        <v>2963</v>
      </c>
      <c r="BZ31" s="175" t="s">
        <v>2963</v>
      </c>
      <c r="CA31" s="175" t="s">
        <v>3087</v>
      </c>
      <c r="CB31" s="175" t="s">
        <v>2963</v>
      </c>
      <c r="CC31" s="175" t="s">
        <v>2963</v>
      </c>
      <c r="CD31" s="175" t="s">
        <v>3087</v>
      </c>
      <c r="CE31" s="175" t="s">
        <v>2963</v>
      </c>
      <c r="CF31" s="175" t="s">
        <v>2963</v>
      </c>
      <c r="CG31" s="175" t="s">
        <v>3087</v>
      </c>
      <c r="CH31" s="175" t="s">
        <v>2963</v>
      </c>
      <c r="CI31" s="175" t="s">
        <v>2963</v>
      </c>
      <c r="CJ31" s="175" t="s">
        <v>3087</v>
      </c>
      <c r="CK31" s="175" t="s">
        <v>2963</v>
      </c>
      <c r="CL31" s="175" t="s">
        <v>2963</v>
      </c>
      <c r="CM31" s="175" t="s">
        <v>3087</v>
      </c>
      <c r="CN31" s="175" t="s">
        <v>2963</v>
      </c>
      <c r="CO31" s="175" t="s">
        <v>2963</v>
      </c>
      <c r="CP31" s="175" t="s">
        <v>3087</v>
      </c>
      <c r="CQ31" s="175" t="s">
        <v>2963</v>
      </c>
      <c r="CR31" s="175" t="s">
        <v>2963</v>
      </c>
      <c r="CS31" s="175" t="s">
        <v>3087</v>
      </c>
      <c r="CT31" s="175" t="s">
        <v>2963</v>
      </c>
      <c r="CU31" s="175" t="s">
        <v>2963</v>
      </c>
      <c r="CV31" s="175" t="s">
        <v>3087</v>
      </c>
      <c r="CW31" s="175" t="s">
        <v>2963</v>
      </c>
      <c r="CX31" s="175" t="s">
        <v>2963</v>
      </c>
      <c r="CY31" s="175" t="s">
        <v>3087</v>
      </c>
      <c r="CZ31" s="175" t="s">
        <v>2963</v>
      </c>
      <c r="DA31" s="175" t="s">
        <v>2963</v>
      </c>
      <c r="DB31" s="175" t="s">
        <v>3087</v>
      </c>
      <c r="DC31" s="175" t="s">
        <v>2963</v>
      </c>
      <c r="DD31" s="175" t="s">
        <v>2963</v>
      </c>
      <c r="DE31" s="175" t="s">
        <v>3087</v>
      </c>
      <c r="DF31" s="175" t="s">
        <v>2963</v>
      </c>
      <c r="DG31" s="175" t="s">
        <v>2963</v>
      </c>
      <c r="DH31" s="175" t="s">
        <v>3087</v>
      </c>
      <c r="DI31" s="175" t="s">
        <v>2963</v>
      </c>
      <c r="DJ31" s="175" t="s">
        <v>2963</v>
      </c>
      <c r="DK31" s="175" t="s">
        <v>3087</v>
      </c>
      <c r="DL31" s="175" t="s">
        <v>2963</v>
      </c>
      <c r="DM31" s="175" t="s">
        <v>2963</v>
      </c>
      <c r="DN31" s="175" t="s">
        <v>3087</v>
      </c>
      <c r="DO31" s="175" t="s">
        <v>2963</v>
      </c>
      <c r="DP31" s="175" t="s">
        <v>2963</v>
      </c>
      <c r="DQ31" s="175" t="s">
        <v>3087</v>
      </c>
      <c r="DR31" s="175" t="s">
        <v>2963</v>
      </c>
      <c r="DS31" s="175" t="s">
        <v>2963</v>
      </c>
      <c r="DT31" s="175" t="s">
        <v>3087</v>
      </c>
      <c r="DU31" s="175" t="s">
        <v>2963</v>
      </c>
      <c r="DV31" s="175" t="s">
        <v>2963</v>
      </c>
      <c r="DW31" s="175" t="s">
        <v>3087</v>
      </c>
      <c r="DX31" s="175" t="s">
        <v>2963</v>
      </c>
      <c r="DY31" s="175" t="s">
        <v>2963</v>
      </c>
      <c r="DZ31" s="175" t="s">
        <v>3087</v>
      </c>
      <c r="EA31" s="175" t="s">
        <v>2963</v>
      </c>
      <c r="EB31" s="175" t="s">
        <v>2963</v>
      </c>
      <c r="EC31" s="175" t="s">
        <v>3087</v>
      </c>
      <c r="ED31" s="175" t="s">
        <v>2963</v>
      </c>
      <c r="EE31" s="175" t="s">
        <v>2963</v>
      </c>
      <c r="EF31" s="175" t="s">
        <v>3087</v>
      </c>
      <c r="EG31" s="175" t="s">
        <v>2963</v>
      </c>
      <c r="EH31" s="175" t="s">
        <v>2963</v>
      </c>
      <c r="EI31" s="175" t="s">
        <v>3087</v>
      </c>
      <c r="EJ31" s="175" t="s">
        <v>2963</v>
      </c>
      <c r="EK31" s="175" t="s">
        <v>2963</v>
      </c>
      <c r="EL31" s="175" t="s">
        <v>3087</v>
      </c>
      <c r="EM31" s="175" t="s">
        <v>2963</v>
      </c>
      <c r="EN31" s="175" t="s">
        <v>2963</v>
      </c>
      <c r="EO31" s="175" t="s">
        <v>3087</v>
      </c>
      <c r="EP31" s="175" t="s">
        <v>2963</v>
      </c>
      <c r="EQ31" s="175" t="s">
        <v>2963</v>
      </c>
      <c r="ER31" s="175" t="s">
        <v>3087</v>
      </c>
      <c r="ES31" s="175" t="s">
        <v>2963</v>
      </c>
      <c r="ET31" s="175" t="s">
        <v>2963</v>
      </c>
    </row>
    <row r="32" spans="1:150" x14ac:dyDescent="0.35">
      <c r="A32" s="1"/>
      <c r="B32" s="173" t="s">
        <v>3199</v>
      </c>
      <c r="C32" s="173" t="s">
        <v>121</v>
      </c>
      <c r="D32" s="173" t="s">
        <v>3200</v>
      </c>
      <c r="E32" s="173" t="s">
        <v>3201</v>
      </c>
      <c r="F32" s="173" t="s">
        <v>3202</v>
      </c>
      <c r="G32" s="173" t="s">
        <v>3087</v>
      </c>
      <c r="H32" s="173" t="s">
        <v>2963</v>
      </c>
      <c r="I32" s="173" t="s">
        <v>2963</v>
      </c>
      <c r="J32" s="173" t="s">
        <v>3087</v>
      </c>
      <c r="K32" s="173" t="s">
        <v>2963</v>
      </c>
      <c r="L32" s="173" t="s">
        <v>2963</v>
      </c>
      <c r="M32" s="173" t="s">
        <v>3087</v>
      </c>
      <c r="N32" s="173" t="s">
        <v>2963</v>
      </c>
      <c r="O32" s="173" t="s">
        <v>2963</v>
      </c>
      <c r="P32" s="173" t="s">
        <v>3087</v>
      </c>
      <c r="Q32" s="173" t="s">
        <v>2963</v>
      </c>
      <c r="R32" s="173" t="s">
        <v>2963</v>
      </c>
      <c r="S32" s="173" t="s">
        <v>3087</v>
      </c>
      <c r="T32" s="173" t="s">
        <v>2963</v>
      </c>
      <c r="U32" s="173" t="s">
        <v>2963</v>
      </c>
      <c r="V32" s="173" t="s">
        <v>3087</v>
      </c>
      <c r="W32" s="173" t="s">
        <v>2963</v>
      </c>
      <c r="X32" s="173" t="s">
        <v>2963</v>
      </c>
      <c r="Y32" s="173" t="s">
        <v>3087</v>
      </c>
      <c r="Z32" s="173" t="s">
        <v>2963</v>
      </c>
      <c r="AA32" s="173" t="s">
        <v>2963</v>
      </c>
      <c r="AB32" s="173" t="s">
        <v>3087</v>
      </c>
      <c r="AC32" s="173" t="s">
        <v>2963</v>
      </c>
      <c r="AD32" s="173" t="s">
        <v>2963</v>
      </c>
      <c r="AE32" s="173" t="s">
        <v>3087</v>
      </c>
      <c r="AF32" s="173" t="s">
        <v>2963</v>
      </c>
      <c r="AG32" s="173" t="s">
        <v>2963</v>
      </c>
      <c r="AH32" s="173" t="s">
        <v>3087</v>
      </c>
      <c r="AI32" s="173" t="s">
        <v>2963</v>
      </c>
      <c r="AJ32" s="173" t="s">
        <v>2963</v>
      </c>
      <c r="AK32" s="173" t="s">
        <v>3087</v>
      </c>
      <c r="AL32" s="173" t="s">
        <v>2963</v>
      </c>
      <c r="AM32" s="173" t="s">
        <v>2963</v>
      </c>
      <c r="AN32" s="173" t="s">
        <v>3087</v>
      </c>
      <c r="AO32" s="173" t="s">
        <v>2963</v>
      </c>
      <c r="AP32" s="173" t="s">
        <v>2963</v>
      </c>
      <c r="AQ32" s="173" t="s">
        <v>3087</v>
      </c>
      <c r="AR32" s="173" t="s">
        <v>2963</v>
      </c>
      <c r="AS32" s="173" t="s">
        <v>2963</v>
      </c>
      <c r="AT32" s="173" t="s">
        <v>3087</v>
      </c>
      <c r="AU32" s="173" t="s">
        <v>2963</v>
      </c>
      <c r="AV32" s="173" t="s">
        <v>2963</v>
      </c>
      <c r="AW32" s="173" t="s">
        <v>3087</v>
      </c>
      <c r="AX32" s="173" t="s">
        <v>2963</v>
      </c>
      <c r="AY32" s="173" t="s">
        <v>2963</v>
      </c>
      <c r="AZ32" s="173" t="s">
        <v>3087</v>
      </c>
      <c r="BA32" s="173" t="s">
        <v>2963</v>
      </c>
      <c r="BB32" s="173" t="s">
        <v>2963</v>
      </c>
      <c r="BC32" s="173" t="s">
        <v>3087</v>
      </c>
      <c r="BD32" s="173" t="s">
        <v>2963</v>
      </c>
      <c r="BE32" s="173" t="s">
        <v>2963</v>
      </c>
      <c r="BF32" s="173" t="s">
        <v>3087</v>
      </c>
      <c r="BG32" s="173" t="s">
        <v>2963</v>
      </c>
      <c r="BH32" s="173" t="s">
        <v>2963</v>
      </c>
      <c r="BI32" s="173" t="s">
        <v>3087</v>
      </c>
      <c r="BJ32" s="173" t="s">
        <v>2963</v>
      </c>
      <c r="BK32" s="173" t="s">
        <v>2963</v>
      </c>
      <c r="BL32" s="173" t="s">
        <v>3087</v>
      </c>
      <c r="BM32" s="173" t="s">
        <v>2963</v>
      </c>
      <c r="BN32" s="173" t="s">
        <v>2963</v>
      </c>
      <c r="BO32" s="173" t="s">
        <v>3087</v>
      </c>
      <c r="BP32" s="173" t="s">
        <v>2963</v>
      </c>
      <c r="BQ32" s="173" t="s">
        <v>2963</v>
      </c>
      <c r="BR32" s="173" t="s">
        <v>3087</v>
      </c>
      <c r="BS32" s="173" t="s">
        <v>2963</v>
      </c>
      <c r="BT32" s="173" t="s">
        <v>2963</v>
      </c>
      <c r="BU32" s="173" t="s">
        <v>3087</v>
      </c>
      <c r="BV32" s="173" t="s">
        <v>2963</v>
      </c>
      <c r="BW32" s="173" t="s">
        <v>2963</v>
      </c>
      <c r="BX32" s="173" t="s">
        <v>3087</v>
      </c>
      <c r="BY32" s="173" t="s">
        <v>2963</v>
      </c>
      <c r="BZ32" s="173" t="s">
        <v>2963</v>
      </c>
      <c r="CA32" s="173" t="s">
        <v>3087</v>
      </c>
      <c r="CB32" s="173" t="s">
        <v>2963</v>
      </c>
      <c r="CC32" s="173" t="s">
        <v>2963</v>
      </c>
      <c r="CD32" s="173" t="s">
        <v>3087</v>
      </c>
      <c r="CE32" s="173" t="s">
        <v>2963</v>
      </c>
      <c r="CF32" s="173" t="s">
        <v>2963</v>
      </c>
      <c r="CG32" s="173" t="s">
        <v>3087</v>
      </c>
      <c r="CH32" s="173" t="s">
        <v>2963</v>
      </c>
      <c r="CI32" s="173" t="s">
        <v>2963</v>
      </c>
      <c r="CJ32" s="173" t="s">
        <v>3087</v>
      </c>
      <c r="CK32" s="173" t="s">
        <v>2963</v>
      </c>
      <c r="CL32" s="173" t="s">
        <v>2963</v>
      </c>
      <c r="CM32" s="173" t="s">
        <v>3087</v>
      </c>
      <c r="CN32" s="173" t="s">
        <v>2963</v>
      </c>
      <c r="CO32" s="173" t="s">
        <v>2963</v>
      </c>
      <c r="CP32" s="173" t="s">
        <v>3087</v>
      </c>
      <c r="CQ32" s="173" t="s">
        <v>2963</v>
      </c>
      <c r="CR32" s="173" t="s">
        <v>2963</v>
      </c>
      <c r="CS32" s="173" t="s">
        <v>3087</v>
      </c>
      <c r="CT32" s="173" t="s">
        <v>2963</v>
      </c>
      <c r="CU32" s="173" t="s">
        <v>2963</v>
      </c>
      <c r="CV32" s="173" t="s">
        <v>3087</v>
      </c>
      <c r="CW32" s="173" t="s">
        <v>2963</v>
      </c>
      <c r="CX32" s="173" t="s">
        <v>2963</v>
      </c>
      <c r="CY32" s="173" t="s">
        <v>3087</v>
      </c>
      <c r="CZ32" s="173" t="s">
        <v>2963</v>
      </c>
      <c r="DA32" s="173" t="s">
        <v>2963</v>
      </c>
      <c r="DB32" s="173" t="s">
        <v>3087</v>
      </c>
      <c r="DC32" s="173" t="s">
        <v>2963</v>
      </c>
      <c r="DD32" s="173" t="s">
        <v>2963</v>
      </c>
      <c r="DE32" s="173" t="s">
        <v>3087</v>
      </c>
      <c r="DF32" s="173" t="s">
        <v>2963</v>
      </c>
      <c r="DG32" s="173" t="s">
        <v>2963</v>
      </c>
      <c r="DH32" s="173" t="s">
        <v>3087</v>
      </c>
      <c r="DI32" s="173" t="s">
        <v>2963</v>
      </c>
      <c r="DJ32" s="173" t="s">
        <v>2963</v>
      </c>
      <c r="DK32" s="173" t="s">
        <v>3087</v>
      </c>
      <c r="DL32" s="173" t="s">
        <v>2963</v>
      </c>
      <c r="DM32" s="173" t="s">
        <v>2963</v>
      </c>
      <c r="DN32" s="173" t="s">
        <v>3087</v>
      </c>
      <c r="DO32" s="173" t="s">
        <v>2963</v>
      </c>
      <c r="DP32" s="173" t="s">
        <v>2963</v>
      </c>
      <c r="DQ32" s="173" t="s">
        <v>3087</v>
      </c>
      <c r="DR32" s="173" t="s">
        <v>2963</v>
      </c>
      <c r="DS32" s="173" t="s">
        <v>2963</v>
      </c>
      <c r="DT32" s="173" t="s">
        <v>3087</v>
      </c>
      <c r="DU32" s="173" t="s">
        <v>2963</v>
      </c>
      <c r="DV32" s="173" t="s">
        <v>2963</v>
      </c>
      <c r="DW32" s="173" t="s">
        <v>3087</v>
      </c>
      <c r="DX32" s="173" t="s">
        <v>2963</v>
      </c>
      <c r="DY32" s="173" t="s">
        <v>2963</v>
      </c>
      <c r="DZ32" s="173" t="s">
        <v>3087</v>
      </c>
      <c r="EA32" s="173" t="s">
        <v>2963</v>
      </c>
      <c r="EB32" s="173" t="s">
        <v>2963</v>
      </c>
      <c r="EC32" s="173" t="s">
        <v>3087</v>
      </c>
      <c r="ED32" s="173" t="s">
        <v>2963</v>
      </c>
      <c r="EE32" s="173" t="s">
        <v>2963</v>
      </c>
      <c r="EF32" s="173" t="s">
        <v>3087</v>
      </c>
      <c r="EG32" s="173" t="s">
        <v>2963</v>
      </c>
      <c r="EH32" s="173" t="s">
        <v>2963</v>
      </c>
      <c r="EI32" s="173" t="s">
        <v>3087</v>
      </c>
      <c r="EJ32" s="173" t="s">
        <v>2963</v>
      </c>
      <c r="EK32" s="173" t="s">
        <v>2963</v>
      </c>
      <c r="EL32" s="173" t="s">
        <v>3087</v>
      </c>
      <c r="EM32" s="173" t="s">
        <v>2963</v>
      </c>
      <c r="EN32" s="173" t="s">
        <v>2963</v>
      </c>
      <c r="EO32" s="173" t="s">
        <v>3087</v>
      </c>
      <c r="EP32" s="173" t="s">
        <v>2963</v>
      </c>
      <c r="EQ32" s="173" t="s">
        <v>2963</v>
      </c>
      <c r="ER32" s="173" t="s">
        <v>3087</v>
      </c>
      <c r="ES32" s="173" t="s">
        <v>2963</v>
      </c>
      <c r="ET32" s="173" t="s">
        <v>2963</v>
      </c>
    </row>
    <row r="33" spans="1:150" x14ac:dyDescent="0.35">
      <c r="A33" s="1"/>
      <c r="B33" s="174" t="s">
        <v>3203</v>
      </c>
      <c r="C33" s="174" t="s">
        <v>121</v>
      </c>
      <c r="D33" s="174" t="s">
        <v>3200</v>
      </c>
      <c r="E33" s="174" t="s">
        <v>3204</v>
      </c>
      <c r="F33" s="174" t="s">
        <v>3205</v>
      </c>
      <c r="G33" s="175" t="s">
        <v>3087</v>
      </c>
      <c r="H33" s="175" t="s">
        <v>1075</v>
      </c>
      <c r="I33" s="175" t="s">
        <v>1075</v>
      </c>
      <c r="J33" s="175" t="s">
        <v>3087</v>
      </c>
      <c r="K33" s="175" t="s">
        <v>1075</v>
      </c>
      <c r="L33" s="175" t="s">
        <v>1075</v>
      </c>
      <c r="M33" s="175" t="s">
        <v>3087</v>
      </c>
      <c r="N33" s="175" t="s">
        <v>1075</v>
      </c>
      <c r="O33" s="175" t="s">
        <v>1075</v>
      </c>
      <c r="P33" s="175" t="s">
        <v>3087</v>
      </c>
      <c r="Q33" s="175" t="s">
        <v>1075</v>
      </c>
      <c r="R33" s="175" t="s">
        <v>1075</v>
      </c>
      <c r="S33" s="175" t="s">
        <v>3087</v>
      </c>
      <c r="T33" s="175" t="s">
        <v>1075</v>
      </c>
      <c r="U33" s="175" t="s">
        <v>1075</v>
      </c>
      <c r="V33" s="175" t="s">
        <v>3087</v>
      </c>
      <c r="W33" s="175" t="s">
        <v>1075</v>
      </c>
      <c r="X33" s="175" t="s">
        <v>1075</v>
      </c>
      <c r="Y33" s="175" t="s">
        <v>3087</v>
      </c>
      <c r="Z33" s="175" t="s">
        <v>1075</v>
      </c>
      <c r="AA33" s="175" t="s">
        <v>1075</v>
      </c>
      <c r="AB33" s="175" t="s">
        <v>3087</v>
      </c>
      <c r="AC33" s="175" t="s">
        <v>1075</v>
      </c>
      <c r="AD33" s="175" t="s">
        <v>1075</v>
      </c>
      <c r="AE33" s="175" t="s">
        <v>3087</v>
      </c>
      <c r="AF33" s="175" t="s">
        <v>1075</v>
      </c>
      <c r="AG33" s="175" t="s">
        <v>1075</v>
      </c>
      <c r="AH33" s="175" t="s">
        <v>3087</v>
      </c>
      <c r="AI33" s="175" t="s">
        <v>1075</v>
      </c>
      <c r="AJ33" s="175" t="s">
        <v>1075</v>
      </c>
      <c r="AK33" s="175" t="s">
        <v>3087</v>
      </c>
      <c r="AL33" s="175" t="s">
        <v>1075</v>
      </c>
      <c r="AM33" s="175" t="s">
        <v>1075</v>
      </c>
      <c r="AN33" s="175" t="s">
        <v>3087</v>
      </c>
      <c r="AO33" s="175" t="s">
        <v>1075</v>
      </c>
      <c r="AP33" s="175" t="s">
        <v>1075</v>
      </c>
      <c r="AQ33" s="175" t="s">
        <v>3087</v>
      </c>
      <c r="AR33" s="175" t="s">
        <v>1075</v>
      </c>
      <c r="AS33" s="175" t="s">
        <v>1075</v>
      </c>
      <c r="AT33" s="175" t="s">
        <v>3087</v>
      </c>
      <c r="AU33" s="175" t="s">
        <v>1075</v>
      </c>
      <c r="AV33" s="175" t="s">
        <v>1075</v>
      </c>
      <c r="AW33" s="175" t="s">
        <v>3087</v>
      </c>
      <c r="AX33" s="175" t="s">
        <v>1075</v>
      </c>
      <c r="AY33" s="175" t="s">
        <v>1075</v>
      </c>
      <c r="AZ33" s="175" t="s">
        <v>3087</v>
      </c>
      <c r="BA33" s="175" t="s">
        <v>1075</v>
      </c>
      <c r="BB33" s="175" t="s">
        <v>1075</v>
      </c>
      <c r="BC33" s="175" t="s">
        <v>3087</v>
      </c>
      <c r="BD33" s="175" t="s">
        <v>1075</v>
      </c>
      <c r="BE33" s="175" t="s">
        <v>1075</v>
      </c>
      <c r="BF33" s="175" t="s">
        <v>3087</v>
      </c>
      <c r="BG33" s="175" t="s">
        <v>1075</v>
      </c>
      <c r="BH33" s="175" t="s">
        <v>1075</v>
      </c>
      <c r="BI33" s="175" t="s">
        <v>3087</v>
      </c>
      <c r="BJ33" s="175" t="s">
        <v>1075</v>
      </c>
      <c r="BK33" s="175" t="s">
        <v>1075</v>
      </c>
      <c r="BL33" s="175" t="s">
        <v>3087</v>
      </c>
      <c r="BM33" s="175" t="s">
        <v>1075</v>
      </c>
      <c r="BN33" s="175" t="s">
        <v>1075</v>
      </c>
      <c r="BO33" s="175" t="s">
        <v>3087</v>
      </c>
      <c r="BP33" s="175" t="s">
        <v>1075</v>
      </c>
      <c r="BQ33" s="175" t="s">
        <v>1075</v>
      </c>
      <c r="BR33" s="175" t="s">
        <v>3087</v>
      </c>
      <c r="BS33" s="175" t="s">
        <v>1075</v>
      </c>
      <c r="BT33" s="175" t="s">
        <v>1075</v>
      </c>
      <c r="BU33" s="175" t="s">
        <v>3087</v>
      </c>
      <c r="BV33" s="175" t="s">
        <v>1075</v>
      </c>
      <c r="BW33" s="175" t="s">
        <v>1075</v>
      </c>
      <c r="BX33" s="175" t="s">
        <v>3087</v>
      </c>
      <c r="BY33" s="175" t="s">
        <v>1075</v>
      </c>
      <c r="BZ33" s="175" t="s">
        <v>1075</v>
      </c>
      <c r="CA33" s="175" t="s">
        <v>3087</v>
      </c>
      <c r="CB33" s="175" t="s">
        <v>1075</v>
      </c>
      <c r="CC33" s="175" t="s">
        <v>1075</v>
      </c>
      <c r="CD33" s="175" t="s">
        <v>3087</v>
      </c>
      <c r="CE33" s="175" t="s">
        <v>1075</v>
      </c>
      <c r="CF33" s="175" t="s">
        <v>1075</v>
      </c>
      <c r="CG33" s="175" t="s">
        <v>3087</v>
      </c>
      <c r="CH33" s="175" t="s">
        <v>1075</v>
      </c>
      <c r="CI33" s="175" t="s">
        <v>1075</v>
      </c>
      <c r="CJ33" s="175" t="s">
        <v>3087</v>
      </c>
      <c r="CK33" s="175" t="s">
        <v>1075</v>
      </c>
      <c r="CL33" s="175" t="s">
        <v>1075</v>
      </c>
      <c r="CM33" s="175" t="s">
        <v>3087</v>
      </c>
      <c r="CN33" s="175" t="s">
        <v>1075</v>
      </c>
      <c r="CO33" s="175" t="s">
        <v>1075</v>
      </c>
      <c r="CP33" s="175" t="s">
        <v>3087</v>
      </c>
      <c r="CQ33" s="175" t="s">
        <v>1075</v>
      </c>
      <c r="CR33" s="175" t="s">
        <v>1075</v>
      </c>
      <c r="CS33" s="175" t="s">
        <v>3087</v>
      </c>
      <c r="CT33" s="175" t="s">
        <v>1075</v>
      </c>
      <c r="CU33" s="175" t="s">
        <v>1075</v>
      </c>
      <c r="CV33" s="175" t="s">
        <v>3087</v>
      </c>
      <c r="CW33" s="175" t="s">
        <v>1075</v>
      </c>
      <c r="CX33" s="175" t="s">
        <v>1075</v>
      </c>
      <c r="CY33" s="175" t="s">
        <v>3087</v>
      </c>
      <c r="CZ33" s="175" t="s">
        <v>1075</v>
      </c>
      <c r="DA33" s="175" t="s">
        <v>1075</v>
      </c>
      <c r="DB33" s="175" t="s">
        <v>3087</v>
      </c>
      <c r="DC33" s="175" t="s">
        <v>1075</v>
      </c>
      <c r="DD33" s="175" t="s">
        <v>1075</v>
      </c>
      <c r="DE33" s="175" t="s">
        <v>3087</v>
      </c>
      <c r="DF33" s="175" t="s">
        <v>1075</v>
      </c>
      <c r="DG33" s="175" t="s">
        <v>1075</v>
      </c>
      <c r="DH33" s="175" t="s">
        <v>3087</v>
      </c>
      <c r="DI33" s="175" t="s">
        <v>1075</v>
      </c>
      <c r="DJ33" s="175" t="s">
        <v>1075</v>
      </c>
      <c r="DK33" s="175" t="s">
        <v>3087</v>
      </c>
      <c r="DL33" s="175" t="s">
        <v>1075</v>
      </c>
      <c r="DM33" s="175" t="s">
        <v>1075</v>
      </c>
      <c r="DN33" s="175" t="s">
        <v>3087</v>
      </c>
      <c r="DO33" s="175" t="s">
        <v>1075</v>
      </c>
      <c r="DP33" s="175" t="s">
        <v>1075</v>
      </c>
      <c r="DQ33" s="175" t="s">
        <v>3087</v>
      </c>
      <c r="DR33" s="175" t="s">
        <v>1075</v>
      </c>
      <c r="DS33" s="175" t="s">
        <v>1075</v>
      </c>
      <c r="DT33" s="175" t="s">
        <v>3087</v>
      </c>
      <c r="DU33" s="175" t="s">
        <v>1075</v>
      </c>
      <c r="DV33" s="175" t="s">
        <v>1075</v>
      </c>
      <c r="DW33" s="175" t="s">
        <v>3087</v>
      </c>
      <c r="DX33" s="175" t="s">
        <v>1075</v>
      </c>
      <c r="DY33" s="175" t="s">
        <v>1075</v>
      </c>
      <c r="DZ33" s="175" t="s">
        <v>3087</v>
      </c>
      <c r="EA33" s="175" t="s">
        <v>1075</v>
      </c>
      <c r="EB33" s="175" t="s">
        <v>1075</v>
      </c>
      <c r="EC33" s="175" t="s">
        <v>3087</v>
      </c>
      <c r="ED33" s="175" t="s">
        <v>1075</v>
      </c>
      <c r="EE33" s="175" t="s">
        <v>1075</v>
      </c>
      <c r="EF33" s="175" t="s">
        <v>3087</v>
      </c>
      <c r="EG33" s="175" t="s">
        <v>1075</v>
      </c>
      <c r="EH33" s="175" t="s">
        <v>1075</v>
      </c>
      <c r="EI33" s="175" t="s">
        <v>3087</v>
      </c>
      <c r="EJ33" s="175" t="s">
        <v>1075</v>
      </c>
      <c r="EK33" s="175" t="s">
        <v>1075</v>
      </c>
      <c r="EL33" s="175" t="s">
        <v>3087</v>
      </c>
      <c r="EM33" s="175" t="s">
        <v>1075</v>
      </c>
      <c r="EN33" s="175" t="s">
        <v>1075</v>
      </c>
      <c r="EO33" s="175" t="s">
        <v>3087</v>
      </c>
      <c r="EP33" s="175" t="s">
        <v>1075</v>
      </c>
      <c r="EQ33" s="175" t="s">
        <v>1075</v>
      </c>
      <c r="ER33" s="175" t="s">
        <v>3087</v>
      </c>
      <c r="ES33" s="175" t="s">
        <v>1075</v>
      </c>
      <c r="ET33" s="175" t="s">
        <v>1075</v>
      </c>
    </row>
    <row r="34" spans="1:150" x14ac:dyDescent="0.35">
      <c r="A34" s="1"/>
      <c r="B34" s="174" t="s">
        <v>3206</v>
      </c>
      <c r="C34" s="174" t="s">
        <v>121</v>
      </c>
      <c r="D34" s="174" t="s">
        <v>3200</v>
      </c>
      <c r="E34" s="174" t="s">
        <v>3207</v>
      </c>
      <c r="F34" s="174" t="s">
        <v>3208</v>
      </c>
      <c r="G34" s="175" t="s">
        <v>3087</v>
      </c>
      <c r="H34" s="175" t="s">
        <v>1075</v>
      </c>
      <c r="I34" s="175" t="s">
        <v>1075</v>
      </c>
      <c r="J34" s="175" t="s">
        <v>3087</v>
      </c>
      <c r="K34" s="175" t="s">
        <v>1075</v>
      </c>
      <c r="L34" s="175" t="s">
        <v>1075</v>
      </c>
      <c r="M34" s="175" t="s">
        <v>3087</v>
      </c>
      <c r="N34" s="175" t="s">
        <v>1075</v>
      </c>
      <c r="O34" s="175" t="s">
        <v>1075</v>
      </c>
      <c r="P34" s="175" t="s">
        <v>3087</v>
      </c>
      <c r="Q34" s="175" t="s">
        <v>1075</v>
      </c>
      <c r="R34" s="175" t="s">
        <v>1075</v>
      </c>
      <c r="S34" s="175" t="s">
        <v>3087</v>
      </c>
      <c r="T34" s="175" t="s">
        <v>1075</v>
      </c>
      <c r="U34" s="175" t="s">
        <v>1075</v>
      </c>
      <c r="V34" s="175" t="s">
        <v>3087</v>
      </c>
      <c r="W34" s="175" t="s">
        <v>1075</v>
      </c>
      <c r="X34" s="175" t="s">
        <v>1075</v>
      </c>
      <c r="Y34" s="175" t="s">
        <v>3087</v>
      </c>
      <c r="Z34" s="175" t="s">
        <v>1075</v>
      </c>
      <c r="AA34" s="175" t="s">
        <v>1075</v>
      </c>
      <c r="AB34" s="175" t="s">
        <v>3087</v>
      </c>
      <c r="AC34" s="175" t="s">
        <v>1075</v>
      </c>
      <c r="AD34" s="175" t="s">
        <v>1075</v>
      </c>
      <c r="AE34" s="175" t="s">
        <v>3087</v>
      </c>
      <c r="AF34" s="175" t="s">
        <v>1075</v>
      </c>
      <c r="AG34" s="175" t="s">
        <v>1075</v>
      </c>
      <c r="AH34" s="175" t="s">
        <v>3087</v>
      </c>
      <c r="AI34" s="175" t="s">
        <v>1075</v>
      </c>
      <c r="AJ34" s="175" t="s">
        <v>1075</v>
      </c>
      <c r="AK34" s="175" t="s">
        <v>3087</v>
      </c>
      <c r="AL34" s="175" t="s">
        <v>1075</v>
      </c>
      <c r="AM34" s="175" t="s">
        <v>1075</v>
      </c>
      <c r="AN34" s="175" t="s">
        <v>3087</v>
      </c>
      <c r="AO34" s="175" t="s">
        <v>1075</v>
      </c>
      <c r="AP34" s="175" t="s">
        <v>1075</v>
      </c>
      <c r="AQ34" s="175" t="s">
        <v>3087</v>
      </c>
      <c r="AR34" s="175" t="s">
        <v>1075</v>
      </c>
      <c r="AS34" s="175" t="s">
        <v>1075</v>
      </c>
      <c r="AT34" s="175" t="s">
        <v>3087</v>
      </c>
      <c r="AU34" s="175" t="s">
        <v>1075</v>
      </c>
      <c r="AV34" s="175" t="s">
        <v>1075</v>
      </c>
      <c r="AW34" s="175" t="s">
        <v>3087</v>
      </c>
      <c r="AX34" s="175" t="s">
        <v>1075</v>
      </c>
      <c r="AY34" s="175" t="s">
        <v>1075</v>
      </c>
      <c r="AZ34" s="175" t="s">
        <v>3087</v>
      </c>
      <c r="BA34" s="175" t="s">
        <v>1075</v>
      </c>
      <c r="BB34" s="175" t="s">
        <v>1075</v>
      </c>
      <c r="BC34" s="175" t="s">
        <v>3087</v>
      </c>
      <c r="BD34" s="175" t="s">
        <v>1075</v>
      </c>
      <c r="BE34" s="175" t="s">
        <v>1075</v>
      </c>
      <c r="BF34" s="175" t="s">
        <v>3087</v>
      </c>
      <c r="BG34" s="175" t="s">
        <v>1075</v>
      </c>
      <c r="BH34" s="175" t="s">
        <v>1075</v>
      </c>
      <c r="BI34" s="175" t="s">
        <v>3087</v>
      </c>
      <c r="BJ34" s="175" t="s">
        <v>1075</v>
      </c>
      <c r="BK34" s="175" t="s">
        <v>1075</v>
      </c>
      <c r="BL34" s="175" t="s">
        <v>3087</v>
      </c>
      <c r="BM34" s="175" t="s">
        <v>1075</v>
      </c>
      <c r="BN34" s="175" t="s">
        <v>1075</v>
      </c>
      <c r="BO34" s="175" t="s">
        <v>3087</v>
      </c>
      <c r="BP34" s="175" t="s">
        <v>1075</v>
      </c>
      <c r="BQ34" s="175" t="s">
        <v>1075</v>
      </c>
      <c r="BR34" s="175" t="s">
        <v>3087</v>
      </c>
      <c r="BS34" s="175" t="s">
        <v>1075</v>
      </c>
      <c r="BT34" s="175" t="s">
        <v>1075</v>
      </c>
      <c r="BU34" s="175" t="s">
        <v>3087</v>
      </c>
      <c r="BV34" s="175" t="s">
        <v>1075</v>
      </c>
      <c r="BW34" s="175" t="s">
        <v>1075</v>
      </c>
      <c r="BX34" s="175" t="s">
        <v>3087</v>
      </c>
      <c r="BY34" s="175" t="s">
        <v>1075</v>
      </c>
      <c r="BZ34" s="175" t="s">
        <v>1075</v>
      </c>
      <c r="CA34" s="175" t="s">
        <v>3087</v>
      </c>
      <c r="CB34" s="175" t="s">
        <v>1075</v>
      </c>
      <c r="CC34" s="175" t="s">
        <v>1075</v>
      </c>
      <c r="CD34" s="175" t="s">
        <v>3087</v>
      </c>
      <c r="CE34" s="175" t="s">
        <v>1075</v>
      </c>
      <c r="CF34" s="175" t="s">
        <v>1075</v>
      </c>
      <c r="CG34" s="175" t="s">
        <v>3087</v>
      </c>
      <c r="CH34" s="175" t="s">
        <v>1075</v>
      </c>
      <c r="CI34" s="175" t="s">
        <v>1075</v>
      </c>
      <c r="CJ34" s="175" t="s">
        <v>3087</v>
      </c>
      <c r="CK34" s="175" t="s">
        <v>1075</v>
      </c>
      <c r="CL34" s="175" t="s">
        <v>1075</v>
      </c>
      <c r="CM34" s="175" t="s">
        <v>3087</v>
      </c>
      <c r="CN34" s="175" t="s">
        <v>1075</v>
      </c>
      <c r="CO34" s="175" t="s">
        <v>1075</v>
      </c>
      <c r="CP34" s="175" t="s">
        <v>3087</v>
      </c>
      <c r="CQ34" s="175" t="s">
        <v>1075</v>
      </c>
      <c r="CR34" s="175" t="s">
        <v>1075</v>
      </c>
      <c r="CS34" s="175" t="s">
        <v>3087</v>
      </c>
      <c r="CT34" s="175" t="s">
        <v>1075</v>
      </c>
      <c r="CU34" s="175" t="s">
        <v>1075</v>
      </c>
      <c r="CV34" s="175" t="s">
        <v>3087</v>
      </c>
      <c r="CW34" s="175" t="s">
        <v>1075</v>
      </c>
      <c r="CX34" s="175" t="s">
        <v>1075</v>
      </c>
      <c r="CY34" s="175" t="s">
        <v>3087</v>
      </c>
      <c r="CZ34" s="175" t="s">
        <v>1075</v>
      </c>
      <c r="DA34" s="175" t="s">
        <v>1075</v>
      </c>
      <c r="DB34" s="175" t="s">
        <v>3087</v>
      </c>
      <c r="DC34" s="175" t="s">
        <v>1075</v>
      </c>
      <c r="DD34" s="175" t="s">
        <v>1075</v>
      </c>
      <c r="DE34" s="175" t="s">
        <v>3087</v>
      </c>
      <c r="DF34" s="175" t="s">
        <v>1075</v>
      </c>
      <c r="DG34" s="175" t="s">
        <v>1075</v>
      </c>
      <c r="DH34" s="175" t="s">
        <v>3087</v>
      </c>
      <c r="DI34" s="175" t="s">
        <v>1075</v>
      </c>
      <c r="DJ34" s="175" t="s">
        <v>1075</v>
      </c>
      <c r="DK34" s="175" t="s">
        <v>3087</v>
      </c>
      <c r="DL34" s="175" t="s">
        <v>1075</v>
      </c>
      <c r="DM34" s="175" t="s">
        <v>1075</v>
      </c>
      <c r="DN34" s="175" t="s">
        <v>3087</v>
      </c>
      <c r="DO34" s="175" t="s">
        <v>1075</v>
      </c>
      <c r="DP34" s="175" t="s">
        <v>1075</v>
      </c>
      <c r="DQ34" s="175" t="s">
        <v>3087</v>
      </c>
      <c r="DR34" s="175" t="s">
        <v>1075</v>
      </c>
      <c r="DS34" s="175" t="s">
        <v>1075</v>
      </c>
      <c r="DT34" s="175" t="s">
        <v>3087</v>
      </c>
      <c r="DU34" s="175" t="s">
        <v>1075</v>
      </c>
      <c r="DV34" s="175" t="s">
        <v>1075</v>
      </c>
      <c r="DW34" s="175" t="s">
        <v>3087</v>
      </c>
      <c r="DX34" s="175" t="s">
        <v>1075</v>
      </c>
      <c r="DY34" s="175" t="s">
        <v>1075</v>
      </c>
      <c r="DZ34" s="175" t="s">
        <v>3087</v>
      </c>
      <c r="EA34" s="175" t="s">
        <v>1075</v>
      </c>
      <c r="EB34" s="175" t="s">
        <v>1075</v>
      </c>
      <c r="EC34" s="175" t="s">
        <v>3087</v>
      </c>
      <c r="ED34" s="175" t="s">
        <v>1075</v>
      </c>
      <c r="EE34" s="175" t="s">
        <v>1075</v>
      </c>
      <c r="EF34" s="175" t="s">
        <v>3087</v>
      </c>
      <c r="EG34" s="175" t="s">
        <v>1075</v>
      </c>
      <c r="EH34" s="175" t="s">
        <v>1075</v>
      </c>
      <c r="EI34" s="175" t="s">
        <v>3087</v>
      </c>
      <c r="EJ34" s="175" t="s">
        <v>1075</v>
      </c>
      <c r="EK34" s="175" t="s">
        <v>1075</v>
      </c>
      <c r="EL34" s="175" t="s">
        <v>3087</v>
      </c>
      <c r="EM34" s="175" t="s">
        <v>1075</v>
      </c>
      <c r="EN34" s="175" t="s">
        <v>1075</v>
      </c>
      <c r="EO34" s="175" t="s">
        <v>3087</v>
      </c>
      <c r="EP34" s="175" t="s">
        <v>1075</v>
      </c>
      <c r="EQ34" s="175" t="s">
        <v>1075</v>
      </c>
      <c r="ER34" s="175" t="s">
        <v>3087</v>
      </c>
      <c r="ES34" s="175" t="s">
        <v>1075</v>
      </c>
      <c r="ET34" s="175" t="s">
        <v>1075</v>
      </c>
    </row>
    <row r="35" spans="1:150" x14ac:dyDescent="0.35">
      <c r="A35" s="1"/>
      <c r="B35" s="174" t="s">
        <v>3209</v>
      </c>
      <c r="C35" s="174" t="s">
        <v>121</v>
      </c>
      <c r="D35" s="174" t="s">
        <v>3200</v>
      </c>
      <c r="E35" s="174" t="s">
        <v>3210</v>
      </c>
      <c r="F35" s="174" t="s">
        <v>3211</v>
      </c>
      <c r="G35" s="175" t="s">
        <v>3087</v>
      </c>
      <c r="H35" s="175" t="s">
        <v>1075</v>
      </c>
      <c r="I35" s="175" t="s">
        <v>1075</v>
      </c>
      <c r="J35" s="175" t="s">
        <v>3087</v>
      </c>
      <c r="K35" s="175" t="s">
        <v>1075</v>
      </c>
      <c r="L35" s="175" t="s">
        <v>1075</v>
      </c>
      <c r="M35" s="175" t="s">
        <v>3087</v>
      </c>
      <c r="N35" s="175" t="s">
        <v>1075</v>
      </c>
      <c r="O35" s="175" t="s">
        <v>1075</v>
      </c>
      <c r="P35" s="175" t="s">
        <v>3087</v>
      </c>
      <c r="Q35" s="175" t="s">
        <v>1075</v>
      </c>
      <c r="R35" s="175" t="s">
        <v>1075</v>
      </c>
      <c r="S35" s="175" t="s">
        <v>3087</v>
      </c>
      <c r="T35" s="175" t="s">
        <v>1075</v>
      </c>
      <c r="U35" s="175" t="s">
        <v>1075</v>
      </c>
      <c r="V35" s="175" t="s">
        <v>3087</v>
      </c>
      <c r="W35" s="175" t="s">
        <v>1075</v>
      </c>
      <c r="X35" s="175" t="s">
        <v>1075</v>
      </c>
      <c r="Y35" s="175" t="s">
        <v>3087</v>
      </c>
      <c r="Z35" s="175" t="s">
        <v>1075</v>
      </c>
      <c r="AA35" s="175" t="s">
        <v>1075</v>
      </c>
      <c r="AB35" s="175" t="s">
        <v>3087</v>
      </c>
      <c r="AC35" s="175" t="s">
        <v>1075</v>
      </c>
      <c r="AD35" s="175" t="s">
        <v>1075</v>
      </c>
      <c r="AE35" s="175" t="s">
        <v>3087</v>
      </c>
      <c r="AF35" s="175" t="s">
        <v>1075</v>
      </c>
      <c r="AG35" s="175" t="s">
        <v>1075</v>
      </c>
      <c r="AH35" s="175" t="s">
        <v>3087</v>
      </c>
      <c r="AI35" s="175" t="s">
        <v>1075</v>
      </c>
      <c r="AJ35" s="175" t="s">
        <v>1075</v>
      </c>
      <c r="AK35" s="175" t="s">
        <v>3087</v>
      </c>
      <c r="AL35" s="175" t="s">
        <v>1075</v>
      </c>
      <c r="AM35" s="175" t="s">
        <v>1075</v>
      </c>
      <c r="AN35" s="175" t="s">
        <v>3087</v>
      </c>
      <c r="AO35" s="175" t="s">
        <v>1075</v>
      </c>
      <c r="AP35" s="175" t="s">
        <v>1075</v>
      </c>
      <c r="AQ35" s="175" t="s">
        <v>3087</v>
      </c>
      <c r="AR35" s="175" t="s">
        <v>1075</v>
      </c>
      <c r="AS35" s="175" t="s">
        <v>1075</v>
      </c>
      <c r="AT35" s="175" t="s">
        <v>3087</v>
      </c>
      <c r="AU35" s="175" t="s">
        <v>1075</v>
      </c>
      <c r="AV35" s="175" t="s">
        <v>1075</v>
      </c>
      <c r="AW35" s="175" t="s">
        <v>3087</v>
      </c>
      <c r="AX35" s="175" t="s">
        <v>1075</v>
      </c>
      <c r="AY35" s="175" t="s">
        <v>1075</v>
      </c>
      <c r="AZ35" s="175" t="s">
        <v>3087</v>
      </c>
      <c r="BA35" s="175" t="s">
        <v>1075</v>
      </c>
      <c r="BB35" s="175" t="s">
        <v>1075</v>
      </c>
      <c r="BC35" s="175" t="s">
        <v>3087</v>
      </c>
      <c r="BD35" s="175" t="s">
        <v>1075</v>
      </c>
      <c r="BE35" s="175" t="s">
        <v>1075</v>
      </c>
      <c r="BF35" s="175" t="s">
        <v>3087</v>
      </c>
      <c r="BG35" s="175" t="s">
        <v>1075</v>
      </c>
      <c r="BH35" s="175" t="s">
        <v>1075</v>
      </c>
      <c r="BI35" s="175" t="s">
        <v>3087</v>
      </c>
      <c r="BJ35" s="175" t="s">
        <v>1075</v>
      </c>
      <c r="BK35" s="175" t="s">
        <v>1075</v>
      </c>
      <c r="BL35" s="175" t="s">
        <v>3087</v>
      </c>
      <c r="BM35" s="175" t="s">
        <v>1075</v>
      </c>
      <c r="BN35" s="175" t="s">
        <v>1075</v>
      </c>
      <c r="BO35" s="175" t="s">
        <v>3087</v>
      </c>
      <c r="BP35" s="175" t="s">
        <v>1075</v>
      </c>
      <c r="BQ35" s="175" t="s">
        <v>1075</v>
      </c>
      <c r="BR35" s="175" t="s">
        <v>3087</v>
      </c>
      <c r="BS35" s="175" t="s">
        <v>1075</v>
      </c>
      <c r="BT35" s="175" t="s">
        <v>1075</v>
      </c>
      <c r="BU35" s="175" t="s">
        <v>3087</v>
      </c>
      <c r="BV35" s="175" t="s">
        <v>1075</v>
      </c>
      <c r="BW35" s="175" t="s">
        <v>1075</v>
      </c>
      <c r="BX35" s="175" t="s">
        <v>3087</v>
      </c>
      <c r="BY35" s="175" t="s">
        <v>1075</v>
      </c>
      <c r="BZ35" s="175" t="s">
        <v>1075</v>
      </c>
      <c r="CA35" s="175" t="s">
        <v>3087</v>
      </c>
      <c r="CB35" s="175" t="s">
        <v>1075</v>
      </c>
      <c r="CC35" s="175" t="s">
        <v>1075</v>
      </c>
      <c r="CD35" s="175" t="s">
        <v>3087</v>
      </c>
      <c r="CE35" s="175" t="s">
        <v>1075</v>
      </c>
      <c r="CF35" s="175" t="s">
        <v>1075</v>
      </c>
      <c r="CG35" s="175" t="s">
        <v>3087</v>
      </c>
      <c r="CH35" s="175" t="s">
        <v>1075</v>
      </c>
      <c r="CI35" s="175" t="s">
        <v>1075</v>
      </c>
      <c r="CJ35" s="175" t="s">
        <v>3087</v>
      </c>
      <c r="CK35" s="175" t="s">
        <v>1075</v>
      </c>
      <c r="CL35" s="175" t="s">
        <v>1075</v>
      </c>
      <c r="CM35" s="175" t="s">
        <v>3087</v>
      </c>
      <c r="CN35" s="175" t="s">
        <v>1075</v>
      </c>
      <c r="CO35" s="175" t="s">
        <v>1075</v>
      </c>
      <c r="CP35" s="175" t="s">
        <v>3087</v>
      </c>
      <c r="CQ35" s="175" t="s">
        <v>1075</v>
      </c>
      <c r="CR35" s="175" t="s">
        <v>1075</v>
      </c>
      <c r="CS35" s="175" t="s">
        <v>3087</v>
      </c>
      <c r="CT35" s="175" t="s">
        <v>1075</v>
      </c>
      <c r="CU35" s="175" t="s">
        <v>1075</v>
      </c>
      <c r="CV35" s="175" t="s">
        <v>3087</v>
      </c>
      <c r="CW35" s="175" t="s">
        <v>1075</v>
      </c>
      <c r="CX35" s="175" t="s">
        <v>1075</v>
      </c>
      <c r="CY35" s="175" t="s">
        <v>3087</v>
      </c>
      <c r="CZ35" s="175" t="s">
        <v>1075</v>
      </c>
      <c r="DA35" s="175" t="s">
        <v>1075</v>
      </c>
      <c r="DB35" s="175" t="s">
        <v>3087</v>
      </c>
      <c r="DC35" s="175" t="s">
        <v>1075</v>
      </c>
      <c r="DD35" s="175" t="s">
        <v>1075</v>
      </c>
      <c r="DE35" s="175" t="s">
        <v>3087</v>
      </c>
      <c r="DF35" s="175" t="s">
        <v>1075</v>
      </c>
      <c r="DG35" s="175" t="s">
        <v>1075</v>
      </c>
      <c r="DH35" s="175" t="s">
        <v>3087</v>
      </c>
      <c r="DI35" s="175" t="s">
        <v>1075</v>
      </c>
      <c r="DJ35" s="175" t="s">
        <v>1075</v>
      </c>
      <c r="DK35" s="175" t="s">
        <v>3087</v>
      </c>
      <c r="DL35" s="175" t="s">
        <v>1075</v>
      </c>
      <c r="DM35" s="175" t="s">
        <v>1075</v>
      </c>
      <c r="DN35" s="175" t="s">
        <v>3087</v>
      </c>
      <c r="DO35" s="175" t="s">
        <v>1075</v>
      </c>
      <c r="DP35" s="175" t="s">
        <v>1075</v>
      </c>
      <c r="DQ35" s="175" t="s">
        <v>3087</v>
      </c>
      <c r="DR35" s="175" t="s">
        <v>1075</v>
      </c>
      <c r="DS35" s="175" t="s">
        <v>1075</v>
      </c>
      <c r="DT35" s="175" t="s">
        <v>3087</v>
      </c>
      <c r="DU35" s="175" t="s">
        <v>1075</v>
      </c>
      <c r="DV35" s="175" t="s">
        <v>1075</v>
      </c>
      <c r="DW35" s="175" t="s">
        <v>3087</v>
      </c>
      <c r="DX35" s="175" t="s">
        <v>1075</v>
      </c>
      <c r="DY35" s="175" t="s">
        <v>1075</v>
      </c>
      <c r="DZ35" s="175" t="s">
        <v>3087</v>
      </c>
      <c r="EA35" s="175" t="s">
        <v>1075</v>
      </c>
      <c r="EB35" s="175" t="s">
        <v>1075</v>
      </c>
      <c r="EC35" s="175" t="s">
        <v>3087</v>
      </c>
      <c r="ED35" s="175" t="s">
        <v>1075</v>
      </c>
      <c r="EE35" s="175" t="s">
        <v>1075</v>
      </c>
      <c r="EF35" s="175" t="s">
        <v>3087</v>
      </c>
      <c r="EG35" s="175" t="s">
        <v>1075</v>
      </c>
      <c r="EH35" s="175" t="s">
        <v>1075</v>
      </c>
      <c r="EI35" s="175" t="s">
        <v>3087</v>
      </c>
      <c r="EJ35" s="175" t="s">
        <v>1075</v>
      </c>
      <c r="EK35" s="175" t="s">
        <v>1075</v>
      </c>
      <c r="EL35" s="175" t="s">
        <v>3087</v>
      </c>
      <c r="EM35" s="175" t="s">
        <v>1075</v>
      </c>
      <c r="EN35" s="175" t="s">
        <v>1075</v>
      </c>
      <c r="EO35" s="175" t="s">
        <v>3087</v>
      </c>
      <c r="EP35" s="175" t="s">
        <v>1075</v>
      </c>
      <c r="EQ35" s="175" t="s">
        <v>1075</v>
      </c>
      <c r="ER35" s="175" t="s">
        <v>3087</v>
      </c>
      <c r="ES35" s="175" t="s">
        <v>1075</v>
      </c>
      <c r="ET35" s="175" t="s">
        <v>1075</v>
      </c>
    </row>
    <row r="36" spans="1:150" x14ac:dyDescent="0.35">
      <c r="A36" s="1"/>
      <c r="B36" s="174" t="s">
        <v>3212</v>
      </c>
      <c r="C36" s="174" t="s">
        <v>121</v>
      </c>
      <c r="D36" s="174" t="s">
        <v>3200</v>
      </c>
      <c r="E36" s="174" t="s">
        <v>3213</v>
      </c>
      <c r="F36" s="174" t="s">
        <v>3214</v>
      </c>
      <c r="G36" s="175" t="s">
        <v>3087</v>
      </c>
      <c r="H36" s="175" t="s">
        <v>1075</v>
      </c>
      <c r="I36" s="175" t="s">
        <v>1075</v>
      </c>
      <c r="J36" s="175" t="s">
        <v>3087</v>
      </c>
      <c r="K36" s="175" t="s">
        <v>1075</v>
      </c>
      <c r="L36" s="175" t="s">
        <v>1075</v>
      </c>
      <c r="M36" s="175" t="s">
        <v>3087</v>
      </c>
      <c r="N36" s="175" t="s">
        <v>1075</v>
      </c>
      <c r="O36" s="175" t="s">
        <v>1075</v>
      </c>
      <c r="P36" s="175" t="s">
        <v>3087</v>
      </c>
      <c r="Q36" s="175" t="s">
        <v>1075</v>
      </c>
      <c r="R36" s="175" t="s">
        <v>1075</v>
      </c>
      <c r="S36" s="175" t="s">
        <v>3087</v>
      </c>
      <c r="T36" s="175" t="s">
        <v>1075</v>
      </c>
      <c r="U36" s="175" t="s">
        <v>1075</v>
      </c>
      <c r="V36" s="175" t="s">
        <v>3087</v>
      </c>
      <c r="W36" s="175" t="s">
        <v>1075</v>
      </c>
      <c r="X36" s="175" t="s">
        <v>1075</v>
      </c>
      <c r="Y36" s="175" t="s">
        <v>3087</v>
      </c>
      <c r="Z36" s="175" t="s">
        <v>1075</v>
      </c>
      <c r="AA36" s="175" t="s">
        <v>1075</v>
      </c>
      <c r="AB36" s="175" t="s">
        <v>3087</v>
      </c>
      <c r="AC36" s="175" t="s">
        <v>1075</v>
      </c>
      <c r="AD36" s="175" t="s">
        <v>1075</v>
      </c>
      <c r="AE36" s="175" t="s">
        <v>3087</v>
      </c>
      <c r="AF36" s="175" t="s">
        <v>1075</v>
      </c>
      <c r="AG36" s="175" t="s">
        <v>1075</v>
      </c>
      <c r="AH36" s="175" t="s">
        <v>3087</v>
      </c>
      <c r="AI36" s="175" t="s">
        <v>1075</v>
      </c>
      <c r="AJ36" s="175" t="s">
        <v>1075</v>
      </c>
      <c r="AK36" s="175" t="s">
        <v>3087</v>
      </c>
      <c r="AL36" s="175" t="s">
        <v>1075</v>
      </c>
      <c r="AM36" s="175" t="s">
        <v>1075</v>
      </c>
      <c r="AN36" s="175" t="s">
        <v>3087</v>
      </c>
      <c r="AO36" s="175" t="s">
        <v>1075</v>
      </c>
      <c r="AP36" s="175" t="s">
        <v>1075</v>
      </c>
      <c r="AQ36" s="175" t="s">
        <v>3087</v>
      </c>
      <c r="AR36" s="175" t="s">
        <v>1075</v>
      </c>
      <c r="AS36" s="175" t="s">
        <v>1075</v>
      </c>
      <c r="AT36" s="175" t="s">
        <v>3087</v>
      </c>
      <c r="AU36" s="175" t="s">
        <v>1075</v>
      </c>
      <c r="AV36" s="175" t="s">
        <v>1075</v>
      </c>
      <c r="AW36" s="175" t="s">
        <v>3087</v>
      </c>
      <c r="AX36" s="175" t="s">
        <v>1075</v>
      </c>
      <c r="AY36" s="175" t="s">
        <v>1075</v>
      </c>
      <c r="AZ36" s="175" t="s">
        <v>3087</v>
      </c>
      <c r="BA36" s="175" t="s">
        <v>1075</v>
      </c>
      <c r="BB36" s="175" t="s">
        <v>1075</v>
      </c>
      <c r="BC36" s="175" t="s">
        <v>3087</v>
      </c>
      <c r="BD36" s="175" t="s">
        <v>1075</v>
      </c>
      <c r="BE36" s="175" t="s">
        <v>1075</v>
      </c>
      <c r="BF36" s="175" t="s">
        <v>3087</v>
      </c>
      <c r="BG36" s="175" t="s">
        <v>1075</v>
      </c>
      <c r="BH36" s="175" t="s">
        <v>1075</v>
      </c>
      <c r="BI36" s="175" t="s">
        <v>3087</v>
      </c>
      <c r="BJ36" s="175" t="s">
        <v>1075</v>
      </c>
      <c r="BK36" s="175" t="s">
        <v>1075</v>
      </c>
      <c r="BL36" s="175" t="s">
        <v>3087</v>
      </c>
      <c r="BM36" s="175" t="s">
        <v>1075</v>
      </c>
      <c r="BN36" s="175" t="s">
        <v>1075</v>
      </c>
      <c r="BO36" s="175" t="s">
        <v>3087</v>
      </c>
      <c r="BP36" s="175" t="s">
        <v>1075</v>
      </c>
      <c r="BQ36" s="175" t="s">
        <v>1075</v>
      </c>
      <c r="BR36" s="175" t="s">
        <v>3087</v>
      </c>
      <c r="BS36" s="175" t="s">
        <v>1075</v>
      </c>
      <c r="BT36" s="175" t="s">
        <v>1075</v>
      </c>
      <c r="BU36" s="175" t="s">
        <v>3087</v>
      </c>
      <c r="BV36" s="175" t="s">
        <v>1075</v>
      </c>
      <c r="BW36" s="175" t="s">
        <v>1075</v>
      </c>
      <c r="BX36" s="175" t="s">
        <v>3087</v>
      </c>
      <c r="BY36" s="175" t="s">
        <v>1075</v>
      </c>
      <c r="BZ36" s="175" t="s">
        <v>1075</v>
      </c>
      <c r="CA36" s="175" t="s">
        <v>3087</v>
      </c>
      <c r="CB36" s="175" t="s">
        <v>1075</v>
      </c>
      <c r="CC36" s="175" t="s">
        <v>1075</v>
      </c>
      <c r="CD36" s="175" t="s">
        <v>3087</v>
      </c>
      <c r="CE36" s="175" t="s">
        <v>1075</v>
      </c>
      <c r="CF36" s="175" t="s">
        <v>1075</v>
      </c>
      <c r="CG36" s="175" t="s">
        <v>3087</v>
      </c>
      <c r="CH36" s="175" t="s">
        <v>1075</v>
      </c>
      <c r="CI36" s="175" t="s">
        <v>1075</v>
      </c>
      <c r="CJ36" s="175" t="s">
        <v>3087</v>
      </c>
      <c r="CK36" s="175" t="s">
        <v>1075</v>
      </c>
      <c r="CL36" s="175" t="s">
        <v>1075</v>
      </c>
      <c r="CM36" s="175" t="s">
        <v>3087</v>
      </c>
      <c r="CN36" s="175" t="s">
        <v>1075</v>
      </c>
      <c r="CO36" s="175" t="s">
        <v>1075</v>
      </c>
      <c r="CP36" s="175" t="s">
        <v>3087</v>
      </c>
      <c r="CQ36" s="175" t="s">
        <v>1075</v>
      </c>
      <c r="CR36" s="175" t="s">
        <v>1075</v>
      </c>
      <c r="CS36" s="175" t="s">
        <v>3087</v>
      </c>
      <c r="CT36" s="175" t="s">
        <v>1075</v>
      </c>
      <c r="CU36" s="175" t="s">
        <v>1075</v>
      </c>
      <c r="CV36" s="175" t="s">
        <v>3087</v>
      </c>
      <c r="CW36" s="175" t="s">
        <v>1075</v>
      </c>
      <c r="CX36" s="175" t="s">
        <v>1075</v>
      </c>
      <c r="CY36" s="175" t="s">
        <v>3087</v>
      </c>
      <c r="CZ36" s="175" t="s">
        <v>1075</v>
      </c>
      <c r="DA36" s="175" t="s">
        <v>1075</v>
      </c>
      <c r="DB36" s="175" t="s">
        <v>3087</v>
      </c>
      <c r="DC36" s="175" t="s">
        <v>1075</v>
      </c>
      <c r="DD36" s="175" t="s">
        <v>1075</v>
      </c>
      <c r="DE36" s="175" t="s">
        <v>3087</v>
      </c>
      <c r="DF36" s="175" t="s">
        <v>1075</v>
      </c>
      <c r="DG36" s="175" t="s">
        <v>1075</v>
      </c>
      <c r="DH36" s="175" t="s">
        <v>3087</v>
      </c>
      <c r="DI36" s="175" t="s">
        <v>1075</v>
      </c>
      <c r="DJ36" s="175" t="s">
        <v>1075</v>
      </c>
      <c r="DK36" s="175" t="s">
        <v>3087</v>
      </c>
      <c r="DL36" s="175" t="s">
        <v>1075</v>
      </c>
      <c r="DM36" s="175" t="s">
        <v>1075</v>
      </c>
      <c r="DN36" s="175" t="s">
        <v>3087</v>
      </c>
      <c r="DO36" s="175" t="s">
        <v>1075</v>
      </c>
      <c r="DP36" s="175" t="s">
        <v>1075</v>
      </c>
      <c r="DQ36" s="175" t="s">
        <v>3087</v>
      </c>
      <c r="DR36" s="175" t="s">
        <v>1075</v>
      </c>
      <c r="DS36" s="175" t="s">
        <v>1075</v>
      </c>
      <c r="DT36" s="175" t="s">
        <v>3087</v>
      </c>
      <c r="DU36" s="175" t="s">
        <v>1075</v>
      </c>
      <c r="DV36" s="175" t="s">
        <v>1075</v>
      </c>
      <c r="DW36" s="175" t="s">
        <v>3087</v>
      </c>
      <c r="DX36" s="175" t="s">
        <v>1075</v>
      </c>
      <c r="DY36" s="175" t="s">
        <v>1075</v>
      </c>
      <c r="DZ36" s="175" t="s">
        <v>3087</v>
      </c>
      <c r="EA36" s="175" t="s">
        <v>1075</v>
      </c>
      <c r="EB36" s="175" t="s">
        <v>1075</v>
      </c>
      <c r="EC36" s="175" t="s">
        <v>3087</v>
      </c>
      <c r="ED36" s="175" t="s">
        <v>1075</v>
      </c>
      <c r="EE36" s="175" t="s">
        <v>1075</v>
      </c>
      <c r="EF36" s="175" t="s">
        <v>3087</v>
      </c>
      <c r="EG36" s="175" t="s">
        <v>1075</v>
      </c>
      <c r="EH36" s="175" t="s">
        <v>1075</v>
      </c>
      <c r="EI36" s="175" t="s">
        <v>3087</v>
      </c>
      <c r="EJ36" s="175" t="s">
        <v>1075</v>
      </c>
      <c r="EK36" s="175" t="s">
        <v>1075</v>
      </c>
      <c r="EL36" s="175" t="s">
        <v>3087</v>
      </c>
      <c r="EM36" s="175" t="s">
        <v>1075</v>
      </c>
      <c r="EN36" s="175" t="s">
        <v>1075</v>
      </c>
      <c r="EO36" s="175" t="s">
        <v>3087</v>
      </c>
      <c r="EP36" s="175" t="s">
        <v>1075</v>
      </c>
      <c r="EQ36" s="175" t="s">
        <v>1075</v>
      </c>
      <c r="ER36" s="175" t="s">
        <v>3087</v>
      </c>
      <c r="ES36" s="175" t="s">
        <v>1075</v>
      </c>
      <c r="ET36" s="175" t="s">
        <v>1075</v>
      </c>
    </row>
    <row r="37" spans="1:150" x14ac:dyDescent="0.35">
      <c r="A37" s="1"/>
      <c r="B37" s="174" t="s">
        <v>3215</v>
      </c>
      <c r="C37" s="174" t="s">
        <v>121</v>
      </c>
      <c r="D37" s="174" t="s">
        <v>3200</v>
      </c>
      <c r="E37" s="174" t="s">
        <v>3216</v>
      </c>
      <c r="F37" s="174" t="s">
        <v>3217</v>
      </c>
      <c r="G37" s="175" t="s">
        <v>3087</v>
      </c>
      <c r="H37" s="175" t="s">
        <v>1075</v>
      </c>
      <c r="I37" s="175" t="s">
        <v>1075</v>
      </c>
      <c r="J37" s="175" t="s">
        <v>3087</v>
      </c>
      <c r="K37" s="175" t="s">
        <v>1075</v>
      </c>
      <c r="L37" s="175" t="s">
        <v>1075</v>
      </c>
      <c r="M37" s="175" t="s">
        <v>3087</v>
      </c>
      <c r="N37" s="175" t="s">
        <v>1075</v>
      </c>
      <c r="O37" s="175" t="s">
        <v>1075</v>
      </c>
      <c r="P37" s="175" t="s">
        <v>3087</v>
      </c>
      <c r="Q37" s="175" t="s">
        <v>1075</v>
      </c>
      <c r="R37" s="175" t="s">
        <v>1075</v>
      </c>
      <c r="S37" s="175" t="s">
        <v>3087</v>
      </c>
      <c r="T37" s="175" t="s">
        <v>1075</v>
      </c>
      <c r="U37" s="175" t="s">
        <v>1075</v>
      </c>
      <c r="V37" s="175" t="s">
        <v>3087</v>
      </c>
      <c r="W37" s="175" t="s">
        <v>1075</v>
      </c>
      <c r="X37" s="175" t="s">
        <v>1075</v>
      </c>
      <c r="Y37" s="175" t="s">
        <v>3087</v>
      </c>
      <c r="Z37" s="175" t="s">
        <v>1075</v>
      </c>
      <c r="AA37" s="175" t="s">
        <v>1075</v>
      </c>
      <c r="AB37" s="175" t="s">
        <v>3087</v>
      </c>
      <c r="AC37" s="175" t="s">
        <v>1075</v>
      </c>
      <c r="AD37" s="175" t="s">
        <v>1075</v>
      </c>
      <c r="AE37" s="175" t="s">
        <v>3087</v>
      </c>
      <c r="AF37" s="175" t="s">
        <v>1075</v>
      </c>
      <c r="AG37" s="175" t="s">
        <v>1075</v>
      </c>
      <c r="AH37" s="175" t="s">
        <v>3087</v>
      </c>
      <c r="AI37" s="175" t="s">
        <v>1075</v>
      </c>
      <c r="AJ37" s="175" t="s">
        <v>1075</v>
      </c>
      <c r="AK37" s="175" t="s">
        <v>3087</v>
      </c>
      <c r="AL37" s="175" t="s">
        <v>1075</v>
      </c>
      <c r="AM37" s="175" t="s">
        <v>1075</v>
      </c>
      <c r="AN37" s="175" t="s">
        <v>3087</v>
      </c>
      <c r="AO37" s="175" t="s">
        <v>1075</v>
      </c>
      <c r="AP37" s="175" t="s">
        <v>1075</v>
      </c>
      <c r="AQ37" s="175" t="s">
        <v>3087</v>
      </c>
      <c r="AR37" s="175" t="s">
        <v>1075</v>
      </c>
      <c r="AS37" s="175" t="s">
        <v>1075</v>
      </c>
      <c r="AT37" s="175" t="s">
        <v>3087</v>
      </c>
      <c r="AU37" s="175" t="s">
        <v>1075</v>
      </c>
      <c r="AV37" s="175" t="s">
        <v>1075</v>
      </c>
      <c r="AW37" s="175" t="s">
        <v>3087</v>
      </c>
      <c r="AX37" s="175" t="s">
        <v>1075</v>
      </c>
      <c r="AY37" s="175" t="s">
        <v>1075</v>
      </c>
      <c r="AZ37" s="175" t="s">
        <v>3087</v>
      </c>
      <c r="BA37" s="175" t="s">
        <v>1075</v>
      </c>
      <c r="BB37" s="175" t="s">
        <v>1075</v>
      </c>
      <c r="BC37" s="175" t="s">
        <v>3087</v>
      </c>
      <c r="BD37" s="175" t="s">
        <v>1075</v>
      </c>
      <c r="BE37" s="175" t="s">
        <v>1075</v>
      </c>
      <c r="BF37" s="175" t="s">
        <v>3087</v>
      </c>
      <c r="BG37" s="175" t="s">
        <v>1075</v>
      </c>
      <c r="BH37" s="175" t="s">
        <v>1075</v>
      </c>
      <c r="BI37" s="175" t="s">
        <v>3087</v>
      </c>
      <c r="BJ37" s="175" t="s">
        <v>1075</v>
      </c>
      <c r="BK37" s="175" t="s">
        <v>1075</v>
      </c>
      <c r="BL37" s="175" t="s">
        <v>3087</v>
      </c>
      <c r="BM37" s="175" t="s">
        <v>1075</v>
      </c>
      <c r="BN37" s="175" t="s">
        <v>1075</v>
      </c>
      <c r="BO37" s="175" t="s">
        <v>3087</v>
      </c>
      <c r="BP37" s="175" t="s">
        <v>1075</v>
      </c>
      <c r="BQ37" s="175" t="s">
        <v>1075</v>
      </c>
      <c r="BR37" s="175" t="s">
        <v>3087</v>
      </c>
      <c r="BS37" s="175" t="s">
        <v>1075</v>
      </c>
      <c r="BT37" s="175" t="s">
        <v>1075</v>
      </c>
      <c r="BU37" s="175" t="s">
        <v>3087</v>
      </c>
      <c r="BV37" s="175" t="s">
        <v>1075</v>
      </c>
      <c r="BW37" s="175" t="s">
        <v>1075</v>
      </c>
      <c r="BX37" s="175" t="s">
        <v>3087</v>
      </c>
      <c r="BY37" s="175" t="s">
        <v>1075</v>
      </c>
      <c r="BZ37" s="175" t="s">
        <v>1075</v>
      </c>
      <c r="CA37" s="175" t="s">
        <v>3087</v>
      </c>
      <c r="CB37" s="175" t="s">
        <v>1075</v>
      </c>
      <c r="CC37" s="175" t="s">
        <v>1075</v>
      </c>
      <c r="CD37" s="175" t="s">
        <v>3087</v>
      </c>
      <c r="CE37" s="175" t="s">
        <v>1075</v>
      </c>
      <c r="CF37" s="175" t="s">
        <v>1075</v>
      </c>
      <c r="CG37" s="175" t="s">
        <v>3087</v>
      </c>
      <c r="CH37" s="175" t="s">
        <v>1075</v>
      </c>
      <c r="CI37" s="175" t="s">
        <v>1075</v>
      </c>
      <c r="CJ37" s="175" t="s">
        <v>3087</v>
      </c>
      <c r="CK37" s="175" t="s">
        <v>1075</v>
      </c>
      <c r="CL37" s="175" t="s">
        <v>1075</v>
      </c>
      <c r="CM37" s="175" t="s">
        <v>3087</v>
      </c>
      <c r="CN37" s="175" t="s">
        <v>1075</v>
      </c>
      <c r="CO37" s="175" t="s">
        <v>1075</v>
      </c>
      <c r="CP37" s="175" t="s">
        <v>3087</v>
      </c>
      <c r="CQ37" s="175" t="s">
        <v>1075</v>
      </c>
      <c r="CR37" s="175" t="s">
        <v>1075</v>
      </c>
      <c r="CS37" s="175" t="s">
        <v>3087</v>
      </c>
      <c r="CT37" s="175" t="s">
        <v>1075</v>
      </c>
      <c r="CU37" s="175" t="s">
        <v>1075</v>
      </c>
      <c r="CV37" s="175" t="s">
        <v>3087</v>
      </c>
      <c r="CW37" s="175" t="s">
        <v>1075</v>
      </c>
      <c r="CX37" s="175" t="s">
        <v>1075</v>
      </c>
      <c r="CY37" s="175" t="s">
        <v>3087</v>
      </c>
      <c r="CZ37" s="175" t="s">
        <v>1075</v>
      </c>
      <c r="DA37" s="175" t="s">
        <v>1075</v>
      </c>
      <c r="DB37" s="175" t="s">
        <v>3087</v>
      </c>
      <c r="DC37" s="175" t="s">
        <v>1075</v>
      </c>
      <c r="DD37" s="175" t="s">
        <v>1075</v>
      </c>
      <c r="DE37" s="175" t="s">
        <v>3087</v>
      </c>
      <c r="DF37" s="175" t="s">
        <v>1075</v>
      </c>
      <c r="DG37" s="175" t="s">
        <v>1075</v>
      </c>
      <c r="DH37" s="175" t="s">
        <v>3087</v>
      </c>
      <c r="DI37" s="175" t="s">
        <v>1075</v>
      </c>
      <c r="DJ37" s="175" t="s">
        <v>1075</v>
      </c>
      <c r="DK37" s="175" t="s">
        <v>3087</v>
      </c>
      <c r="DL37" s="175" t="s">
        <v>1075</v>
      </c>
      <c r="DM37" s="175" t="s">
        <v>1075</v>
      </c>
      <c r="DN37" s="175" t="s">
        <v>3087</v>
      </c>
      <c r="DO37" s="175" t="s">
        <v>1075</v>
      </c>
      <c r="DP37" s="175" t="s">
        <v>1075</v>
      </c>
      <c r="DQ37" s="175" t="s">
        <v>3087</v>
      </c>
      <c r="DR37" s="175" t="s">
        <v>1075</v>
      </c>
      <c r="DS37" s="175" t="s">
        <v>1075</v>
      </c>
      <c r="DT37" s="175" t="s">
        <v>3087</v>
      </c>
      <c r="DU37" s="175" t="s">
        <v>1075</v>
      </c>
      <c r="DV37" s="175" t="s">
        <v>1075</v>
      </c>
      <c r="DW37" s="175" t="s">
        <v>3087</v>
      </c>
      <c r="DX37" s="175" t="s">
        <v>1075</v>
      </c>
      <c r="DY37" s="175" t="s">
        <v>1075</v>
      </c>
      <c r="DZ37" s="175" t="s">
        <v>3087</v>
      </c>
      <c r="EA37" s="175" t="s">
        <v>1075</v>
      </c>
      <c r="EB37" s="175" t="s">
        <v>1075</v>
      </c>
      <c r="EC37" s="175" t="s">
        <v>3087</v>
      </c>
      <c r="ED37" s="175" t="s">
        <v>1075</v>
      </c>
      <c r="EE37" s="175" t="s">
        <v>1075</v>
      </c>
      <c r="EF37" s="175" t="s">
        <v>3087</v>
      </c>
      <c r="EG37" s="175" t="s">
        <v>1075</v>
      </c>
      <c r="EH37" s="175" t="s">
        <v>1075</v>
      </c>
      <c r="EI37" s="175" t="s">
        <v>3087</v>
      </c>
      <c r="EJ37" s="175" t="s">
        <v>1075</v>
      </c>
      <c r="EK37" s="175" t="s">
        <v>1075</v>
      </c>
      <c r="EL37" s="175" t="s">
        <v>3087</v>
      </c>
      <c r="EM37" s="175" t="s">
        <v>1075</v>
      </c>
      <c r="EN37" s="175" t="s">
        <v>1075</v>
      </c>
      <c r="EO37" s="175" t="s">
        <v>3087</v>
      </c>
      <c r="EP37" s="175" t="s">
        <v>1075</v>
      </c>
      <c r="EQ37" s="175" t="s">
        <v>1075</v>
      </c>
      <c r="ER37" s="175" t="s">
        <v>3087</v>
      </c>
      <c r="ES37" s="175" t="s">
        <v>1075</v>
      </c>
      <c r="ET37" s="175" t="s">
        <v>1075</v>
      </c>
    </row>
    <row r="38" spans="1:150" x14ac:dyDescent="0.35">
      <c r="A38" s="1"/>
      <c r="B38" s="174" t="s">
        <v>3218</v>
      </c>
      <c r="C38" s="174" t="s">
        <v>121</v>
      </c>
      <c r="D38" s="174" t="s">
        <v>3200</v>
      </c>
      <c r="E38" s="174" t="s">
        <v>3219</v>
      </c>
      <c r="F38" s="174" t="s">
        <v>3220</v>
      </c>
      <c r="G38" s="175" t="s">
        <v>3087</v>
      </c>
      <c r="H38" s="175" t="s">
        <v>1075</v>
      </c>
      <c r="I38" s="175" t="s">
        <v>1075</v>
      </c>
      <c r="J38" s="175" t="s">
        <v>3087</v>
      </c>
      <c r="K38" s="175" t="s">
        <v>1075</v>
      </c>
      <c r="L38" s="175" t="s">
        <v>1075</v>
      </c>
      <c r="M38" s="175" t="s">
        <v>3087</v>
      </c>
      <c r="N38" s="175" t="s">
        <v>1075</v>
      </c>
      <c r="O38" s="175" t="s">
        <v>1075</v>
      </c>
      <c r="P38" s="175" t="s">
        <v>3087</v>
      </c>
      <c r="Q38" s="175" t="s">
        <v>1075</v>
      </c>
      <c r="R38" s="175" t="s">
        <v>1075</v>
      </c>
      <c r="S38" s="175" t="s">
        <v>3087</v>
      </c>
      <c r="T38" s="175" t="s">
        <v>1075</v>
      </c>
      <c r="U38" s="175" t="s">
        <v>1075</v>
      </c>
      <c r="V38" s="175" t="s">
        <v>3087</v>
      </c>
      <c r="W38" s="175" t="s">
        <v>1075</v>
      </c>
      <c r="X38" s="175" t="s">
        <v>1075</v>
      </c>
      <c r="Y38" s="175" t="s">
        <v>3087</v>
      </c>
      <c r="Z38" s="175" t="s">
        <v>1075</v>
      </c>
      <c r="AA38" s="175" t="s">
        <v>1075</v>
      </c>
      <c r="AB38" s="175" t="s">
        <v>3087</v>
      </c>
      <c r="AC38" s="175" t="s">
        <v>1075</v>
      </c>
      <c r="AD38" s="175" t="s">
        <v>1075</v>
      </c>
      <c r="AE38" s="175" t="s">
        <v>3087</v>
      </c>
      <c r="AF38" s="175" t="s">
        <v>1075</v>
      </c>
      <c r="AG38" s="175" t="s">
        <v>1075</v>
      </c>
      <c r="AH38" s="175" t="s">
        <v>3087</v>
      </c>
      <c r="AI38" s="175" t="s">
        <v>1075</v>
      </c>
      <c r="AJ38" s="175" t="s">
        <v>1075</v>
      </c>
      <c r="AK38" s="175" t="s">
        <v>3087</v>
      </c>
      <c r="AL38" s="175" t="s">
        <v>1075</v>
      </c>
      <c r="AM38" s="175" t="s">
        <v>1075</v>
      </c>
      <c r="AN38" s="175" t="s">
        <v>3087</v>
      </c>
      <c r="AO38" s="175" t="s">
        <v>1075</v>
      </c>
      <c r="AP38" s="175" t="s">
        <v>1075</v>
      </c>
      <c r="AQ38" s="175" t="s">
        <v>3087</v>
      </c>
      <c r="AR38" s="175" t="s">
        <v>1075</v>
      </c>
      <c r="AS38" s="175" t="s">
        <v>1075</v>
      </c>
      <c r="AT38" s="175" t="s">
        <v>3087</v>
      </c>
      <c r="AU38" s="175" t="s">
        <v>1075</v>
      </c>
      <c r="AV38" s="175" t="s">
        <v>1075</v>
      </c>
      <c r="AW38" s="175" t="s">
        <v>3087</v>
      </c>
      <c r="AX38" s="175" t="s">
        <v>1075</v>
      </c>
      <c r="AY38" s="175" t="s">
        <v>1075</v>
      </c>
      <c r="AZ38" s="175" t="s">
        <v>3087</v>
      </c>
      <c r="BA38" s="175" t="s">
        <v>1075</v>
      </c>
      <c r="BB38" s="175" t="s">
        <v>1075</v>
      </c>
      <c r="BC38" s="175" t="s">
        <v>3087</v>
      </c>
      <c r="BD38" s="175" t="s">
        <v>1075</v>
      </c>
      <c r="BE38" s="175" t="s">
        <v>1075</v>
      </c>
      <c r="BF38" s="175" t="s">
        <v>3087</v>
      </c>
      <c r="BG38" s="175" t="s">
        <v>1075</v>
      </c>
      <c r="BH38" s="175" t="s">
        <v>1075</v>
      </c>
      <c r="BI38" s="175" t="s">
        <v>3087</v>
      </c>
      <c r="BJ38" s="175" t="s">
        <v>1075</v>
      </c>
      <c r="BK38" s="175" t="s">
        <v>1075</v>
      </c>
      <c r="BL38" s="175" t="s">
        <v>3087</v>
      </c>
      <c r="BM38" s="175" t="s">
        <v>1075</v>
      </c>
      <c r="BN38" s="175" t="s">
        <v>1075</v>
      </c>
      <c r="BO38" s="175" t="s">
        <v>3087</v>
      </c>
      <c r="BP38" s="175" t="s">
        <v>1075</v>
      </c>
      <c r="BQ38" s="175" t="s">
        <v>1075</v>
      </c>
      <c r="BR38" s="175" t="s">
        <v>3087</v>
      </c>
      <c r="BS38" s="175" t="s">
        <v>1075</v>
      </c>
      <c r="BT38" s="175" t="s">
        <v>1075</v>
      </c>
      <c r="BU38" s="175" t="s">
        <v>3087</v>
      </c>
      <c r="BV38" s="175" t="s">
        <v>1075</v>
      </c>
      <c r="BW38" s="175" t="s">
        <v>1075</v>
      </c>
      <c r="BX38" s="175" t="s">
        <v>3087</v>
      </c>
      <c r="BY38" s="175" t="s">
        <v>1075</v>
      </c>
      <c r="BZ38" s="175" t="s">
        <v>1075</v>
      </c>
      <c r="CA38" s="175" t="s">
        <v>3087</v>
      </c>
      <c r="CB38" s="175" t="s">
        <v>1075</v>
      </c>
      <c r="CC38" s="175" t="s">
        <v>1075</v>
      </c>
      <c r="CD38" s="175" t="s">
        <v>3087</v>
      </c>
      <c r="CE38" s="175" t="s">
        <v>1075</v>
      </c>
      <c r="CF38" s="175" t="s">
        <v>1075</v>
      </c>
      <c r="CG38" s="175" t="s">
        <v>3087</v>
      </c>
      <c r="CH38" s="175" t="s">
        <v>1075</v>
      </c>
      <c r="CI38" s="175" t="s">
        <v>1075</v>
      </c>
      <c r="CJ38" s="175" t="s">
        <v>3087</v>
      </c>
      <c r="CK38" s="175" t="s">
        <v>1075</v>
      </c>
      <c r="CL38" s="175" t="s">
        <v>1075</v>
      </c>
      <c r="CM38" s="175" t="s">
        <v>3087</v>
      </c>
      <c r="CN38" s="175" t="s">
        <v>1075</v>
      </c>
      <c r="CO38" s="175" t="s">
        <v>1075</v>
      </c>
      <c r="CP38" s="175" t="s">
        <v>3087</v>
      </c>
      <c r="CQ38" s="175" t="s">
        <v>1075</v>
      </c>
      <c r="CR38" s="175" t="s">
        <v>1075</v>
      </c>
      <c r="CS38" s="175" t="s">
        <v>3087</v>
      </c>
      <c r="CT38" s="175" t="s">
        <v>1075</v>
      </c>
      <c r="CU38" s="175" t="s">
        <v>1075</v>
      </c>
      <c r="CV38" s="175" t="s">
        <v>3087</v>
      </c>
      <c r="CW38" s="175" t="s">
        <v>1075</v>
      </c>
      <c r="CX38" s="175" t="s">
        <v>1075</v>
      </c>
      <c r="CY38" s="175" t="s">
        <v>3087</v>
      </c>
      <c r="CZ38" s="175" t="s">
        <v>1075</v>
      </c>
      <c r="DA38" s="175" t="s">
        <v>1075</v>
      </c>
      <c r="DB38" s="175" t="s">
        <v>3087</v>
      </c>
      <c r="DC38" s="175" t="s">
        <v>1075</v>
      </c>
      <c r="DD38" s="175" t="s">
        <v>1075</v>
      </c>
      <c r="DE38" s="175" t="s">
        <v>3087</v>
      </c>
      <c r="DF38" s="175" t="s">
        <v>1075</v>
      </c>
      <c r="DG38" s="175" t="s">
        <v>1075</v>
      </c>
      <c r="DH38" s="175" t="s">
        <v>3087</v>
      </c>
      <c r="DI38" s="175" t="s">
        <v>1075</v>
      </c>
      <c r="DJ38" s="175" t="s">
        <v>1075</v>
      </c>
      <c r="DK38" s="175" t="s">
        <v>3087</v>
      </c>
      <c r="DL38" s="175" t="s">
        <v>1075</v>
      </c>
      <c r="DM38" s="175" t="s">
        <v>1075</v>
      </c>
      <c r="DN38" s="175" t="s">
        <v>3087</v>
      </c>
      <c r="DO38" s="175" t="s">
        <v>1075</v>
      </c>
      <c r="DP38" s="175" t="s">
        <v>1075</v>
      </c>
      <c r="DQ38" s="175" t="s">
        <v>3087</v>
      </c>
      <c r="DR38" s="175" t="s">
        <v>1075</v>
      </c>
      <c r="DS38" s="175" t="s">
        <v>1075</v>
      </c>
      <c r="DT38" s="175" t="s">
        <v>3087</v>
      </c>
      <c r="DU38" s="175" t="s">
        <v>1075</v>
      </c>
      <c r="DV38" s="175" t="s">
        <v>1075</v>
      </c>
      <c r="DW38" s="175" t="s">
        <v>3087</v>
      </c>
      <c r="DX38" s="175" t="s">
        <v>1075</v>
      </c>
      <c r="DY38" s="175" t="s">
        <v>1075</v>
      </c>
      <c r="DZ38" s="175" t="s">
        <v>3087</v>
      </c>
      <c r="EA38" s="175" t="s">
        <v>1075</v>
      </c>
      <c r="EB38" s="175" t="s">
        <v>1075</v>
      </c>
      <c r="EC38" s="175" t="s">
        <v>3087</v>
      </c>
      <c r="ED38" s="175" t="s">
        <v>1075</v>
      </c>
      <c r="EE38" s="175" t="s">
        <v>1075</v>
      </c>
      <c r="EF38" s="175" t="s">
        <v>3087</v>
      </c>
      <c r="EG38" s="175" t="s">
        <v>1075</v>
      </c>
      <c r="EH38" s="175" t="s">
        <v>1075</v>
      </c>
      <c r="EI38" s="175" t="s">
        <v>3087</v>
      </c>
      <c r="EJ38" s="175" t="s">
        <v>1075</v>
      </c>
      <c r="EK38" s="175" t="s">
        <v>1075</v>
      </c>
      <c r="EL38" s="175" t="s">
        <v>3087</v>
      </c>
      <c r="EM38" s="175" t="s">
        <v>1075</v>
      </c>
      <c r="EN38" s="175" t="s">
        <v>1075</v>
      </c>
      <c r="EO38" s="175" t="s">
        <v>3087</v>
      </c>
      <c r="EP38" s="175" t="s">
        <v>1075</v>
      </c>
      <c r="EQ38" s="175" t="s">
        <v>1075</v>
      </c>
      <c r="ER38" s="175" t="s">
        <v>3087</v>
      </c>
      <c r="ES38" s="175" t="s">
        <v>1075</v>
      </c>
      <c r="ET38" s="175" t="s">
        <v>1075</v>
      </c>
    </row>
    <row r="39" spans="1:150" x14ac:dyDescent="0.35">
      <c r="A39" s="1"/>
      <c r="B39" s="173" t="s">
        <v>3221</v>
      </c>
      <c r="C39" s="173" t="s">
        <v>121</v>
      </c>
      <c r="D39" s="173" t="s">
        <v>127</v>
      </c>
      <c r="E39" s="173" t="s">
        <v>3222</v>
      </c>
      <c r="F39" s="173" t="s">
        <v>3223</v>
      </c>
      <c r="G39" s="173" t="s">
        <v>3087</v>
      </c>
      <c r="H39" s="173" t="s">
        <v>2963</v>
      </c>
      <c r="I39" s="173" t="s">
        <v>2963</v>
      </c>
      <c r="J39" s="173" t="s">
        <v>3087</v>
      </c>
      <c r="K39" s="173" t="s">
        <v>2963</v>
      </c>
      <c r="L39" s="173" t="s">
        <v>2963</v>
      </c>
      <c r="M39" s="173" t="s">
        <v>3087</v>
      </c>
      <c r="N39" s="173" t="s">
        <v>2963</v>
      </c>
      <c r="O39" s="173" t="s">
        <v>2963</v>
      </c>
      <c r="P39" s="173" t="s">
        <v>3087</v>
      </c>
      <c r="Q39" s="173" t="s">
        <v>2963</v>
      </c>
      <c r="R39" s="173" t="s">
        <v>2963</v>
      </c>
      <c r="S39" s="173" t="s">
        <v>3087</v>
      </c>
      <c r="T39" s="173" t="s">
        <v>2963</v>
      </c>
      <c r="U39" s="173" t="s">
        <v>2963</v>
      </c>
      <c r="V39" s="173" t="s">
        <v>3087</v>
      </c>
      <c r="W39" s="173" t="s">
        <v>2963</v>
      </c>
      <c r="X39" s="173" t="s">
        <v>2963</v>
      </c>
      <c r="Y39" s="173" t="s">
        <v>3087</v>
      </c>
      <c r="Z39" s="173" t="s">
        <v>2963</v>
      </c>
      <c r="AA39" s="173" t="s">
        <v>2963</v>
      </c>
      <c r="AB39" s="173" t="s">
        <v>3087</v>
      </c>
      <c r="AC39" s="173" t="s">
        <v>2963</v>
      </c>
      <c r="AD39" s="173" t="s">
        <v>2963</v>
      </c>
      <c r="AE39" s="173" t="s">
        <v>3087</v>
      </c>
      <c r="AF39" s="173" t="s">
        <v>2963</v>
      </c>
      <c r="AG39" s="173" t="s">
        <v>2963</v>
      </c>
      <c r="AH39" s="173" t="s">
        <v>3087</v>
      </c>
      <c r="AI39" s="173" t="s">
        <v>2963</v>
      </c>
      <c r="AJ39" s="173" t="s">
        <v>2963</v>
      </c>
      <c r="AK39" s="173" t="s">
        <v>3087</v>
      </c>
      <c r="AL39" s="173" t="s">
        <v>2963</v>
      </c>
      <c r="AM39" s="173" t="s">
        <v>2963</v>
      </c>
      <c r="AN39" s="173" t="s">
        <v>3087</v>
      </c>
      <c r="AO39" s="173" t="s">
        <v>2963</v>
      </c>
      <c r="AP39" s="173" t="s">
        <v>2963</v>
      </c>
      <c r="AQ39" s="173" t="s">
        <v>3087</v>
      </c>
      <c r="AR39" s="173" t="s">
        <v>2963</v>
      </c>
      <c r="AS39" s="173" t="s">
        <v>2963</v>
      </c>
      <c r="AT39" s="173" t="s">
        <v>3087</v>
      </c>
      <c r="AU39" s="173" t="s">
        <v>2963</v>
      </c>
      <c r="AV39" s="173" t="s">
        <v>2963</v>
      </c>
      <c r="AW39" s="173" t="s">
        <v>3087</v>
      </c>
      <c r="AX39" s="173" t="s">
        <v>2963</v>
      </c>
      <c r="AY39" s="173" t="s">
        <v>2963</v>
      </c>
      <c r="AZ39" s="173" t="s">
        <v>3087</v>
      </c>
      <c r="BA39" s="173" t="s">
        <v>2963</v>
      </c>
      <c r="BB39" s="173" t="s">
        <v>2963</v>
      </c>
      <c r="BC39" s="173" t="s">
        <v>3087</v>
      </c>
      <c r="BD39" s="173" t="s">
        <v>2963</v>
      </c>
      <c r="BE39" s="173" t="s">
        <v>2963</v>
      </c>
      <c r="BF39" s="173" t="s">
        <v>3087</v>
      </c>
      <c r="BG39" s="173" t="s">
        <v>2963</v>
      </c>
      <c r="BH39" s="173" t="s">
        <v>2963</v>
      </c>
      <c r="BI39" s="173" t="s">
        <v>3087</v>
      </c>
      <c r="BJ39" s="173" t="s">
        <v>2963</v>
      </c>
      <c r="BK39" s="173" t="s">
        <v>2963</v>
      </c>
      <c r="BL39" s="173" t="s">
        <v>3087</v>
      </c>
      <c r="BM39" s="173" t="s">
        <v>2963</v>
      </c>
      <c r="BN39" s="173" t="s">
        <v>2963</v>
      </c>
      <c r="BO39" s="173" t="s">
        <v>3087</v>
      </c>
      <c r="BP39" s="173" t="s">
        <v>2963</v>
      </c>
      <c r="BQ39" s="173" t="s">
        <v>2963</v>
      </c>
      <c r="BR39" s="173" t="s">
        <v>3087</v>
      </c>
      <c r="BS39" s="173" t="s">
        <v>2963</v>
      </c>
      <c r="BT39" s="173" t="s">
        <v>2963</v>
      </c>
      <c r="BU39" s="173" t="s">
        <v>3087</v>
      </c>
      <c r="BV39" s="173" t="s">
        <v>2963</v>
      </c>
      <c r="BW39" s="173" t="s">
        <v>2963</v>
      </c>
      <c r="BX39" s="173" t="s">
        <v>3087</v>
      </c>
      <c r="BY39" s="173" t="s">
        <v>2963</v>
      </c>
      <c r="BZ39" s="173" t="s">
        <v>2963</v>
      </c>
      <c r="CA39" s="173" t="s">
        <v>3087</v>
      </c>
      <c r="CB39" s="173" t="s">
        <v>2963</v>
      </c>
      <c r="CC39" s="173" t="s">
        <v>2963</v>
      </c>
      <c r="CD39" s="173" t="s">
        <v>3087</v>
      </c>
      <c r="CE39" s="173" t="s">
        <v>2963</v>
      </c>
      <c r="CF39" s="173" t="s">
        <v>2963</v>
      </c>
      <c r="CG39" s="173" t="s">
        <v>3087</v>
      </c>
      <c r="CH39" s="173" t="s">
        <v>2963</v>
      </c>
      <c r="CI39" s="173" t="s">
        <v>2963</v>
      </c>
      <c r="CJ39" s="173" t="s">
        <v>3087</v>
      </c>
      <c r="CK39" s="173" t="s">
        <v>2963</v>
      </c>
      <c r="CL39" s="173" t="s">
        <v>2963</v>
      </c>
      <c r="CM39" s="173" t="s">
        <v>3087</v>
      </c>
      <c r="CN39" s="173" t="s">
        <v>2963</v>
      </c>
      <c r="CO39" s="173" t="s">
        <v>2963</v>
      </c>
      <c r="CP39" s="173" t="s">
        <v>3087</v>
      </c>
      <c r="CQ39" s="173" t="s">
        <v>2963</v>
      </c>
      <c r="CR39" s="173" t="s">
        <v>2963</v>
      </c>
      <c r="CS39" s="173" t="s">
        <v>3087</v>
      </c>
      <c r="CT39" s="173" t="s">
        <v>2963</v>
      </c>
      <c r="CU39" s="173" t="s">
        <v>2963</v>
      </c>
      <c r="CV39" s="173" t="s">
        <v>3087</v>
      </c>
      <c r="CW39" s="173" t="s">
        <v>2963</v>
      </c>
      <c r="CX39" s="173" t="s">
        <v>2963</v>
      </c>
      <c r="CY39" s="173" t="s">
        <v>3087</v>
      </c>
      <c r="CZ39" s="173" t="s">
        <v>2963</v>
      </c>
      <c r="DA39" s="173" t="s">
        <v>2963</v>
      </c>
      <c r="DB39" s="173" t="s">
        <v>3087</v>
      </c>
      <c r="DC39" s="173" t="s">
        <v>2963</v>
      </c>
      <c r="DD39" s="173" t="s">
        <v>2963</v>
      </c>
      <c r="DE39" s="173" t="s">
        <v>3087</v>
      </c>
      <c r="DF39" s="173" t="s">
        <v>2963</v>
      </c>
      <c r="DG39" s="173" t="s">
        <v>2963</v>
      </c>
      <c r="DH39" s="173" t="s">
        <v>3087</v>
      </c>
      <c r="DI39" s="173" t="s">
        <v>2963</v>
      </c>
      <c r="DJ39" s="173" t="s">
        <v>2963</v>
      </c>
      <c r="DK39" s="173" t="s">
        <v>3087</v>
      </c>
      <c r="DL39" s="173" t="s">
        <v>2963</v>
      </c>
      <c r="DM39" s="173" t="s">
        <v>2963</v>
      </c>
      <c r="DN39" s="173" t="s">
        <v>3087</v>
      </c>
      <c r="DO39" s="173" t="s">
        <v>2963</v>
      </c>
      <c r="DP39" s="173" t="s">
        <v>2963</v>
      </c>
      <c r="DQ39" s="173" t="s">
        <v>3087</v>
      </c>
      <c r="DR39" s="173" t="s">
        <v>2963</v>
      </c>
      <c r="DS39" s="173" t="s">
        <v>2963</v>
      </c>
      <c r="DT39" s="173" t="s">
        <v>3087</v>
      </c>
      <c r="DU39" s="173" t="s">
        <v>2963</v>
      </c>
      <c r="DV39" s="173" t="s">
        <v>2963</v>
      </c>
      <c r="DW39" s="173" t="s">
        <v>3087</v>
      </c>
      <c r="DX39" s="173" t="s">
        <v>2963</v>
      </c>
      <c r="DY39" s="173" t="s">
        <v>2963</v>
      </c>
      <c r="DZ39" s="173" t="s">
        <v>3087</v>
      </c>
      <c r="EA39" s="173" t="s">
        <v>2963</v>
      </c>
      <c r="EB39" s="173" t="s">
        <v>2963</v>
      </c>
      <c r="EC39" s="173" t="s">
        <v>3087</v>
      </c>
      <c r="ED39" s="173" t="s">
        <v>2963</v>
      </c>
      <c r="EE39" s="173" t="s">
        <v>2963</v>
      </c>
      <c r="EF39" s="173" t="s">
        <v>3087</v>
      </c>
      <c r="EG39" s="173" t="s">
        <v>2963</v>
      </c>
      <c r="EH39" s="173" t="s">
        <v>2963</v>
      </c>
      <c r="EI39" s="173" t="s">
        <v>3087</v>
      </c>
      <c r="EJ39" s="173" t="s">
        <v>2963</v>
      </c>
      <c r="EK39" s="173" t="s">
        <v>2963</v>
      </c>
      <c r="EL39" s="173" t="s">
        <v>3087</v>
      </c>
      <c r="EM39" s="173" t="s">
        <v>2963</v>
      </c>
      <c r="EN39" s="173" t="s">
        <v>2963</v>
      </c>
      <c r="EO39" s="173" t="s">
        <v>3087</v>
      </c>
      <c r="EP39" s="173" t="s">
        <v>2963</v>
      </c>
      <c r="EQ39" s="173" t="s">
        <v>2963</v>
      </c>
      <c r="ER39" s="173" t="s">
        <v>3087</v>
      </c>
      <c r="ES39" s="173" t="s">
        <v>2963</v>
      </c>
      <c r="ET39" s="173" t="s">
        <v>2963</v>
      </c>
    </row>
    <row r="40" spans="1:150" x14ac:dyDescent="0.35">
      <c r="A40" s="1"/>
      <c r="B40" s="174" t="s">
        <v>3224</v>
      </c>
      <c r="C40" s="174" t="s">
        <v>121</v>
      </c>
      <c r="D40" s="174" t="s">
        <v>127</v>
      </c>
      <c r="E40" s="174" t="s">
        <v>3225</v>
      </c>
      <c r="F40" s="174" t="s">
        <v>3226</v>
      </c>
      <c r="G40" s="175" t="s">
        <v>3087</v>
      </c>
      <c r="H40" s="175" t="s">
        <v>2963</v>
      </c>
      <c r="I40" s="175" t="s">
        <v>2963</v>
      </c>
      <c r="J40" s="175" t="s">
        <v>3087</v>
      </c>
      <c r="K40" s="175" t="s">
        <v>2963</v>
      </c>
      <c r="L40" s="175" t="s">
        <v>2963</v>
      </c>
      <c r="M40" s="175" t="s">
        <v>3087</v>
      </c>
      <c r="N40" s="175" t="s">
        <v>2963</v>
      </c>
      <c r="O40" s="175" t="s">
        <v>2963</v>
      </c>
      <c r="P40" s="175" t="s">
        <v>3087</v>
      </c>
      <c r="Q40" s="175" t="s">
        <v>2963</v>
      </c>
      <c r="R40" s="175" t="s">
        <v>2963</v>
      </c>
      <c r="S40" s="175" t="s">
        <v>3087</v>
      </c>
      <c r="T40" s="175" t="s">
        <v>2963</v>
      </c>
      <c r="U40" s="175" t="s">
        <v>2963</v>
      </c>
      <c r="V40" s="175" t="s">
        <v>3087</v>
      </c>
      <c r="W40" s="175" t="s">
        <v>2963</v>
      </c>
      <c r="X40" s="175" t="s">
        <v>2963</v>
      </c>
      <c r="Y40" s="175" t="s">
        <v>3087</v>
      </c>
      <c r="Z40" s="175" t="s">
        <v>2963</v>
      </c>
      <c r="AA40" s="175" t="s">
        <v>2963</v>
      </c>
      <c r="AB40" s="175" t="s">
        <v>3087</v>
      </c>
      <c r="AC40" s="175" t="s">
        <v>2963</v>
      </c>
      <c r="AD40" s="175" t="s">
        <v>2963</v>
      </c>
      <c r="AE40" s="175" t="s">
        <v>3087</v>
      </c>
      <c r="AF40" s="175" t="s">
        <v>2963</v>
      </c>
      <c r="AG40" s="175" t="s">
        <v>2963</v>
      </c>
      <c r="AH40" s="175" t="s">
        <v>3087</v>
      </c>
      <c r="AI40" s="175" t="s">
        <v>2963</v>
      </c>
      <c r="AJ40" s="175" t="s">
        <v>2963</v>
      </c>
      <c r="AK40" s="175" t="s">
        <v>3087</v>
      </c>
      <c r="AL40" s="175" t="s">
        <v>2963</v>
      </c>
      <c r="AM40" s="175" t="s">
        <v>2963</v>
      </c>
      <c r="AN40" s="175" t="s">
        <v>3087</v>
      </c>
      <c r="AO40" s="175" t="s">
        <v>2963</v>
      </c>
      <c r="AP40" s="175" t="s">
        <v>2963</v>
      </c>
      <c r="AQ40" s="175" t="s">
        <v>3087</v>
      </c>
      <c r="AR40" s="175" t="s">
        <v>2963</v>
      </c>
      <c r="AS40" s="175" t="s">
        <v>2963</v>
      </c>
      <c r="AT40" s="175" t="s">
        <v>3087</v>
      </c>
      <c r="AU40" s="175" t="s">
        <v>2963</v>
      </c>
      <c r="AV40" s="175" t="s">
        <v>2963</v>
      </c>
      <c r="AW40" s="175" t="s">
        <v>3087</v>
      </c>
      <c r="AX40" s="175" t="s">
        <v>2963</v>
      </c>
      <c r="AY40" s="175" t="s">
        <v>2963</v>
      </c>
      <c r="AZ40" s="175" t="s">
        <v>3087</v>
      </c>
      <c r="BA40" s="175" t="s">
        <v>2963</v>
      </c>
      <c r="BB40" s="175" t="s">
        <v>2963</v>
      </c>
      <c r="BC40" s="175" t="s">
        <v>3087</v>
      </c>
      <c r="BD40" s="175" t="s">
        <v>2963</v>
      </c>
      <c r="BE40" s="175" t="s">
        <v>2963</v>
      </c>
      <c r="BF40" s="175" t="s">
        <v>3087</v>
      </c>
      <c r="BG40" s="175" t="s">
        <v>2963</v>
      </c>
      <c r="BH40" s="175" t="s">
        <v>2963</v>
      </c>
      <c r="BI40" s="175" t="s">
        <v>3087</v>
      </c>
      <c r="BJ40" s="175" t="s">
        <v>2963</v>
      </c>
      <c r="BK40" s="175" t="s">
        <v>2963</v>
      </c>
      <c r="BL40" s="175" t="s">
        <v>3087</v>
      </c>
      <c r="BM40" s="175" t="s">
        <v>2963</v>
      </c>
      <c r="BN40" s="175" t="s">
        <v>2963</v>
      </c>
      <c r="BO40" s="175" t="s">
        <v>3087</v>
      </c>
      <c r="BP40" s="175" t="s">
        <v>2963</v>
      </c>
      <c r="BQ40" s="175" t="s">
        <v>2963</v>
      </c>
      <c r="BR40" s="175" t="s">
        <v>3087</v>
      </c>
      <c r="BS40" s="175" t="s">
        <v>2963</v>
      </c>
      <c r="BT40" s="175" t="s">
        <v>2963</v>
      </c>
      <c r="BU40" s="175" t="s">
        <v>3087</v>
      </c>
      <c r="BV40" s="175" t="s">
        <v>2963</v>
      </c>
      <c r="BW40" s="175" t="s">
        <v>2963</v>
      </c>
      <c r="BX40" s="175" t="s">
        <v>3087</v>
      </c>
      <c r="BY40" s="175" t="s">
        <v>2963</v>
      </c>
      <c r="BZ40" s="175" t="s">
        <v>2963</v>
      </c>
      <c r="CA40" s="175" t="s">
        <v>3087</v>
      </c>
      <c r="CB40" s="175" t="s">
        <v>2963</v>
      </c>
      <c r="CC40" s="175" t="s">
        <v>2963</v>
      </c>
      <c r="CD40" s="175" t="s">
        <v>3087</v>
      </c>
      <c r="CE40" s="175" t="s">
        <v>2963</v>
      </c>
      <c r="CF40" s="175" t="s">
        <v>2963</v>
      </c>
      <c r="CG40" s="175" t="s">
        <v>3087</v>
      </c>
      <c r="CH40" s="175" t="s">
        <v>2963</v>
      </c>
      <c r="CI40" s="175" t="s">
        <v>2963</v>
      </c>
      <c r="CJ40" s="175" t="s">
        <v>3087</v>
      </c>
      <c r="CK40" s="175" t="s">
        <v>2963</v>
      </c>
      <c r="CL40" s="175" t="s">
        <v>2963</v>
      </c>
      <c r="CM40" s="175" t="s">
        <v>3087</v>
      </c>
      <c r="CN40" s="175" t="s">
        <v>2963</v>
      </c>
      <c r="CO40" s="175" t="s">
        <v>2963</v>
      </c>
      <c r="CP40" s="175" t="s">
        <v>3087</v>
      </c>
      <c r="CQ40" s="175" t="s">
        <v>2963</v>
      </c>
      <c r="CR40" s="175" t="s">
        <v>2963</v>
      </c>
      <c r="CS40" s="175" t="s">
        <v>3087</v>
      </c>
      <c r="CT40" s="175" t="s">
        <v>2963</v>
      </c>
      <c r="CU40" s="175" t="s">
        <v>2963</v>
      </c>
      <c r="CV40" s="175" t="s">
        <v>3087</v>
      </c>
      <c r="CW40" s="175" t="s">
        <v>2963</v>
      </c>
      <c r="CX40" s="175" t="s">
        <v>2963</v>
      </c>
      <c r="CY40" s="175" t="s">
        <v>3087</v>
      </c>
      <c r="CZ40" s="175" t="s">
        <v>2963</v>
      </c>
      <c r="DA40" s="175" t="s">
        <v>2963</v>
      </c>
      <c r="DB40" s="175" t="s">
        <v>3087</v>
      </c>
      <c r="DC40" s="175" t="s">
        <v>2963</v>
      </c>
      <c r="DD40" s="175" t="s">
        <v>2963</v>
      </c>
      <c r="DE40" s="175" t="s">
        <v>3087</v>
      </c>
      <c r="DF40" s="175" t="s">
        <v>2963</v>
      </c>
      <c r="DG40" s="175" t="s">
        <v>2963</v>
      </c>
      <c r="DH40" s="175" t="s">
        <v>3087</v>
      </c>
      <c r="DI40" s="175" t="s">
        <v>2963</v>
      </c>
      <c r="DJ40" s="175" t="s">
        <v>2963</v>
      </c>
      <c r="DK40" s="175" t="s">
        <v>3087</v>
      </c>
      <c r="DL40" s="175" t="s">
        <v>2963</v>
      </c>
      <c r="DM40" s="175" t="s">
        <v>2963</v>
      </c>
      <c r="DN40" s="175" t="s">
        <v>3087</v>
      </c>
      <c r="DO40" s="175" t="s">
        <v>2963</v>
      </c>
      <c r="DP40" s="175" t="s">
        <v>2963</v>
      </c>
      <c r="DQ40" s="175" t="s">
        <v>3087</v>
      </c>
      <c r="DR40" s="175" t="s">
        <v>2963</v>
      </c>
      <c r="DS40" s="175" t="s">
        <v>2963</v>
      </c>
      <c r="DT40" s="175" t="s">
        <v>3087</v>
      </c>
      <c r="DU40" s="175" t="s">
        <v>2963</v>
      </c>
      <c r="DV40" s="175" t="s">
        <v>2963</v>
      </c>
      <c r="DW40" s="175" t="s">
        <v>3087</v>
      </c>
      <c r="DX40" s="175" t="s">
        <v>2963</v>
      </c>
      <c r="DY40" s="175" t="s">
        <v>2963</v>
      </c>
      <c r="DZ40" s="175" t="s">
        <v>3087</v>
      </c>
      <c r="EA40" s="175" t="s">
        <v>2963</v>
      </c>
      <c r="EB40" s="175" t="s">
        <v>2963</v>
      </c>
      <c r="EC40" s="175" t="s">
        <v>3087</v>
      </c>
      <c r="ED40" s="175" t="s">
        <v>2963</v>
      </c>
      <c r="EE40" s="175" t="s">
        <v>2963</v>
      </c>
      <c r="EF40" s="175" t="s">
        <v>3087</v>
      </c>
      <c r="EG40" s="175" t="s">
        <v>2963</v>
      </c>
      <c r="EH40" s="175" t="s">
        <v>2963</v>
      </c>
      <c r="EI40" s="175" t="s">
        <v>3087</v>
      </c>
      <c r="EJ40" s="175" t="s">
        <v>2963</v>
      </c>
      <c r="EK40" s="175" t="s">
        <v>2963</v>
      </c>
      <c r="EL40" s="175" t="s">
        <v>3087</v>
      </c>
      <c r="EM40" s="175" t="s">
        <v>2963</v>
      </c>
      <c r="EN40" s="175" t="s">
        <v>2963</v>
      </c>
      <c r="EO40" s="175" t="s">
        <v>3087</v>
      </c>
      <c r="EP40" s="175" t="s">
        <v>2963</v>
      </c>
      <c r="EQ40" s="175" t="s">
        <v>2963</v>
      </c>
      <c r="ER40" s="175" t="s">
        <v>3087</v>
      </c>
      <c r="ES40" s="175" t="s">
        <v>2963</v>
      </c>
      <c r="ET40" s="175" t="s">
        <v>2963</v>
      </c>
    </row>
    <row r="41" spans="1:150" x14ac:dyDescent="0.35">
      <c r="A41" s="1"/>
      <c r="B41" s="174" t="s">
        <v>3227</v>
      </c>
      <c r="C41" s="174" t="s">
        <v>121</v>
      </c>
      <c r="D41" s="174" t="s">
        <v>127</v>
      </c>
      <c r="E41" s="174" t="s">
        <v>3228</v>
      </c>
      <c r="F41" s="174" t="s">
        <v>3229</v>
      </c>
      <c r="G41" s="175" t="s">
        <v>3087</v>
      </c>
      <c r="H41" s="175" t="s">
        <v>2963</v>
      </c>
      <c r="I41" s="175" t="s">
        <v>2963</v>
      </c>
      <c r="J41" s="175" t="s">
        <v>3087</v>
      </c>
      <c r="K41" s="175" t="s">
        <v>2963</v>
      </c>
      <c r="L41" s="175" t="s">
        <v>2963</v>
      </c>
      <c r="M41" s="175" t="s">
        <v>3087</v>
      </c>
      <c r="N41" s="175" t="s">
        <v>2963</v>
      </c>
      <c r="O41" s="175" t="s">
        <v>2963</v>
      </c>
      <c r="P41" s="175" t="s">
        <v>3087</v>
      </c>
      <c r="Q41" s="175" t="s">
        <v>2963</v>
      </c>
      <c r="R41" s="175" t="s">
        <v>2963</v>
      </c>
      <c r="S41" s="175" t="s">
        <v>3087</v>
      </c>
      <c r="T41" s="175" t="s">
        <v>2963</v>
      </c>
      <c r="U41" s="175" t="s">
        <v>2963</v>
      </c>
      <c r="V41" s="175" t="s">
        <v>3087</v>
      </c>
      <c r="W41" s="175" t="s">
        <v>2963</v>
      </c>
      <c r="X41" s="175" t="s">
        <v>2963</v>
      </c>
      <c r="Y41" s="175" t="s">
        <v>3087</v>
      </c>
      <c r="Z41" s="175" t="s">
        <v>2963</v>
      </c>
      <c r="AA41" s="175" t="s">
        <v>2963</v>
      </c>
      <c r="AB41" s="175" t="s">
        <v>3087</v>
      </c>
      <c r="AC41" s="175" t="s">
        <v>2963</v>
      </c>
      <c r="AD41" s="175" t="s">
        <v>2963</v>
      </c>
      <c r="AE41" s="175" t="s">
        <v>3087</v>
      </c>
      <c r="AF41" s="175" t="s">
        <v>2963</v>
      </c>
      <c r="AG41" s="175" t="s">
        <v>2963</v>
      </c>
      <c r="AH41" s="175" t="s">
        <v>3087</v>
      </c>
      <c r="AI41" s="175" t="s">
        <v>2963</v>
      </c>
      <c r="AJ41" s="175" t="s">
        <v>2963</v>
      </c>
      <c r="AK41" s="175" t="s">
        <v>3087</v>
      </c>
      <c r="AL41" s="175" t="s">
        <v>2963</v>
      </c>
      <c r="AM41" s="175" t="s">
        <v>2963</v>
      </c>
      <c r="AN41" s="175" t="s">
        <v>3087</v>
      </c>
      <c r="AO41" s="175" t="s">
        <v>2963</v>
      </c>
      <c r="AP41" s="175" t="s">
        <v>2963</v>
      </c>
      <c r="AQ41" s="175" t="s">
        <v>3087</v>
      </c>
      <c r="AR41" s="175" t="s">
        <v>2963</v>
      </c>
      <c r="AS41" s="175" t="s">
        <v>2963</v>
      </c>
      <c r="AT41" s="175" t="s">
        <v>3087</v>
      </c>
      <c r="AU41" s="175" t="s">
        <v>2963</v>
      </c>
      <c r="AV41" s="175" t="s">
        <v>2963</v>
      </c>
      <c r="AW41" s="175" t="s">
        <v>3087</v>
      </c>
      <c r="AX41" s="175" t="s">
        <v>2963</v>
      </c>
      <c r="AY41" s="175" t="s">
        <v>2963</v>
      </c>
      <c r="AZ41" s="175" t="s">
        <v>3087</v>
      </c>
      <c r="BA41" s="175" t="s">
        <v>2963</v>
      </c>
      <c r="BB41" s="175" t="s">
        <v>2963</v>
      </c>
      <c r="BC41" s="175" t="s">
        <v>3087</v>
      </c>
      <c r="BD41" s="175" t="s">
        <v>2963</v>
      </c>
      <c r="BE41" s="175" t="s">
        <v>2963</v>
      </c>
      <c r="BF41" s="175" t="s">
        <v>3087</v>
      </c>
      <c r="BG41" s="175" t="s">
        <v>2963</v>
      </c>
      <c r="BH41" s="175" t="s">
        <v>2963</v>
      </c>
      <c r="BI41" s="175" t="s">
        <v>3087</v>
      </c>
      <c r="BJ41" s="175" t="s">
        <v>2963</v>
      </c>
      <c r="BK41" s="175" t="s">
        <v>2963</v>
      </c>
      <c r="BL41" s="175" t="s">
        <v>3087</v>
      </c>
      <c r="BM41" s="175" t="s">
        <v>2963</v>
      </c>
      <c r="BN41" s="175" t="s">
        <v>2963</v>
      </c>
      <c r="BO41" s="175" t="s">
        <v>3087</v>
      </c>
      <c r="BP41" s="175" t="s">
        <v>2963</v>
      </c>
      <c r="BQ41" s="175" t="s">
        <v>2963</v>
      </c>
      <c r="BR41" s="175" t="s">
        <v>3087</v>
      </c>
      <c r="BS41" s="175" t="s">
        <v>2963</v>
      </c>
      <c r="BT41" s="175" t="s">
        <v>2963</v>
      </c>
      <c r="BU41" s="175" t="s">
        <v>3087</v>
      </c>
      <c r="BV41" s="175" t="s">
        <v>2963</v>
      </c>
      <c r="BW41" s="175" t="s">
        <v>2963</v>
      </c>
      <c r="BX41" s="175" t="s">
        <v>3087</v>
      </c>
      <c r="BY41" s="175" t="s">
        <v>2963</v>
      </c>
      <c r="BZ41" s="175" t="s">
        <v>2963</v>
      </c>
      <c r="CA41" s="175" t="s">
        <v>3087</v>
      </c>
      <c r="CB41" s="175" t="s">
        <v>2963</v>
      </c>
      <c r="CC41" s="175" t="s">
        <v>2963</v>
      </c>
      <c r="CD41" s="175" t="s">
        <v>3087</v>
      </c>
      <c r="CE41" s="175" t="s">
        <v>2963</v>
      </c>
      <c r="CF41" s="175" t="s">
        <v>2963</v>
      </c>
      <c r="CG41" s="175" t="s">
        <v>3087</v>
      </c>
      <c r="CH41" s="175" t="s">
        <v>2963</v>
      </c>
      <c r="CI41" s="175" t="s">
        <v>2963</v>
      </c>
      <c r="CJ41" s="175" t="s">
        <v>3087</v>
      </c>
      <c r="CK41" s="175" t="s">
        <v>2963</v>
      </c>
      <c r="CL41" s="175" t="s">
        <v>2963</v>
      </c>
      <c r="CM41" s="175" t="s">
        <v>3087</v>
      </c>
      <c r="CN41" s="175" t="s">
        <v>2963</v>
      </c>
      <c r="CO41" s="175" t="s">
        <v>2963</v>
      </c>
      <c r="CP41" s="175" t="s">
        <v>3087</v>
      </c>
      <c r="CQ41" s="175" t="s">
        <v>2963</v>
      </c>
      <c r="CR41" s="175" t="s">
        <v>2963</v>
      </c>
      <c r="CS41" s="175" t="s">
        <v>3087</v>
      </c>
      <c r="CT41" s="175" t="s">
        <v>2963</v>
      </c>
      <c r="CU41" s="175" t="s">
        <v>2963</v>
      </c>
      <c r="CV41" s="175" t="s">
        <v>3087</v>
      </c>
      <c r="CW41" s="175" t="s">
        <v>2963</v>
      </c>
      <c r="CX41" s="175" t="s">
        <v>2963</v>
      </c>
      <c r="CY41" s="175" t="s">
        <v>3087</v>
      </c>
      <c r="CZ41" s="175" t="s">
        <v>2963</v>
      </c>
      <c r="DA41" s="175" t="s">
        <v>2963</v>
      </c>
      <c r="DB41" s="175" t="s">
        <v>3087</v>
      </c>
      <c r="DC41" s="175" t="s">
        <v>2963</v>
      </c>
      <c r="DD41" s="175" t="s">
        <v>2963</v>
      </c>
      <c r="DE41" s="175" t="s">
        <v>3087</v>
      </c>
      <c r="DF41" s="175" t="s">
        <v>2963</v>
      </c>
      <c r="DG41" s="175" t="s">
        <v>2963</v>
      </c>
      <c r="DH41" s="175" t="s">
        <v>3087</v>
      </c>
      <c r="DI41" s="175" t="s">
        <v>2963</v>
      </c>
      <c r="DJ41" s="175" t="s">
        <v>2963</v>
      </c>
      <c r="DK41" s="175" t="s">
        <v>3087</v>
      </c>
      <c r="DL41" s="175" t="s">
        <v>2963</v>
      </c>
      <c r="DM41" s="175" t="s">
        <v>2963</v>
      </c>
      <c r="DN41" s="175" t="s">
        <v>3087</v>
      </c>
      <c r="DO41" s="175" t="s">
        <v>2963</v>
      </c>
      <c r="DP41" s="175" t="s">
        <v>2963</v>
      </c>
      <c r="DQ41" s="175" t="s">
        <v>3087</v>
      </c>
      <c r="DR41" s="175" t="s">
        <v>2963</v>
      </c>
      <c r="DS41" s="175" t="s">
        <v>2963</v>
      </c>
      <c r="DT41" s="175" t="s">
        <v>3087</v>
      </c>
      <c r="DU41" s="175" t="s">
        <v>2963</v>
      </c>
      <c r="DV41" s="175" t="s">
        <v>2963</v>
      </c>
      <c r="DW41" s="175" t="s">
        <v>3087</v>
      </c>
      <c r="DX41" s="175" t="s">
        <v>2963</v>
      </c>
      <c r="DY41" s="175" t="s">
        <v>2963</v>
      </c>
      <c r="DZ41" s="175" t="s">
        <v>3087</v>
      </c>
      <c r="EA41" s="175" t="s">
        <v>2963</v>
      </c>
      <c r="EB41" s="175" t="s">
        <v>2963</v>
      </c>
      <c r="EC41" s="175" t="s">
        <v>3087</v>
      </c>
      <c r="ED41" s="175" t="s">
        <v>2963</v>
      </c>
      <c r="EE41" s="175" t="s">
        <v>2963</v>
      </c>
      <c r="EF41" s="175" t="s">
        <v>3087</v>
      </c>
      <c r="EG41" s="175" t="s">
        <v>2963</v>
      </c>
      <c r="EH41" s="175" t="s">
        <v>2963</v>
      </c>
      <c r="EI41" s="175" t="s">
        <v>3087</v>
      </c>
      <c r="EJ41" s="175" t="s">
        <v>2963</v>
      </c>
      <c r="EK41" s="175" t="s">
        <v>2963</v>
      </c>
      <c r="EL41" s="175" t="s">
        <v>3087</v>
      </c>
      <c r="EM41" s="175" t="s">
        <v>2963</v>
      </c>
      <c r="EN41" s="175" t="s">
        <v>2963</v>
      </c>
      <c r="EO41" s="175" t="s">
        <v>3087</v>
      </c>
      <c r="EP41" s="175" t="s">
        <v>2963</v>
      </c>
      <c r="EQ41" s="175" t="s">
        <v>2963</v>
      </c>
      <c r="ER41" s="175" t="s">
        <v>3087</v>
      </c>
      <c r="ES41" s="175" t="s">
        <v>2963</v>
      </c>
      <c r="ET41" s="175" t="s">
        <v>2963</v>
      </c>
    </row>
    <row r="42" spans="1:150" x14ac:dyDescent="0.35">
      <c r="A42" s="1"/>
      <c r="B42" s="174" t="s">
        <v>3230</v>
      </c>
      <c r="C42" s="174" t="s">
        <v>121</v>
      </c>
      <c r="D42" s="174" t="s">
        <v>127</v>
      </c>
      <c r="E42" s="174" t="s">
        <v>3231</v>
      </c>
      <c r="F42" s="174" t="s">
        <v>3232</v>
      </c>
      <c r="G42" s="175" t="s">
        <v>3087</v>
      </c>
      <c r="H42" s="175" t="s">
        <v>2963</v>
      </c>
      <c r="I42" s="175" t="s">
        <v>2963</v>
      </c>
      <c r="J42" s="175" t="s">
        <v>3087</v>
      </c>
      <c r="K42" s="175" t="s">
        <v>2963</v>
      </c>
      <c r="L42" s="175" t="s">
        <v>2963</v>
      </c>
      <c r="M42" s="175" t="s">
        <v>3087</v>
      </c>
      <c r="N42" s="175" t="s">
        <v>2963</v>
      </c>
      <c r="O42" s="175" t="s">
        <v>2963</v>
      </c>
      <c r="P42" s="175" t="s">
        <v>3087</v>
      </c>
      <c r="Q42" s="175" t="s">
        <v>2963</v>
      </c>
      <c r="R42" s="175" t="s">
        <v>2963</v>
      </c>
      <c r="S42" s="175" t="s">
        <v>3087</v>
      </c>
      <c r="T42" s="175" t="s">
        <v>2963</v>
      </c>
      <c r="U42" s="175" t="s">
        <v>2963</v>
      </c>
      <c r="V42" s="175" t="s">
        <v>3087</v>
      </c>
      <c r="W42" s="175" t="s">
        <v>2963</v>
      </c>
      <c r="X42" s="175" t="s">
        <v>2963</v>
      </c>
      <c r="Y42" s="175" t="s">
        <v>3087</v>
      </c>
      <c r="Z42" s="175" t="s">
        <v>2963</v>
      </c>
      <c r="AA42" s="175" t="s">
        <v>2963</v>
      </c>
      <c r="AB42" s="175" t="s">
        <v>3087</v>
      </c>
      <c r="AC42" s="175" t="s">
        <v>2963</v>
      </c>
      <c r="AD42" s="175" t="s">
        <v>2963</v>
      </c>
      <c r="AE42" s="175" t="s">
        <v>3087</v>
      </c>
      <c r="AF42" s="175" t="s">
        <v>2963</v>
      </c>
      <c r="AG42" s="175" t="s">
        <v>2963</v>
      </c>
      <c r="AH42" s="175" t="s">
        <v>3087</v>
      </c>
      <c r="AI42" s="175" t="s">
        <v>2963</v>
      </c>
      <c r="AJ42" s="175" t="s">
        <v>2963</v>
      </c>
      <c r="AK42" s="175" t="s">
        <v>3087</v>
      </c>
      <c r="AL42" s="175" t="s">
        <v>2963</v>
      </c>
      <c r="AM42" s="175" t="s">
        <v>2963</v>
      </c>
      <c r="AN42" s="175" t="s">
        <v>3087</v>
      </c>
      <c r="AO42" s="175" t="s">
        <v>2963</v>
      </c>
      <c r="AP42" s="175" t="s">
        <v>2963</v>
      </c>
      <c r="AQ42" s="175" t="s">
        <v>3087</v>
      </c>
      <c r="AR42" s="175" t="s">
        <v>2963</v>
      </c>
      <c r="AS42" s="175" t="s">
        <v>2963</v>
      </c>
      <c r="AT42" s="175" t="s">
        <v>3087</v>
      </c>
      <c r="AU42" s="175" t="s">
        <v>2963</v>
      </c>
      <c r="AV42" s="175" t="s">
        <v>2963</v>
      </c>
      <c r="AW42" s="175" t="s">
        <v>3087</v>
      </c>
      <c r="AX42" s="175" t="s">
        <v>2963</v>
      </c>
      <c r="AY42" s="175" t="s">
        <v>2963</v>
      </c>
      <c r="AZ42" s="175" t="s">
        <v>3087</v>
      </c>
      <c r="BA42" s="175" t="s">
        <v>2963</v>
      </c>
      <c r="BB42" s="175" t="s">
        <v>2963</v>
      </c>
      <c r="BC42" s="175" t="s">
        <v>3087</v>
      </c>
      <c r="BD42" s="175" t="s">
        <v>2963</v>
      </c>
      <c r="BE42" s="175" t="s">
        <v>2963</v>
      </c>
      <c r="BF42" s="175" t="s">
        <v>3087</v>
      </c>
      <c r="BG42" s="175" t="s">
        <v>2963</v>
      </c>
      <c r="BH42" s="175" t="s">
        <v>2963</v>
      </c>
      <c r="BI42" s="175" t="s">
        <v>3087</v>
      </c>
      <c r="BJ42" s="175" t="s">
        <v>2963</v>
      </c>
      <c r="BK42" s="175" t="s">
        <v>2963</v>
      </c>
      <c r="BL42" s="175" t="s">
        <v>3087</v>
      </c>
      <c r="BM42" s="175" t="s">
        <v>2963</v>
      </c>
      <c r="BN42" s="175" t="s">
        <v>2963</v>
      </c>
      <c r="BO42" s="175" t="s">
        <v>3087</v>
      </c>
      <c r="BP42" s="175" t="s">
        <v>2963</v>
      </c>
      <c r="BQ42" s="175" t="s">
        <v>2963</v>
      </c>
      <c r="BR42" s="175" t="s">
        <v>3087</v>
      </c>
      <c r="BS42" s="175" t="s">
        <v>2963</v>
      </c>
      <c r="BT42" s="175" t="s">
        <v>2963</v>
      </c>
      <c r="BU42" s="175" t="s">
        <v>3087</v>
      </c>
      <c r="BV42" s="175" t="s">
        <v>2963</v>
      </c>
      <c r="BW42" s="175" t="s">
        <v>2963</v>
      </c>
      <c r="BX42" s="175" t="s">
        <v>3087</v>
      </c>
      <c r="BY42" s="175" t="s">
        <v>2963</v>
      </c>
      <c r="BZ42" s="175" t="s">
        <v>2963</v>
      </c>
      <c r="CA42" s="175" t="s">
        <v>3087</v>
      </c>
      <c r="CB42" s="175" t="s">
        <v>2963</v>
      </c>
      <c r="CC42" s="175" t="s">
        <v>2963</v>
      </c>
      <c r="CD42" s="175" t="s">
        <v>3087</v>
      </c>
      <c r="CE42" s="175" t="s">
        <v>2963</v>
      </c>
      <c r="CF42" s="175" t="s">
        <v>2963</v>
      </c>
      <c r="CG42" s="175" t="s">
        <v>3087</v>
      </c>
      <c r="CH42" s="175" t="s">
        <v>2963</v>
      </c>
      <c r="CI42" s="175" t="s">
        <v>2963</v>
      </c>
      <c r="CJ42" s="175" t="s">
        <v>3087</v>
      </c>
      <c r="CK42" s="175" t="s">
        <v>2963</v>
      </c>
      <c r="CL42" s="175" t="s">
        <v>2963</v>
      </c>
      <c r="CM42" s="175" t="s">
        <v>3087</v>
      </c>
      <c r="CN42" s="175" t="s">
        <v>2963</v>
      </c>
      <c r="CO42" s="175" t="s">
        <v>2963</v>
      </c>
      <c r="CP42" s="175" t="s">
        <v>3087</v>
      </c>
      <c r="CQ42" s="175" t="s">
        <v>2963</v>
      </c>
      <c r="CR42" s="175" t="s">
        <v>2963</v>
      </c>
      <c r="CS42" s="175" t="s">
        <v>3087</v>
      </c>
      <c r="CT42" s="175" t="s">
        <v>2963</v>
      </c>
      <c r="CU42" s="175" t="s">
        <v>2963</v>
      </c>
      <c r="CV42" s="175" t="s">
        <v>3087</v>
      </c>
      <c r="CW42" s="175" t="s">
        <v>2963</v>
      </c>
      <c r="CX42" s="175" t="s">
        <v>2963</v>
      </c>
      <c r="CY42" s="175" t="s">
        <v>3087</v>
      </c>
      <c r="CZ42" s="175" t="s">
        <v>2963</v>
      </c>
      <c r="DA42" s="175" t="s">
        <v>2963</v>
      </c>
      <c r="DB42" s="175" t="s">
        <v>3087</v>
      </c>
      <c r="DC42" s="175" t="s">
        <v>2963</v>
      </c>
      <c r="DD42" s="175" t="s">
        <v>2963</v>
      </c>
      <c r="DE42" s="175" t="s">
        <v>3087</v>
      </c>
      <c r="DF42" s="175" t="s">
        <v>2963</v>
      </c>
      <c r="DG42" s="175" t="s">
        <v>2963</v>
      </c>
      <c r="DH42" s="175" t="s">
        <v>3087</v>
      </c>
      <c r="DI42" s="175" t="s">
        <v>2963</v>
      </c>
      <c r="DJ42" s="175" t="s">
        <v>2963</v>
      </c>
      <c r="DK42" s="175" t="s">
        <v>3087</v>
      </c>
      <c r="DL42" s="175" t="s">
        <v>2963</v>
      </c>
      <c r="DM42" s="175" t="s">
        <v>2963</v>
      </c>
      <c r="DN42" s="175" t="s">
        <v>3087</v>
      </c>
      <c r="DO42" s="175" t="s">
        <v>2963</v>
      </c>
      <c r="DP42" s="175" t="s">
        <v>2963</v>
      </c>
      <c r="DQ42" s="175" t="s">
        <v>3087</v>
      </c>
      <c r="DR42" s="175" t="s">
        <v>2963</v>
      </c>
      <c r="DS42" s="175" t="s">
        <v>2963</v>
      </c>
      <c r="DT42" s="175" t="s">
        <v>3087</v>
      </c>
      <c r="DU42" s="175" t="s">
        <v>2963</v>
      </c>
      <c r="DV42" s="175" t="s">
        <v>2963</v>
      </c>
      <c r="DW42" s="175" t="s">
        <v>3087</v>
      </c>
      <c r="DX42" s="175" t="s">
        <v>2963</v>
      </c>
      <c r="DY42" s="175" t="s">
        <v>2963</v>
      </c>
      <c r="DZ42" s="175" t="s">
        <v>3087</v>
      </c>
      <c r="EA42" s="175" t="s">
        <v>2963</v>
      </c>
      <c r="EB42" s="175" t="s">
        <v>2963</v>
      </c>
      <c r="EC42" s="175" t="s">
        <v>3087</v>
      </c>
      <c r="ED42" s="175" t="s">
        <v>2963</v>
      </c>
      <c r="EE42" s="175" t="s">
        <v>2963</v>
      </c>
      <c r="EF42" s="175" t="s">
        <v>3087</v>
      </c>
      <c r="EG42" s="175" t="s">
        <v>2963</v>
      </c>
      <c r="EH42" s="175" t="s">
        <v>2963</v>
      </c>
      <c r="EI42" s="175" t="s">
        <v>3087</v>
      </c>
      <c r="EJ42" s="175" t="s">
        <v>2963</v>
      </c>
      <c r="EK42" s="175" t="s">
        <v>2963</v>
      </c>
      <c r="EL42" s="175" t="s">
        <v>3087</v>
      </c>
      <c r="EM42" s="175" t="s">
        <v>2963</v>
      </c>
      <c r="EN42" s="175" t="s">
        <v>2963</v>
      </c>
      <c r="EO42" s="175" t="s">
        <v>3087</v>
      </c>
      <c r="EP42" s="175" t="s">
        <v>2963</v>
      </c>
      <c r="EQ42" s="175" t="s">
        <v>2963</v>
      </c>
      <c r="ER42" s="175" t="s">
        <v>3087</v>
      </c>
      <c r="ES42" s="175" t="s">
        <v>2963</v>
      </c>
      <c r="ET42" s="175" t="s">
        <v>2963</v>
      </c>
    </row>
    <row r="43" spans="1:150" x14ac:dyDescent="0.35">
      <c r="A43" s="1"/>
      <c r="B43" s="173" t="s">
        <v>3233</v>
      </c>
      <c r="C43" s="173" t="s">
        <v>59</v>
      </c>
      <c r="D43" s="173" t="s">
        <v>152</v>
      </c>
      <c r="E43" s="173" t="s">
        <v>3234</v>
      </c>
      <c r="F43" s="173" t="s">
        <v>3235</v>
      </c>
      <c r="G43" s="173" t="s">
        <v>3087</v>
      </c>
      <c r="H43" s="173" t="s">
        <v>2963</v>
      </c>
      <c r="I43" s="173" t="s">
        <v>2963</v>
      </c>
      <c r="J43" s="173" t="s">
        <v>3087</v>
      </c>
      <c r="K43" s="173" t="s">
        <v>2963</v>
      </c>
      <c r="L43" s="173" t="s">
        <v>2963</v>
      </c>
      <c r="M43" s="173" t="s">
        <v>3087</v>
      </c>
      <c r="N43" s="173" t="s">
        <v>2963</v>
      </c>
      <c r="O43" s="173" t="s">
        <v>2963</v>
      </c>
      <c r="P43" s="173" t="s">
        <v>3087</v>
      </c>
      <c r="Q43" s="173" t="s">
        <v>2963</v>
      </c>
      <c r="R43" s="173" t="s">
        <v>2963</v>
      </c>
      <c r="S43" s="173" t="s">
        <v>3087</v>
      </c>
      <c r="T43" s="173" t="s">
        <v>2963</v>
      </c>
      <c r="U43" s="173" t="s">
        <v>2963</v>
      </c>
      <c r="V43" s="173" t="s">
        <v>3087</v>
      </c>
      <c r="W43" s="173" t="s">
        <v>2963</v>
      </c>
      <c r="X43" s="173" t="s">
        <v>2963</v>
      </c>
      <c r="Y43" s="173" t="s">
        <v>3087</v>
      </c>
      <c r="Z43" s="173" t="s">
        <v>2963</v>
      </c>
      <c r="AA43" s="173" t="s">
        <v>2963</v>
      </c>
      <c r="AB43" s="173" t="s">
        <v>3087</v>
      </c>
      <c r="AC43" s="173" t="s">
        <v>2963</v>
      </c>
      <c r="AD43" s="173" t="s">
        <v>2963</v>
      </c>
      <c r="AE43" s="173" t="s">
        <v>3087</v>
      </c>
      <c r="AF43" s="173" t="s">
        <v>2963</v>
      </c>
      <c r="AG43" s="173" t="s">
        <v>2963</v>
      </c>
      <c r="AH43" s="173" t="s">
        <v>3087</v>
      </c>
      <c r="AI43" s="173" t="s">
        <v>2963</v>
      </c>
      <c r="AJ43" s="173" t="s">
        <v>2963</v>
      </c>
      <c r="AK43" s="173" t="s">
        <v>3087</v>
      </c>
      <c r="AL43" s="173" t="s">
        <v>2963</v>
      </c>
      <c r="AM43" s="173" t="s">
        <v>2963</v>
      </c>
      <c r="AN43" s="173" t="s">
        <v>3087</v>
      </c>
      <c r="AO43" s="173" t="s">
        <v>2963</v>
      </c>
      <c r="AP43" s="173" t="s">
        <v>2963</v>
      </c>
      <c r="AQ43" s="173" t="s">
        <v>3087</v>
      </c>
      <c r="AR43" s="173" t="s">
        <v>2963</v>
      </c>
      <c r="AS43" s="173" t="s">
        <v>2963</v>
      </c>
      <c r="AT43" s="173" t="s">
        <v>3087</v>
      </c>
      <c r="AU43" s="173" t="s">
        <v>2963</v>
      </c>
      <c r="AV43" s="173" t="s">
        <v>2963</v>
      </c>
      <c r="AW43" s="173" t="s">
        <v>3087</v>
      </c>
      <c r="AX43" s="173" t="s">
        <v>2963</v>
      </c>
      <c r="AY43" s="173" t="s">
        <v>2963</v>
      </c>
      <c r="AZ43" s="173" t="s">
        <v>3087</v>
      </c>
      <c r="BA43" s="173" t="s">
        <v>2963</v>
      </c>
      <c r="BB43" s="173" t="s">
        <v>2963</v>
      </c>
      <c r="BC43" s="173" t="s">
        <v>3087</v>
      </c>
      <c r="BD43" s="173" t="s">
        <v>2963</v>
      </c>
      <c r="BE43" s="173" t="s">
        <v>2963</v>
      </c>
      <c r="BF43" s="173" t="s">
        <v>3087</v>
      </c>
      <c r="BG43" s="173" t="s">
        <v>2963</v>
      </c>
      <c r="BH43" s="173" t="s">
        <v>2963</v>
      </c>
      <c r="BI43" s="173" t="s">
        <v>3087</v>
      </c>
      <c r="BJ43" s="173" t="s">
        <v>2963</v>
      </c>
      <c r="BK43" s="173" t="s">
        <v>2963</v>
      </c>
      <c r="BL43" s="173" t="s">
        <v>3087</v>
      </c>
      <c r="BM43" s="173" t="s">
        <v>2963</v>
      </c>
      <c r="BN43" s="173" t="s">
        <v>2963</v>
      </c>
      <c r="BO43" s="173" t="s">
        <v>3087</v>
      </c>
      <c r="BP43" s="173" t="s">
        <v>2963</v>
      </c>
      <c r="BQ43" s="173" t="s">
        <v>2963</v>
      </c>
      <c r="BR43" s="173" t="s">
        <v>3087</v>
      </c>
      <c r="BS43" s="173" t="s">
        <v>2963</v>
      </c>
      <c r="BT43" s="173" t="s">
        <v>2963</v>
      </c>
      <c r="BU43" s="173" t="s">
        <v>3087</v>
      </c>
      <c r="BV43" s="173" t="s">
        <v>2963</v>
      </c>
      <c r="BW43" s="173" t="s">
        <v>2963</v>
      </c>
      <c r="BX43" s="173" t="s">
        <v>3087</v>
      </c>
      <c r="BY43" s="173" t="s">
        <v>2963</v>
      </c>
      <c r="BZ43" s="173" t="s">
        <v>2963</v>
      </c>
      <c r="CA43" s="173" t="s">
        <v>3087</v>
      </c>
      <c r="CB43" s="173" t="s">
        <v>2963</v>
      </c>
      <c r="CC43" s="173" t="s">
        <v>2963</v>
      </c>
      <c r="CD43" s="173" t="s">
        <v>3087</v>
      </c>
      <c r="CE43" s="173" t="s">
        <v>2963</v>
      </c>
      <c r="CF43" s="173" t="s">
        <v>2963</v>
      </c>
      <c r="CG43" s="173" t="s">
        <v>3087</v>
      </c>
      <c r="CH43" s="173" t="s">
        <v>2963</v>
      </c>
      <c r="CI43" s="173" t="s">
        <v>2963</v>
      </c>
      <c r="CJ43" s="173" t="s">
        <v>3087</v>
      </c>
      <c r="CK43" s="173" t="s">
        <v>2963</v>
      </c>
      <c r="CL43" s="173" t="s">
        <v>2963</v>
      </c>
      <c r="CM43" s="173" t="s">
        <v>3087</v>
      </c>
      <c r="CN43" s="173" t="s">
        <v>2963</v>
      </c>
      <c r="CO43" s="173" t="s">
        <v>2963</v>
      </c>
      <c r="CP43" s="173" t="s">
        <v>3087</v>
      </c>
      <c r="CQ43" s="173" t="s">
        <v>2963</v>
      </c>
      <c r="CR43" s="173" t="s">
        <v>2963</v>
      </c>
      <c r="CS43" s="173" t="s">
        <v>3087</v>
      </c>
      <c r="CT43" s="173" t="s">
        <v>2963</v>
      </c>
      <c r="CU43" s="173" t="s">
        <v>2963</v>
      </c>
      <c r="CV43" s="173" t="s">
        <v>3087</v>
      </c>
      <c r="CW43" s="173" t="s">
        <v>2963</v>
      </c>
      <c r="CX43" s="173" t="s">
        <v>2963</v>
      </c>
      <c r="CY43" s="173" t="s">
        <v>3087</v>
      </c>
      <c r="CZ43" s="173" t="s">
        <v>2963</v>
      </c>
      <c r="DA43" s="173" t="s">
        <v>2963</v>
      </c>
      <c r="DB43" s="173" t="s">
        <v>3087</v>
      </c>
      <c r="DC43" s="173" t="s">
        <v>2963</v>
      </c>
      <c r="DD43" s="173" t="s">
        <v>2963</v>
      </c>
      <c r="DE43" s="173" t="s">
        <v>3087</v>
      </c>
      <c r="DF43" s="173" t="s">
        <v>2963</v>
      </c>
      <c r="DG43" s="173" t="s">
        <v>2963</v>
      </c>
      <c r="DH43" s="173" t="s">
        <v>3087</v>
      </c>
      <c r="DI43" s="173" t="s">
        <v>2963</v>
      </c>
      <c r="DJ43" s="173" t="s">
        <v>2963</v>
      </c>
      <c r="DK43" s="173" t="s">
        <v>3087</v>
      </c>
      <c r="DL43" s="173" t="s">
        <v>2963</v>
      </c>
      <c r="DM43" s="173" t="s">
        <v>2963</v>
      </c>
      <c r="DN43" s="173" t="s">
        <v>3087</v>
      </c>
      <c r="DO43" s="173" t="s">
        <v>2963</v>
      </c>
      <c r="DP43" s="173" t="s">
        <v>2963</v>
      </c>
      <c r="DQ43" s="173" t="s">
        <v>3087</v>
      </c>
      <c r="DR43" s="173" t="s">
        <v>2963</v>
      </c>
      <c r="DS43" s="173" t="s">
        <v>2963</v>
      </c>
      <c r="DT43" s="173" t="s">
        <v>3087</v>
      </c>
      <c r="DU43" s="173" t="s">
        <v>2963</v>
      </c>
      <c r="DV43" s="173" t="s">
        <v>2963</v>
      </c>
      <c r="DW43" s="173" t="s">
        <v>3087</v>
      </c>
      <c r="DX43" s="173" t="s">
        <v>2963</v>
      </c>
      <c r="DY43" s="173" t="s">
        <v>2963</v>
      </c>
      <c r="DZ43" s="173" t="s">
        <v>3087</v>
      </c>
      <c r="EA43" s="173" t="s">
        <v>2963</v>
      </c>
      <c r="EB43" s="173" t="s">
        <v>2963</v>
      </c>
      <c r="EC43" s="173" t="s">
        <v>3087</v>
      </c>
      <c r="ED43" s="173" t="s">
        <v>2963</v>
      </c>
      <c r="EE43" s="173" t="s">
        <v>2963</v>
      </c>
      <c r="EF43" s="173" t="s">
        <v>3087</v>
      </c>
      <c r="EG43" s="173" t="s">
        <v>2963</v>
      </c>
      <c r="EH43" s="173" t="s">
        <v>2963</v>
      </c>
      <c r="EI43" s="173" t="s">
        <v>3087</v>
      </c>
      <c r="EJ43" s="173" t="s">
        <v>2963</v>
      </c>
      <c r="EK43" s="173" t="s">
        <v>2963</v>
      </c>
      <c r="EL43" s="173" t="s">
        <v>3087</v>
      </c>
      <c r="EM43" s="173" t="s">
        <v>2963</v>
      </c>
      <c r="EN43" s="173" t="s">
        <v>2963</v>
      </c>
      <c r="EO43" s="173" t="s">
        <v>3087</v>
      </c>
      <c r="EP43" s="173" t="s">
        <v>2963</v>
      </c>
      <c r="EQ43" s="173" t="s">
        <v>2963</v>
      </c>
      <c r="ER43" s="173" t="s">
        <v>3087</v>
      </c>
      <c r="ES43" s="173" t="s">
        <v>2963</v>
      </c>
      <c r="ET43" s="173" t="s">
        <v>2963</v>
      </c>
    </row>
    <row r="44" spans="1:150" x14ac:dyDescent="0.35">
      <c r="A44" s="1"/>
      <c r="B44" s="174" t="s">
        <v>3236</v>
      </c>
      <c r="C44" s="174" t="s">
        <v>59</v>
      </c>
      <c r="D44" s="174" t="s">
        <v>152</v>
      </c>
      <c r="E44" s="174" t="s">
        <v>3237</v>
      </c>
      <c r="F44" s="174" t="s">
        <v>3238</v>
      </c>
      <c r="G44" s="175" t="s">
        <v>3087</v>
      </c>
      <c r="H44" s="175" t="s">
        <v>2963</v>
      </c>
      <c r="I44" s="175" t="s">
        <v>2963</v>
      </c>
      <c r="J44" s="175" t="s">
        <v>3087</v>
      </c>
      <c r="K44" s="175" t="s">
        <v>2963</v>
      </c>
      <c r="L44" s="175" t="s">
        <v>2963</v>
      </c>
      <c r="M44" s="175" t="s">
        <v>3087</v>
      </c>
      <c r="N44" s="175" t="s">
        <v>2963</v>
      </c>
      <c r="O44" s="175" t="s">
        <v>2963</v>
      </c>
      <c r="P44" s="175" t="s">
        <v>3087</v>
      </c>
      <c r="Q44" s="175" t="s">
        <v>2963</v>
      </c>
      <c r="R44" s="175" t="s">
        <v>2963</v>
      </c>
      <c r="S44" s="175" t="s">
        <v>3087</v>
      </c>
      <c r="T44" s="175" t="s">
        <v>2963</v>
      </c>
      <c r="U44" s="175" t="s">
        <v>2963</v>
      </c>
      <c r="V44" s="175" t="s">
        <v>3087</v>
      </c>
      <c r="W44" s="175" t="s">
        <v>2963</v>
      </c>
      <c r="X44" s="175" t="s">
        <v>2963</v>
      </c>
      <c r="Y44" s="175" t="s">
        <v>3087</v>
      </c>
      <c r="Z44" s="175" t="s">
        <v>2963</v>
      </c>
      <c r="AA44" s="175" t="s">
        <v>2963</v>
      </c>
      <c r="AB44" s="175" t="s">
        <v>3087</v>
      </c>
      <c r="AC44" s="175" t="s">
        <v>2963</v>
      </c>
      <c r="AD44" s="175" t="s">
        <v>2963</v>
      </c>
      <c r="AE44" s="175" t="s">
        <v>3087</v>
      </c>
      <c r="AF44" s="175" t="s">
        <v>2963</v>
      </c>
      <c r="AG44" s="175" t="s">
        <v>2963</v>
      </c>
      <c r="AH44" s="175" t="s">
        <v>3087</v>
      </c>
      <c r="AI44" s="175" t="s">
        <v>2963</v>
      </c>
      <c r="AJ44" s="175" t="s">
        <v>2963</v>
      </c>
      <c r="AK44" s="175" t="s">
        <v>3087</v>
      </c>
      <c r="AL44" s="175" t="s">
        <v>2963</v>
      </c>
      <c r="AM44" s="175" t="s">
        <v>2963</v>
      </c>
      <c r="AN44" s="175" t="s">
        <v>3087</v>
      </c>
      <c r="AO44" s="175" t="s">
        <v>2963</v>
      </c>
      <c r="AP44" s="175" t="s">
        <v>2963</v>
      </c>
      <c r="AQ44" s="175" t="s">
        <v>3087</v>
      </c>
      <c r="AR44" s="175" t="s">
        <v>2963</v>
      </c>
      <c r="AS44" s="175" t="s">
        <v>2963</v>
      </c>
      <c r="AT44" s="175" t="s">
        <v>3087</v>
      </c>
      <c r="AU44" s="175" t="s">
        <v>2963</v>
      </c>
      <c r="AV44" s="175" t="s">
        <v>2963</v>
      </c>
      <c r="AW44" s="175" t="s">
        <v>3087</v>
      </c>
      <c r="AX44" s="175" t="s">
        <v>2963</v>
      </c>
      <c r="AY44" s="175" t="s">
        <v>2963</v>
      </c>
      <c r="AZ44" s="175" t="s">
        <v>3087</v>
      </c>
      <c r="BA44" s="175" t="s">
        <v>2963</v>
      </c>
      <c r="BB44" s="175" t="s">
        <v>2963</v>
      </c>
      <c r="BC44" s="175" t="s">
        <v>3087</v>
      </c>
      <c r="BD44" s="175" t="s">
        <v>2963</v>
      </c>
      <c r="BE44" s="175" t="s">
        <v>2963</v>
      </c>
      <c r="BF44" s="175" t="s">
        <v>3087</v>
      </c>
      <c r="BG44" s="175" t="s">
        <v>2963</v>
      </c>
      <c r="BH44" s="175" t="s">
        <v>2963</v>
      </c>
      <c r="BI44" s="175" t="s">
        <v>3087</v>
      </c>
      <c r="BJ44" s="175" t="s">
        <v>2963</v>
      </c>
      <c r="BK44" s="175" t="s">
        <v>2963</v>
      </c>
      <c r="BL44" s="175" t="s">
        <v>3087</v>
      </c>
      <c r="BM44" s="175" t="s">
        <v>2963</v>
      </c>
      <c r="BN44" s="175" t="s">
        <v>2963</v>
      </c>
      <c r="BO44" s="175" t="s">
        <v>3087</v>
      </c>
      <c r="BP44" s="175" t="s">
        <v>2963</v>
      </c>
      <c r="BQ44" s="175" t="s">
        <v>2963</v>
      </c>
      <c r="BR44" s="175" t="s">
        <v>3087</v>
      </c>
      <c r="BS44" s="175" t="s">
        <v>2963</v>
      </c>
      <c r="BT44" s="175" t="s">
        <v>2963</v>
      </c>
      <c r="BU44" s="175" t="s">
        <v>3087</v>
      </c>
      <c r="BV44" s="175" t="s">
        <v>2963</v>
      </c>
      <c r="BW44" s="175" t="s">
        <v>2963</v>
      </c>
      <c r="BX44" s="175" t="s">
        <v>3087</v>
      </c>
      <c r="BY44" s="175" t="s">
        <v>2963</v>
      </c>
      <c r="BZ44" s="175" t="s">
        <v>2963</v>
      </c>
      <c r="CA44" s="175" t="s">
        <v>3087</v>
      </c>
      <c r="CB44" s="175" t="s">
        <v>2963</v>
      </c>
      <c r="CC44" s="175" t="s">
        <v>2963</v>
      </c>
      <c r="CD44" s="175" t="s">
        <v>3087</v>
      </c>
      <c r="CE44" s="175" t="s">
        <v>2963</v>
      </c>
      <c r="CF44" s="175" t="s">
        <v>2963</v>
      </c>
      <c r="CG44" s="175" t="s">
        <v>3087</v>
      </c>
      <c r="CH44" s="175" t="s">
        <v>2963</v>
      </c>
      <c r="CI44" s="175" t="s">
        <v>2963</v>
      </c>
      <c r="CJ44" s="175" t="s">
        <v>3087</v>
      </c>
      <c r="CK44" s="175" t="s">
        <v>2963</v>
      </c>
      <c r="CL44" s="175" t="s">
        <v>2963</v>
      </c>
      <c r="CM44" s="175" t="s">
        <v>3087</v>
      </c>
      <c r="CN44" s="175" t="s">
        <v>2963</v>
      </c>
      <c r="CO44" s="175" t="s">
        <v>2963</v>
      </c>
      <c r="CP44" s="175" t="s">
        <v>3087</v>
      </c>
      <c r="CQ44" s="175" t="s">
        <v>2963</v>
      </c>
      <c r="CR44" s="175" t="s">
        <v>2963</v>
      </c>
      <c r="CS44" s="175" t="s">
        <v>3087</v>
      </c>
      <c r="CT44" s="175" t="s">
        <v>2963</v>
      </c>
      <c r="CU44" s="175" t="s">
        <v>2963</v>
      </c>
      <c r="CV44" s="175" t="s">
        <v>3087</v>
      </c>
      <c r="CW44" s="175" t="s">
        <v>2963</v>
      </c>
      <c r="CX44" s="175" t="s">
        <v>2963</v>
      </c>
      <c r="CY44" s="175" t="s">
        <v>3087</v>
      </c>
      <c r="CZ44" s="175" t="s">
        <v>2963</v>
      </c>
      <c r="DA44" s="175" t="s">
        <v>2963</v>
      </c>
      <c r="DB44" s="175" t="s">
        <v>3087</v>
      </c>
      <c r="DC44" s="175" t="s">
        <v>2963</v>
      </c>
      <c r="DD44" s="175" t="s">
        <v>2963</v>
      </c>
      <c r="DE44" s="175" t="s">
        <v>3087</v>
      </c>
      <c r="DF44" s="175" t="s">
        <v>2963</v>
      </c>
      <c r="DG44" s="175" t="s">
        <v>2963</v>
      </c>
      <c r="DH44" s="175" t="s">
        <v>3087</v>
      </c>
      <c r="DI44" s="175" t="s">
        <v>2963</v>
      </c>
      <c r="DJ44" s="175" t="s">
        <v>2963</v>
      </c>
      <c r="DK44" s="175" t="s">
        <v>3087</v>
      </c>
      <c r="DL44" s="175" t="s">
        <v>2963</v>
      </c>
      <c r="DM44" s="175" t="s">
        <v>2963</v>
      </c>
      <c r="DN44" s="175" t="s">
        <v>3087</v>
      </c>
      <c r="DO44" s="175" t="s">
        <v>2963</v>
      </c>
      <c r="DP44" s="175" t="s">
        <v>2963</v>
      </c>
      <c r="DQ44" s="175" t="s">
        <v>3087</v>
      </c>
      <c r="DR44" s="175" t="s">
        <v>2963</v>
      </c>
      <c r="DS44" s="175" t="s">
        <v>2963</v>
      </c>
      <c r="DT44" s="175" t="s">
        <v>3087</v>
      </c>
      <c r="DU44" s="175" t="s">
        <v>2963</v>
      </c>
      <c r="DV44" s="175" t="s">
        <v>2963</v>
      </c>
      <c r="DW44" s="175" t="s">
        <v>3087</v>
      </c>
      <c r="DX44" s="175" t="s">
        <v>2963</v>
      </c>
      <c r="DY44" s="175" t="s">
        <v>2963</v>
      </c>
      <c r="DZ44" s="175" t="s">
        <v>3087</v>
      </c>
      <c r="EA44" s="175" t="s">
        <v>2963</v>
      </c>
      <c r="EB44" s="175" t="s">
        <v>2963</v>
      </c>
      <c r="EC44" s="175" t="s">
        <v>3087</v>
      </c>
      <c r="ED44" s="175" t="s">
        <v>2963</v>
      </c>
      <c r="EE44" s="175" t="s">
        <v>2963</v>
      </c>
      <c r="EF44" s="175" t="s">
        <v>3087</v>
      </c>
      <c r="EG44" s="175" t="s">
        <v>2963</v>
      </c>
      <c r="EH44" s="175" t="s">
        <v>2963</v>
      </c>
      <c r="EI44" s="175" t="s">
        <v>3087</v>
      </c>
      <c r="EJ44" s="175" t="s">
        <v>2963</v>
      </c>
      <c r="EK44" s="175" t="s">
        <v>2963</v>
      </c>
      <c r="EL44" s="175" t="s">
        <v>3087</v>
      </c>
      <c r="EM44" s="175" t="s">
        <v>2963</v>
      </c>
      <c r="EN44" s="175" t="s">
        <v>2963</v>
      </c>
      <c r="EO44" s="175" t="s">
        <v>3087</v>
      </c>
      <c r="EP44" s="175" t="s">
        <v>2963</v>
      </c>
      <c r="EQ44" s="175" t="s">
        <v>2963</v>
      </c>
      <c r="ER44" s="175" t="s">
        <v>3087</v>
      </c>
      <c r="ES44" s="175" t="s">
        <v>2963</v>
      </c>
      <c r="ET44" s="175" t="s">
        <v>2963</v>
      </c>
    </row>
    <row r="45" spans="1:150" x14ac:dyDescent="0.35">
      <c r="A45" s="1"/>
      <c r="B45" s="174" t="s">
        <v>3239</v>
      </c>
      <c r="C45" s="174" t="s">
        <v>59</v>
      </c>
      <c r="D45" s="174" t="s">
        <v>152</v>
      </c>
      <c r="E45" s="174" t="s">
        <v>3240</v>
      </c>
      <c r="F45" s="174" t="s">
        <v>3241</v>
      </c>
      <c r="G45" s="175" t="s">
        <v>3087</v>
      </c>
      <c r="H45" s="175" t="s">
        <v>2963</v>
      </c>
      <c r="I45" s="175" t="s">
        <v>2963</v>
      </c>
      <c r="J45" s="175" t="s">
        <v>3087</v>
      </c>
      <c r="K45" s="175" t="s">
        <v>2963</v>
      </c>
      <c r="L45" s="175" t="s">
        <v>2963</v>
      </c>
      <c r="M45" s="175" t="s">
        <v>3087</v>
      </c>
      <c r="N45" s="175" t="s">
        <v>2963</v>
      </c>
      <c r="O45" s="175" t="s">
        <v>2963</v>
      </c>
      <c r="P45" s="175" t="s">
        <v>3087</v>
      </c>
      <c r="Q45" s="175" t="s">
        <v>2963</v>
      </c>
      <c r="R45" s="175" t="s">
        <v>2963</v>
      </c>
      <c r="S45" s="175" t="s">
        <v>3087</v>
      </c>
      <c r="T45" s="175" t="s">
        <v>2963</v>
      </c>
      <c r="U45" s="175" t="s">
        <v>2963</v>
      </c>
      <c r="V45" s="175" t="s">
        <v>3087</v>
      </c>
      <c r="W45" s="175" t="s">
        <v>2963</v>
      </c>
      <c r="X45" s="175" t="s">
        <v>2963</v>
      </c>
      <c r="Y45" s="175" t="s">
        <v>3087</v>
      </c>
      <c r="Z45" s="175" t="s">
        <v>2963</v>
      </c>
      <c r="AA45" s="175" t="s">
        <v>2963</v>
      </c>
      <c r="AB45" s="175" t="s">
        <v>3087</v>
      </c>
      <c r="AC45" s="175" t="s">
        <v>2963</v>
      </c>
      <c r="AD45" s="175" t="s">
        <v>2963</v>
      </c>
      <c r="AE45" s="175" t="s">
        <v>3087</v>
      </c>
      <c r="AF45" s="175" t="s">
        <v>2963</v>
      </c>
      <c r="AG45" s="175" t="s">
        <v>2963</v>
      </c>
      <c r="AH45" s="175" t="s">
        <v>3087</v>
      </c>
      <c r="AI45" s="175" t="s">
        <v>2963</v>
      </c>
      <c r="AJ45" s="175" t="s">
        <v>2963</v>
      </c>
      <c r="AK45" s="175" t="s">
        <v>3087</v>
      </c>
      <c r="AL45" s="175" t="s">
        <v>2963</v>
      </c>
      <c r="AM45" s="175" t="s">
        <v>2963</v>
      </c>
      <c r="AN45" s="175" t="s">
        <v>3087</v>
      </c>
      <c r="AO45" s="175" t="s">
        <v>2963</v>
      </c>
      <c r="AP45" s="175" t="s">
        <v>2963</v>
      </c>
      <c r="AQ45" s="175" t="s">
        <v>3087</v>
      </c>
      <c r="AR45" s="175" t="s">
        <v>2963</v>
      </c>
      <c r="AS45" s="175" t="s">
        <v>2963</v>
      </c>
      <c r="AT45" s="175" t="s">
        <v>3087</v>
      </c>
      <c r="AU45" s="175" t="s">
        <v>2963</v>
      </c>
      <c r="AV45" s="175" t="s">
        <v>2963</v>
      </c>
      <c r="AW45" s="175" t="s">
        <v>3087</v>
      </c>
      <c r="AX45" s="175" t="s">
        <v>2963</v>
      </c>
      <c r="AY45" s="175" t="s">
        <v>2963</v>
      </c>
      <c r="AZ45" s="175" t="s">
        <v>3087</v>
      </c>
      <c r="BA45" s="175" t="s">
        <v>2963</v>
      </c>
      <c r="BB45" s="175" t="s">
        <v>2963</v>
      </c>
      <c r="BC45" s="175" t="s">
        <v>3087</v>
      </c>
      <c r="BD45" s="175" t="s">
        <v>2963</v>
      </c>
      <c r="BE45" s="175" t="s">
        <v>2963</v>
      </c>
      <c r="BF45" s="175" t="s">
        <v>3087</v>
      </c>
      <c r="BG45" s="175" t="s">
        <v>2963</v>
      </c>
      <c r="BH45" s="175" t="s">
        <v>2963</v>
      </c>
      <c r="BI45" s="175" t="s">
        <v>3087</v>
      </c>
      <c r="BJ45" s="175" t="s">
        <v>2963</v>
      </c>
      <c r="BK45" s="175" t="s">
        <v>2963</v>
      </c>
      <c r="BL45" s="175" t="s">
        <v>3087</v>
      </c>
      <c r="BM45" s="175" t="s">
        <v>2963</v>
      </c>
      <c r="BN45" s="175" t="s">
        <v>2963</v>
      </c>
      <c r="BO45" s="175" t="s">
        <v>3087</v>
      </c>
      <c r="BP45" s="175" t="s">
        <v>2963</v>
      </c>
      <c r="BQ45" s="175" t="s">
        <v>2963</v>
      </c>
      <c r="BR45" s="175" t="s">
        <v>3087</v>
      </c>
      <c r="BS45" s="175" t="s">
        <v>2963</v>
      </c>
      <c r="BT45" s="175" t="s">
        <v>2963</v>
      </c>
      <c r="BU45" s="175" t="s">
        <v>3087</v>
      </c>
      <c r="BV45" s="175" t="s">
        <v>2963</v>
      </c>
      <c r="BW45" s="175" t="s">
        <v>2963</v>
      </c>
      <c r="BX45" s="175" t="s">
        <v>3087</v>
      </c>
      <c r="BY45" s="175" t="s">
        <v>2963</v>
      </c>
      <c r="BZ45" s="175" t="s">
        <v>2963</v>
      </c>
      <c r="CA45" s="175" t="s">
        <v>3087</v>
      </c>
      <c r="CB45" s="175" t="s">
        <v>2963</v>
      </c>
      <c r="CC45" s="175" t="s">
        <v>2963</v>
      </c>
      <c r="CD45" s="175" t="s">
        <v>3087</v>
      </c>
      <c r="CE45" s="175" t="s">
        <v>2963</v>
      </c>
      <c r="CF45" s="175" t="s">
        <v>2963</v>
      </c>
      <c r="CG45" s="175" t="s">
        <v>3087</v>
      </c>
      <c r="CH45" s="175" t="s">
        <v>2963</v>
      </c>
      <c r="CI45" s="175" t="s">
        <v>2963</v>
      </c>
      <c r="CJ45" s="175" t="s">
        <v>3087</v>
      </c>
      <c r="CK45" s="175" t="s">
        <v>2963</v>
      </c>
      <c r="CL45" s="175" t="s">
        <v>2963</v>
      </c>
      <c r="CM45" s="175" t="s">
        <v>3087</v>
      </c>
      <c r="CN45" s="175" t="s">
        <v>2963</v>
      </c>
      <c r="CO45" s="175" t="s">
        <v>2963</v>
      </c>
      <c r="CP45" s="175" t="s">
        <v>3087</v>
      </c>
      <c r="CQ45" s="175" t="s">
        <v>2963</v>
      </c>
      <c r="CR45" s="175" t="s">
        <v>2963</v>
      </c>
      <c r="CS45" s="175" t="s">
        <v>3087</v>
      </c>
      <c r="CT45" s="175" t="s">
        <v>2963</v>
      </c>
      <c r="CU45" s="175" t="s">
        <v>2963</v>
      </c>
      <c r="CV45" s="175" t="s">
        <v>3087</v>
      </c>
      <c r="CW45" s="175" t="s">
        <v>2963</v>
      </c>
      <c r="CX45" s="175" t="s">
        <v>2963</v>
      </c>
      <c r="CY45" s="175" t="s">
        <v>3087</v>
      </c>
      <c r="CZ45" s="175" t="s">
        <v>2963</v>
      </c>
      <c r="DA45" s="175" t="s">
        <v>2963</v>
      </c>
      <c r="DB45" s="175" t="s">
        <v>3087</v>
      </c>
      <c r="DC45" s="175" t="s">
        <v>2963</v>
      </c>
      <c r="DD45" s="175" t="s">
        <v>2963</v>
      </c>
      <c r="DE45" s="175" t="s">
        <v>3087</v>
      </c>
      <c r="DF45" s="175" t="s">
        <v>2963</v>
      </c>
      <c r="DG45" s="175" t="s">
        <v>2963</v>
      </c>
      <c r="DH45" s="175" t="s">
        <v>3087</v>
      </c>
      <c r="DI45" s="175" t="s">
        <v>2963</v>
      </c>
      <c r="DJ45" s="175" t="s">
        <v>2963</v>
      </c>
      <c r="DK45" s="175" t="s">
        <v>3087</v>
      </c>
      <c r="DL45" s="175" t="s">
        <v>2963</v>
      </c>
      <c r="DM45" s="175" t="s">
        <v>2963</v>
      </c>
      <c r="DN45" s="175" t="s">
        <v>3087</v>
      </c>
      <c r="DO45" s="175" t="s">
        <v>2963</v>
      </c>
      <c r="DP45" s="175" t="s">
        <v>2963</v>
      </c>
      <c r="DQ45" s="175" t="s">
        <v>3087</v>
      </c>
      <c r="DR45" s="175" t="s">
        <v>2963</v>
      </c>
      <c r="DS45" s="175" t="s">
        <v>2963</v>
      </c>
      <c r="DT45" s="175" t="s">
        <v>3087</v>
      </c>
      <c r="DU45" s="175" t="s">
        <v>2963</v>
      </c>
      <c r="DV45" s="175" t="s">
        <v>2963</v>
      </c>
      <c r="DW45" s="175" t="s">
        <v>3087</v>
      </c>
      <c r="DX45" s="175" t="s">
        <v>2963</v>
      </c>
      <c r="DY45" s="175" t="s">
        <v>2963</v>
      </c>
      <c r="DZ45" s="175" t="s">
        <v>3087</v>
      </c>
      <c r="EA45" s="175" t="s">
        <v>2963</v>
      </c>
      <c r="EB45" s="175" t="s">
        <v>2963</v>
      </c>
      <c r="EC45" s="175" t="s">
        <v>3087</v>
      </c>
      <c r="ED45" s="175" t="s">
        <v>2963</v>
      </c>
      <c r="EE45" s="175" t="s">
        <v>2963</v>
      </c>
      <c r="EF45" s="175" t="s">
        <v>3087</v>
      </c>
      <c r="EG45" s="175" t="s">
        <v>2963</v>
      </c>
      <c r="EH45" s="175" t="s">
        <v>2963</v>
      </c>
      <c r="EI45" s="175" t="s">
        <v>3087</v>
      </c>
      <c r="EJ45" s="175" t="s">
        <v>2963</v>
      </c>
      <c r="EK45" s="175" t="s">
        <v>2963</v>
      </c>
      <c r="EL45" s="175" t="s">
        <v>3087</v>
      </c>
      <c r="EM45" s="175" t="s">
        <v>2963</v>
      </c>
      <c r="EN45" s="175" t="s">
        <v>2963</v>
      </c>
      <c r="EO45" s="175" t="s">
        <v>3087</v>
      </c>
      <c r="EP45" s="175" t="s">
        <v>2963</v>
      </c>
      <c r="EQ45" s="175" t="s">
        <v>2963</v>
      </c>
      <c r="ER45" s="175" t="s">
        <v>3087</v>
      </c>
      <c r="ES45" s="175" t="s">
        <v>2963</v>
      </c>
      <c r="ET45" s="175" t="s">
        <v>2963</v>
      </c>
    </row>
    <row r="46" spans="1:150" x14ac:dyDescent="0.35">
      <c r="A46" s="1"/>
      <c r="B46" s="173" t="s">
        <v>3242</v>
      </c>
      <c r="C46" s="173" t="s">
        <v>156</v>
      </c>
      <c r="D46" s="173" t="s">
        <v>1306</v>
      </c>
      <c r="E46" s="173" t="s">
        <v>3243</v>
      </c>
      <c r="F46" s="173" t="s">
        <v>3244</v>
      </c>
      <c r="G46" s="173" t="s">
        <v>3087</v>
      </c>
      <c r="H46" s="173" t="s">
        <v>2963</v>
      </c>
      <c r="I46" s="173" t="s">
        <v>2963</v>
      </c>
      <c r="J46" s="173" t="s">
        <v>3087</v>
      </c>
      <c r="K46" s="173" t="s">
        <v>2963</v>
      </c>
      <c r="L46" s="173" t="s">
        <v>2963</v>
      </c>
      <c r="M46" s="173" t="s">
        <v>3087</v>
      </c>
      <c r="N46" s="173" t="s">
        <v>2963</v>
      </c>
      <c r="O46" s="173" t="s">
        <v>2963</v>
      </c>
      <c r="P46" s="173" t="s">
        <v>3087</v>
      </c>
      <c r="Q46" s="173" t="s">
        <v>2963</v>
      </c>
      <c r="R46" s="173" t="s">
        <v>2963</v>
      </c>
      <c r="S46" s="173" t="s">
        <v>3087</v>
      </c>
      <c r="T46" s="173" t="s">
        <v>2963</v>
      </c>
      <c r="U46" s="173" t="s">
        <v>2963</v>
      </c>
      <c r="V46" s="173" t="s">
        <v>3087</v>
      </c>
      <c r="W46" s="173" t="s">
        <v>2963</v>
      </c>
      <c r="X46" s="173" t="s">
        <v>2963</v>
      </c>
      <c r="Y46" s="173" t="s">
        <v>3087</v>
      </c>
      <c r="Z46" s="173" t="s">
        <v>2963</v>
      </c>
      <c r="AA46" s="173" t="s">
        <v>2963</v>
      </c>
      <c r="AB46" s="173" t="s">
        <v>3087</v>
      </c>
      <c r="AC46" s="173" t="s">
        <v>2963</v>
      </c>
      <c r="AD46" s="173" t="s">
        <v>2963</v>
      </c>
      <c r="AE46" s="173" t="s">
        <v>3087</v>
      </c>
      <c r="AF46" s="173" t="s">
        <v>2963</v>
      </c>
      <c r="AG46" s="173" t="s">
        <v>2963</v>
      </c>
      <c r="AH46" s="173" t="s">
        <v>3087</v>
      </c>
      <c r="AI46" s="173" t="s">
        <v>2963</v>
      </c>
      <c r="AJ46" s="173" t="s">
        <v>2963</v>
      </c>
      <c r="AK46" s="173" t="s">
        <v>3087</v>
      </c>
      <c r="AL46" s="173" t="s">
        <v>2963</v>
      </c>
      <c r="AM46" s="173" t="s">
        <v>2963</v>
      </c>
      <c r="AN46" s="173" t="s">
        <v>3087</v>
      </c>
      <c r="AO46" s="173" t="s">
        <v>2963</v>
      </c>
      <c r="AP46" s="173" t="s">
        <v>2963</v>
      </c>
      <c r="AQ46" s="173" t="s">
        <v>3087</v>
      </c>
      <c r="AR46" s="173" t="s">
        <v>2963</v>
      </c>
      <c r="AS46" s="173" t="s">
        <v>2963</v>
      </c>
      <c r="AT46" s="173" t="s">
        <v>3087</v>
      </c>
      <c r="AU46" s="173" t="s">
        <v>2963</v>
      </c>
      <c r="AV46" s="173" t="s">
        <v>2963</v>
      </c>
      <c r="AW46" s="173" t="s">
        <v>3087</v>
      </c>
      <c r="AX46" s="173" t="s">
        <v>2963</v>
      </c>
      <c r="AY46" s="173" t="s">
        <v>2963</v>
      </c>
      <c r="AZ46" s="173" t="s">
        <v>3087</v>
      </c>
      <c r="BA46" s="173" t="s">
        <v>2963</v>
      </c>
      <c r="BB46" s="173" t="s">
        <v>2963</v>
      </c>
      <c r="BC46" s="173" t="s">
        <v>3087</v>
      </c>
      <c r="BD46" s="173" t="s">
        <v>2963</v>
      </c>
      <c r="BE46" s="173" t="s">
        <v>2963</v>
      </c>
      <c r="BF46" s="173" t="s">
        <v>3087</v>
      </c>
      <c r="BG46" s="173" t="s">
        <v>2963</v>
      </c>
      <c r="BH46" s="173" t="s">
        <v>2963</v>
      </c>
      <c r="BI46" s="173" t="s">
        <v>3087</v>
      </c>
      <c r="BJ46" s="173" t="s">
        <v>2963</v>
      </c>
      <c r="BK46" s="173" t="s">
        <v>2963</v>
      </c>
      <c r="BL46" s="173" t="s">
        <v>3087</v>
      </c>
      <c r="BM46" s="173" t="s">
        <v>2963</v>
      </c>
      <c r="BN46" s="173" t="s">
        <v>2963</v>
      </c>
      <c r="BO46" s="173" t="s">
        <v>3087</v>
      </c>
      <c r="BP46" s="173" t="s">
        <v>2963</v>
      </c>
      <c r="BQ46" s="173" t="s">
        <v>2963</v>
      </c>
      <c r="BR46" s="173" t="s">
        <v>3087</v>
      </c>
      <c r="BS46" s="173" t="s">
        <v>2963</v>
      </c>
      <c r="BT46" s="173" t="s">
        <v>2963</v>
      </c>
      <c r="BU46" s="173" t="s">
        <v>3087</v>
      </c>
      <c r="BV46" s="173" t="s">
        <v>2963</v>
      </c>
      <c r="BW46" s="173" t="s">
        <v>2963</v>
      </c>
      <c r="BX46" s="173" t="s">
        <v>3087</v>
      </c>
      <c r="BY46" s="173" t="s">
        <v>2963</v>
      </c>
      <c r="BZ46" s="173" t="s">
        <v>2963</v>
      </c>
      <c r="CA46" s="173" t="s">
        <v>3087</v>
      </c>
      <c r="CB46" s="173" t="s">
        <v>2963</v>
      </c>
      <c r="CC46" s="173" t="s">
        <v>2963</v>
      </c>
      <c r="CD46" s="173" t="s">
        <v>3087</v>
      </c>
      <c r="CE46" s="173" t="s">
        <v>2963</v>
      </c>
      <c r="CF46" s="173" t="s">
        <v>2963</v>
      </c>
      <c r="CG46" s="173" t="s">
        <v>3087</v>
      </c>
      <c r="CH46" s="173" t="s">
        <v>2963</v>
      </c>
      <c r="CI46" s="173" t="s">
        <v>2963</v>
      </c>
      <c r="CJ46" s="173" t="s">
        <v>3087</v>
      </c>
      <c r="CK46" s="173" t="s">
        <v>2963</v>
      </c>
      <c r="CL46" s="173" t="s">
        <v>2963</v>
      </c>
      <c r="CM46" s="173" t="s">
        <v>3087</v>
      </c>
      <c r="CN46" s="173" t="s">
        <v>2963</v>
      </c>
      <c r="CO46" s="173" t="s">
        <v>2963</v>
      </c>
      <c r="CP46" s="173" t="s">
        <v>3087</v>
      </c>
      <c r="CQ46" s="173" t="s">
        <v>2963</v>
      </c>
      <c r="CR46" s="173" t="s">
        <v>2963</v>
      </c>
      <c r="CS46" s="173" t="s">
        <v>3087</v>
      </c>
      <c r="CT46" s="173" t="s">
        <v>2963</v>
      </c>
      <c r="CU46" s="173" t="s">
        <v>2963</v>
      </c>
      <c r="CV46" s="173" t="s">
        <v>3087</v>
      </c>
      <c r="CW46" s="173" t="s">
        <v>2963</v>
      </c>
      <c r="CX46" s="173" t="s">
        <v>2963</v>
      </c>
      <c r="CY46" s="173" t="s">
        <v>3087</v>
      </c>
      <c r="CZ46" s="173" t="s">
        <v>2963</v>
      </c>
      <c r="DA46" s="173" t="s">
        <v>2963</v>
      </c>
      <c r="DB46" s="173" t="s">
        <v>3087</v>
      </c>
      <c r="DC46" s="173" t="s">
        <v>2963</v>
      </c>
      <c r="DD46" s="173" t="s">
        <v>2963</v>
      </c>
      <c r="DE46" s="173" t="s">
        <v>3087</v>
      </c>
      <c r="DF46" s="173" t="s">
        <v>2963</v>
      </c>
      <c r="DG46" s="173" t="s">
        <v>2963</v>
      </c>
      <c r="DH46" s="173" t="s">
        <v>3087</v>
      </c>
      <c r="DI46" s="173" t="s">
        <v>2963</v>
      </c>
      <c r="DJ46" s="173" t="s">
        <v>2963</v>
      </c>
      <c r="DK46" s="173" t="s">
        <v>3087</v>
      </c>
      <c r="DL46" s="173" t="s">
        <v>2963</v>
      </c>
      <c r="DM46" s="173" t="s">
        <v>2963</v>
      </c>
      <c r="DN46" s="173" t="s">
        <v>3087</v>
      </c>
      <c r="DO46" s="173" t="s">
        <v>2963</v>
      </c>
      <c r="DP46" s="173" t="s">
        <v>2963</v>
      </c>
      <c r="DQ46" s="173" t="s">
        <v>3087</v>
      </c>
      <c r="DR46" s="173" t="s">
        <v>2963</v>
      </c>
      <c r="DS46" s="173" t="s">
        <v>2963</v>
      </c>
      <c r="DT46" s="173" t="s">
        <v>3087</v>
      </c>
      <c r="DU46" s="173" t="s">
        <v>2963</v>
      </c>
      <c r="DV46" s="173" t="s">
        <v>2963</v>
      </c>
      <c r="DW46" s="173" t="s">
        <v>3087</v>
      </c>
      <c r="DX46" s="173" t="s">
        <v>2963</v>
      </c>
      <c r="DY46" s="173" t="s">
        <v>2963</v>
      </c>
      <c r="DZ46" s="173" t="s">
        <v>3087</v>
      </c>
      <c r="EA46" s="173" t="s">
        <v>2963</v>
      </c>
      <c r="EB46" s="173" t="s">
        <v>2963</v>
      </c>
      <c r="EC46" s="173" t="s">
        <v>3087</v>
      </c>
      <c r="ED46" s="173" t="s">
        <v>2963</v>
      </c>
      <c r="EE46" s="173" t="s">
        <v>2963</v>
      </c>
      <c r="EF46" s="173" t="s">
        <v>3087</v>
      </c>
      <c r="EG46" s="173" t="s">
        <v>2963</v>
      </c>
      <c r="EH46" s="173" t="s">
        <v>2963</v>
      </c>
      <c r="EI46" s="173" t="s">
        <v>3087</v>
      </c>
      <c r="EJ46" s="173" t="s">
        <v>2963</v>
      </c>
      <c r="EK46" s="173" t="s">
        <v>2963</v>
      </c>
      <c r="EL46" s="173" t="s">
        <v>3087</v>
      </c>
      <c r="EM46" s="173" t="s">
        <v>2963</v>
      </c>
      <c r="EN46" s="173" t="s">
        <v>2963</v>
      </c>
      <c r="EO46" s="173" t="s">
        <v>3087</v>
      </c>
      <c r="EP46" s="173" t="s">
        <v>2963</v>
      </c>
      <c r="EQ46" s="173" t="s">
        <v>2963</v>
      </c>
      <c r="ER46" s="173" t="s">
        <v>3087</v>
      </c>
      <c r="ES46" s="173" t="s">
        <v>2963</v>
      </c>
      <c r="ET46" s="173" t="s">
        <v>2963</v>
      </c>
    </row>
    <row r="47" spans="1:150" x14ac:dyDescent="0.35">
      <c r="A47" s="1"/>
      <c r="B47" s="174" t="s">
        <v>3245</v>
      </c>
      <c r="C47" s="174" t="s">
        <v>156</v>
      </c>
      <c r="D47" s="174" t="s">
        <v>1306</v>
      </c>
      <c r="E47" s="174" t="s">
        <v>3246</v>
      </c>
      <c r="F47" s="174" t="s">
        <v>3247</v>
      </c>
      <c r="G47" s="175" t="s">
        <v>3087</v>
      </c>
      <c r="H47" s="175" t="s">
        <v>2963</v>
      </c>
      <c r="I47" s="175" t="s">
        <v>2963</v>
      </c>
      <c r="J47" s="175" t="s">
        <v>3087</v>
      </c>
      <c r="K47" s="175" t="s">
        <v>2963</v>
      </c>
      <c r="L47" s="175" t="s">
        <v>2963</v>
      </c>
      <c r="M47" s="175" t="s">
        <v>3087</v>
      </c>
      <c r="N47" s="175" t="s">
        <v>2963</v>
      </c>
      <c r="O47" s="175" t="s">
        <v>2963</v>
      </c>
      <c r="P47" s="175" t="s">
        <v>3087</v>
      </c>
      <c r="Q47" s="175" t="s">
        <v>2963</v>
      </c>
      <c r="R47" s="175" t="s">
        <v>2963</v>
      </c>
      <c r="S47" s="175" t="s">
        <v>3087</v>
      </c>
      <c r="T47" s="175" t="s">
        <v>2963</v>
      </c>
      <c r="U47" s="175" t="s">
        <v>2963</v>
      </c>
      <c r="V47" s="175" t="s">
        <v>3087</v>
      </c>
      <c r="W47" s="175" t="s">
        <v>2963</v>
      </c>
      <c r="X47" s="175" t="s">
        <v>2963</v>
      </c>
      <c r="Y47" s="175" t="s">
        <v>3087</v>
      </c>
      <c r="Z47" s="175" t="s">
        <v>2963</v>
      </c>
      <c r="AA47" s="175" t="s">
        <v>2963</v>
      </c>
      <c r="AB47" s="175" t="s">
        <v>3087</v>
      </c>
      <c r="AC47" s="175" t="s">
        <v>2963</v>
      </c>
      <c r="AD47" s="175" t="s">
        <v>2963</v>
      </c>
      <c r="AE47" s="175" t="s">
        <v>3087</v>
      </c>
      <c r="AF47" s="175" t="s">
        <v>2963</v>
      </c>
      <c r="AG47" s="175" t="s">
        <v>2963</v>
      </c>
      <c r="AH47" s="175" t="s">
        <v>3087</v>
      </c>
      <c r="AI47" s="175" t="s">
        <v>2963</v>
      </c>
      <c r="AJ47" s="175" t="s">
        <v>2963</v>
      </c>
      <c r="AK47" s="175" t="s">
        <v>3087</v>
      </c>
      <c r="AL47" s="175" t="s">
        <v>2963</v>
      </c>
      <c r="AM47" s="175" t="s">
        <v>2963</v>
      </c>
      <c r="AN47" s="175" t="s">
        <v>3087</v>
      </c>
      <c r="AO47" s="175" t="s">
        <v>2963</v>
      </c>
      <c r="AP47" s="175" t="s">
        <v>2963</v>
      </c>
      <c r="AQ47" s="175" t="s">
        <v>3087</v>
      </c>
      <c r="AR47" s="175" t="s">
        <v>2963</v>
      </c>
      <c r="AS47" s="175" t="s">
        <v>2963</v>
      </c>
      <c r="AT47" s="175" t="s">
        <v>3087</v>
      </c>
      <c r="AU47" s="175" t="s">
        <v>2963</v>
      </c>
      <c r="AV47" s="175" t="s">
        <v>2963</v>
      </c>
      <c r="AW47" s="175" t="s">
        <v>3087</v>
      </c>
      <c r="AX47" s="175" t="s">
        <v>2963</v>
      </c>
      <c r="AY47" s="175" t="s">
        <v>2963</v>
      </c>
      <c r="AZ47" s="175" t="s">
        <v>3087</v>
      </c>
      <c r="BA47" s="175" t="s">
        <v>2963</v>
      </c>
      <c r="BB47" s="175" t="s">
        <v>2963</v>
      </c>
      <c r="BC47" s="175" t="s">
        <v>3087</v>
      </c>
      <c r="BD47" s="175" t="s">
        <v>2963</v>
      </c>
      <c r="BE47" s="175" t="s">
        <v>2963</v>
      </c>
      <c r="BF47" s="175" t="s">
        <v>3087</v>
      </c>
      <c r="BG47" s="175" t="s">
        <v>2963</v>
      </c>
      <c r="BH47" s="175" t="s">
        <v>2963</v>
      </c>
      <c r="BI47" s="175" t="s">
        <v>3087</v>
      </c>
      <c r="BJ47" s="175" t="s">
        <v>2963</v>
      </c>
      <c r="BK47" s="175" t="s">
        <v>2963</v>
      </c>
      <c r="BL47" s="175" t="s">
        <v>3087</v>
      </c>
      <c r="BM47" s="175" t="s">
        <v>2963</v>
      </c>
      <c r="BN47" s="175" t="s">
        <v>2963</v>
      </c>
      <c r="BO47" s="175" t="s">
        <v>3087</v>
      </c>
      <c r="BP47" s="175" t="s">
        <v>2963</v>
      </c>
      <c r="BQ47" s="175" t="s">
        <v>2963</v>
      </c>
      <c r="BR47" s="175" t="s">
        <v>3087</v>
      </c>
      <c r="BS47" s="175" t="s">
        <v>2963</v>
      </c>
      <c r="BT47" s="175" t="s">
        <v>2963</v>
      </c>
      <c r="BU47" s="175" t="s">
        <v>3087</v>
      </c>
      <c r="BV47" s="175" t="s">
        <v>2963</v>
      </c>
      <c r="BW47" s="175" t="s">
        <v>2963</v>
      </c>
      <c r="BX47" s="175" t="s">
        <v>3087</v>
      </c>
      <c r="BY47" s="175" t="s">
        <v>2963</v>
      </c>
      <c r="BZ47" s="175" t="s">
        <v>2963</v>
      </c>
      <c r="CA47" s="175" t="s">
        <v>3087</v>
      </c>
      <c r="CB47" s="175" t="s">
        <v>2963</v>
      </c>
      <c r="CC47" s="175" t="s">
        <v>2963</v>
      </c>
      <c r="CD47" s="175" t="s">
        <v>3087</v>
      </c>
      <c r="CE47" s="175" t="s">
        <v>2963</v>
      </c>
      <c r="CF47" s="175" t="s">
        <v>2963</v>
      </c>
      <c r="CG47" s="175" t="s">
        <v>3087</v>
      </c>
      <c r="CH47" s="175" t="s">
        <v>2963</v>
      </c>
      <c r="CI47" s="175" t="s">
        <v>2963</v>
      </c>
      <c r="CJ47" s="175" t="s">
        <v>3087</v>
      </c>
      <c r="CK47" s="175" t="s">
        <v>2963</v>
      </c>
      <c r="CL47" s="175" t="s">
        <v>2963</v>
      </c>
      <c r="CM47" s="175" t="s">
        <v>3087</v>
      </c>
      <c r="CN47" s="175" t="s">
        <v>2963</v>
      </c>
      <c r="CO47" s="175" t="s">
        <v>2963</v>
      </c>
      <c r="CP47" s="175" t="s">
        <v>3087</v>
      </c>
      <c r="CQ47" s="175" t="s">
        <v>2963</v>
      </c>
      <c r="CR47" s="175" t="s">
        <v>2963</v>
      </c>
      <c r="CS47" s="175" t="s">
        <v>3087</v>
      </c>
      <c r="CT47" s="175" t="s">
        <v>2963</v>
      </c>
      <c r="CU47" s="175" t="s">
        <v>2963</v>
      </c>
      <c r="CV47" s="175" t="s">
        <v>3087</v>
      </c>
      <c r="CW47" s="175" t="s">
        <v>2963</v>
      </c>
      <c r="CX47" s="175" t="s">
        <v>2963</v>
      </c>
      <c r="CY47" s="175" t="s">
        <v>3087</v>
      </c>
      <c r="CZ47" s="175" t="s">
        <v>2963</v>
      </c>
      <c r="DA47" s="175" t="s">
        <v>2963</v>
      </c>
      <c r="DB47" s="175" t="s">
        <v>3087</v>
      </c>
      <c r="DC47" s="175" t="s">
        <v>2963</v>
      </c>
      <c r="DD47" s="175" t="s">
        <v>2963</v>
      </c>
      <c r="DE47" s="175" t="s">
        <v>3087</v>
      </c>
      <c r="DF47" s="175" t="s">
        <v>2963</v>
      </c>
      <c r="DG47" s="175" t="s">
        <v>2963</v>
      </c>
      <c r="DH47" s="175" t="s">
        <v>3087</v>
      </c>
      <c r="DI47" s="175" t="s">
        <v>2963</v>
      </c>
      <c r="DJ47" s="175" t="s">
        <v>2963</v>
      </c>
      <c r="DK47" s="175" t="s">
        <v>3087</v>
      </c>
      <c r="DL47" s="175" t="s">
        <v>2963</v>
      </c>
      <c r="DM47" s="175" t="s">
        <v>2963</v>
      </c>
      <c r="DN47" s="175" t="s">
        <v>3087</v>
      </c>
      <c r="DO47" s="175" t="s">
        <v>2963</v>
      </c>
      <c r="DP47" s="175" t="s">
        <v>2963</v>
      </c>
      <c r="DQ47" s="175" t="s">
        <v>3087</v>
      </c>
      <c r="DR47" s="175" t="s">
        <v>2963</v>
      </c>
      <c r="DS47" s="175" t="s">
        <v>2963</v>
      </c>
      <c r="DT47" s="175" t="s">
        <v>3087</v>
      </c>
      <c r="DU47" s="175" t="s">
        <v>2963</v>
      </c>
      <c r="DV47" s="175" t="s">
        <v>2963</v>
      </c>
      <c r="DW47" s="175" t="s">
        <v>3087</v>
      </c>
      <c r="DX47" s="175" t="s">
        <v>2963</v>
      </c>
      <c r="DY47" s="175" t="s">
        <v>2963</v>
      </c>
      <c r="DZ47" s="175" t="s">
        <v>3087</v>
      </c>
      <c r="EA47" s="175" t="s">
        <v>2963</v>
      </c>
      <c r="EB47" s="175" t="s">
        <v>2963</v>
      </c>
      <c r="EC47" s="175" t="s">
        <v>3087</v>
      </c>
      <c r="ED47" s="175" t="s">
        <v>2963</v>
      </c>
      <c r="EE47" s="175" t="s">
        <v>2963</v>
      </c>
      <c r="EF47" s="175" t="s">
        <v>3087</v>
      </c>
      <c r="EG47" s="175" t="s">
        <v>2963</v>
      </c>
      <c r="EH47" s="175" t="s">
        <v>2963</v>
      </c>
      <c r="EI47" s="175" t="s">
        <v>3087</v>
      </c>
      <c r="EJ47" s="175" t="s">
        <v>2963</v>
      </c>
      <c r="EK47" s="175" t="s">
        <v>2963</v>
      </c>
      <c r="EL47" s="175" t="s">
        <v>3087</v>
      </c>
      <c r="EM47" s="175" t="s">
        <v>2963</v>
      </c>
      <c r="EN47" s="175" t="s">
        <v>2963</v>
      </c>
      <c r="EO47" s="175" t="s">
        <v>3087</v>
      </c>
      <c r="EP47" s="175" t="s">
        <v>2963</v>
      </c>
      <c r="EQ47" s="175" t="s">
        <v>2963</v>
      </c>
      <c r="ER47" s="175" t="s">
        <v>3087</v>
      </c>
      <c r="ES47" s="175" t="s">
        <v>2963</v>
      </c>
      <c r="ET47" s="175" t="s">
        <v>2963</v>
      </c>
    </row>
    <row r="48" spans="1:150" x14ac:dyDescent="0.35">
      <c r="A48" s="1"/>
      <c r="B48" s="174" t="s">
        <v>3248</v>
      </c>
      <c r="C48" s="174" t="s">
        <v>156</v>
      </c>
      <c r="D48" s="174" t="s">
        <v>1306</v>
      </c>
      <c r="E48" s="174" t="s">
        <v>3249</v>
      </c>
      <c r="F48" s="174" t="s">
        <v>3250</v>
      </c>
      <c r="G48" s="175" t="s">
        <v>3087</v>
      </c>
      <c r="H48" s="175" t="s">
        <v>1075</v>
      </c>
      <c r="I48" s="175" t="s">
        <v>1075</v>
      </c>
      <c r="J48" s="175" t="s">
        <v>3087</v>
      </c>
      <c r="K48" s="175" t="s">
        <v>1075</v>
      </c>
      <c r="L48" s="175" t="s">
        <v>1075</v>
      </c>
      <c r="M48" s="175" t="s">
        <v>3087</v>
      </c>
      <c r="N48" s="175" t="s">
        <v>1075</v>
      </c>
      <c r="O48" s="175" t="s">
        <v>1075</v>
      </c>
      <c r="P48" s="175" t="s">
        <v>3087</v>
      </c>
      <c r="Q48" s="175" t="s">
        <v>1075</v>
      </c>
      <c r="R48" s="175" t="s">
        <v>1075</v>
      </c>
      <c r="S48" s="175" t="s">
        <v>3087</v>
      </c>
      <c r="T48" s="175" t="s">
        <v>1075</v>
      </c>
      <c r="U48" s="175" t="s">
        <v>1075</v>
      </c>
      <c r="V48" s="175" t="s">
        <v>3087</v>
      </c>
      <c r="W48" s="175" t="s">
        <v>1075</v>
      </c>
      <c r="X48" s="175" t="s">
        <v>1075</v>
      </c>
      <c r="Y48" s="175" t="s">
        <v>3087</v>
      </c>
      <c r="Z48" s="175" t="s">
        <v>1075</v>
      </c>
      <c r="AA48" s="175" t="s">
        <v>1075</v>
      </c>
      <c r="AB48" s="175" t="s">
        <v>3087</v>
      </c>
      <c r="AC48" s="175" t="s">
        <v>1075</v>
      </c>
      <c r="AD48" s="175" t="s">
        <v>1075</v>
      </c>
      <c r="AE48" s="175" t="s">
        <v>3087</v>
      </c>
      <c r="AF48" s="175" t="s">
        <v>1075</v>
      </c>
      <c r="AG48" s="175" t="s">
        <v>1075</v>
      </c>
      <c r="AH48" s="175" t="s">
        <v>3087</v>
      </c>
      <c r="AI48" s="175" t="s">
        <v>1075</v>
      </c>
      <c r="AJ48" s="175" t="s">
        <v>1075</v>
      </c>
      <c r="AK48" s="175" t="s">
        <v>3087</v>
      </c>
      <c r="AL48" s="175" t="s">
        <v>1075</v>
      </c>
      <c r="AM48" s="175" t="s">
        <v>1075</v>
      </c>
      <c r="AN48" s="175" t="s">
        <v>3087</v>
      </c>
      <c r="AO48" s="175" t="s">
        <v>1075</v>
      </c>
      <c r="AP48" s="175" t="s">
        <v>1075</v>
      </c>
      <c r="AQ48" s="175" t="s">
        <v>3087</v>
      </c>
      <c r="AR48" s="175" t="s">
        <v>1075</v>
      </c>
      <c r="AS48" s="175" t="s">
        <v>1075</v>
      </c>
      <c r="AT48" s="175" t="s">
        <v>3087</v>
      </c>
      <c r="AU48" s="175" t="s">
        <v>1075</v>
      </c>
      <c r="AV48" s="175" t="s">
        <v>1075</v>
      </c>
      <c r="AW48" s="175" t="s">
        <v>3087</v>
      </c>
      <c r="AX48" s="175" t="s">
        <v>1075</v>
      </c>
      <c r="AY48" s="175" t="s">
        <v>1075</v>
      </c>
      <c r="AZ48" s="175" t="s">
        <v>3087</v>
      </c>
      <c r="BA48" s="175" t="s">
        <v>1075</v>
      </c>
      <c r="BB48" s="175" t="s">
        <v>1075</v>
      </c>
      <c r="BC48" s="175" t="s">
        <v>3087</v>
      </c>
      <c r="BD48" s="175" t="s">
        <v>1075</v>
      </c>
      <c r="BE48" s="175" t="s">
        <v>1075</v>
      </c>
      <c r="BF48" s="175" t="s">
        <v>3087</v>
      </c>
      <c r="BG48" s="175" t="s">
        <v>1075</v>
      </c>
      <c r="BH48" s="175" t="s">
        <v>1075</v>
      </c>
      <c r="BI48" s="175" t="s">
        <v>3087</v>
      </c>
      <c r="BJ48" s="175" t="s">
        <v>1075</v>
      </c>
      <c r="BK48" s="175" t="s">
        <v>1075</v>
      </c>
      <c r="BL48" s="175" t="s">
        <v>3087</v>
      </c>
      <c r="BM48" s="175" t="s">
        <v>1075</v>
      </c>
      <c r="BN48" s="175" t="s">
        <v>1075</v>
      </c>
      <c r="BO48" s="175" t="s">
        <v>3087</v>
      </c>
      <c r="BP48" s="175" t="s">
        <v>1075</v>
      </c>
      <c r="BQ48" s="175" t="s">
        <v>1075</v>
      </c>
      <c r="BR48" s="175" t="s">
        <v>3087</v>
      </c>
      <c r="BS48" s="175" t="s">
        <v>1075</v>
      </c>
      <c r="BT48" s="175" t="s">
        <v>1075</v>
      </c>
      <c r="BU48" s="175" t="s">
        <v>3087</v>
      </c>
      <c r="BV48" s="175" t="s">
        <v>1075</v>
      </c>
      <c r="BW48" s="175" t="s">
        <v>1075</v>
      </c>
      <c r="BX48" s="175" t="s">
        <v>3087</v>
      </c>
      <c r="BY48" s="175" t="s">
        <v>1075</v>
      </c>
      <c r="BZ48" s="175" t="s">
        <v>1075</v>
      </c>
      <c r="CA48" s="175" t="s">
        <v>3087</v>
      </c>
      <c r="CB48" s="175" t="s">
        <v>1075</v>
      </c>
      <c r="CC48" s="175" t="s">
        <v>1075</v>
      </c>
      <c r="CD48" s="175" t="s">
        <v>3087</v>
      </c>
      <c r="CE48" s="175" t="s">
        <v>1075</v>
      </c>
      <c r="CF48" s="175" t="s">
        <v>1075</v>
      </c>
      <c r="CG48" s="175" t="s">
        <v>3087</v>
      </c>
      <c r="CH48" s="175" t="s">
        <v>1075</v>
      </c>
      <c r="CI48" s="175" t="s">
        <v>1075</v>
      </c>
      <c r="CJ48" s="175" t="s">
        <v>3087</v>
      </c>
      <c r="CK48" s="175" t="s">
        <v>1075</v>
      </c>
      <c r="CL48" s="175" t="s">
        <v>1075</v>
      </c>
      <c r="CM48" s="175" t="s">
        <v>3087</v>
      </c>
      <c r="CN48" s="175" t="s">
        <v>1075</v>
      </c>
      <c r="CO48" s="175" t="s">
        <v>1075</v>
      </c>
      <c r="CP48" s="175" t="s">
        <v>3087</v>
      </c>
      <c r="CQ48" s="175" t="s">
        <v>1075</v>
      </c>
      <c r="CR48" s="175" t="s">
        <v>1075</v>
      </c>
      <c r="CS48" s="175" t="s">
        <v>3087</v>
      </c>
      <c r="CT48" s="175" t="s">
        <v>1075</v>
      </c>
      <c r="CU48" s="175" t="s">
        <v>1075</v>
      </c>
      <c r="CV48" s="175" t="s">
        <v>3087</v>
      </c>
      <c r="CW48" s="175" t="s">
        <v>1075</v>
      </c>
      <c r="CX48" s="175" t="s">
        <v>1075</v>
      </c>
      <c r="CY48" s="175" t="s">
        <v>3087</v>
      </c>
      <c r="CZ48" s="175" t="s">
        <v>1075</v>
      </c>
      <c r="DA48" s="175" t="s">
        <v>1075</v>
      </c>
      <c r="DB48" s="175" t="s">
        <v>3087</v>
      </c>
      <c r="DC48" s="175" t="s">
        <v>1075</v>
      </c>
      <c r="DD48" s="175" t="s">
        <v>1075</v>
      </c>
      <c r="DE48" s="175" t="s">
        <v>3087</v>
      </c>
      <c r="DF48" s="175" t="s">
        <v>1075</v>
      </c>
      <c r="DG48" s="175" t="s">
        <v>1075</v>
      </c>
      <c r="DH48" s="175" t="s">
        <v>3087</v>
      </c>
      <c r="DI48" s="175" t="s">
        <v>1075</v>
      </c>
      <c r="DJ48" s="175" t="s">
        <v>1075</v>
      </c>
      <c r="DK48" s="175" t="s">
        <v>3087</v>
      </c>
      <c r="DL48" s="175" t="s">
        <v>1075</v>
      </c>
      <c r="DM48" s="175" t="s">
        <v>1075</v>
      </c>
      <c r="DN48" s="175" t="s">
        <v>3087</v>
      </c>
      <c r="DO48" s="175" t="s">
        <v>1075</v>
      </c>
      <c r="DP48" s="175" t="s">
        <v>1075</v>
      </c>
      <c r="DQ48" s="175" t="s">
        <v>3087</v>
      </c>
      <c r="DR48" s="175" t="s">
        <v>1075</v>
      </c>
      <c r="DS48" s="175" t="s">
        <v>1075</v>
      </c>
      <c r="DT48" s="175" t="s">
        <v>3087</v>
      </c>
      <c r="DU48" s="175" t="s">
        <v>1075</v>
      </c>
      <c r="DV48" s="175" t="s">
        <v>1075</v>
      </c>
      <c r="DW48" s="175" t="s">
        <v>3087</v>
      </c>
      <c r="DX48" s="175" t="s">
        <v>1075</v>
      </c>
      <c r="DY48" s="175" t="s">
        <v>1075</v>
      </c>
      <c r="DZ48" s="175" t="s">
        <v>3087</v>
      </c>
      <c r="EA48" s="175" t="s">
        <v>1075</v>
      </c>
      <c r="EB48" s="175" t="s">
        <v>1075</v>
      </c>
      <c r="EC48" s="175" t="s">
        <v>3087</v>
      </c>
      <c r="ED48" s="175" t="s">
        <v>1075</v>
      </c>
      <c r="EE48" s="175" t="s">
        <v>1075</v>
      </c>
      <c r="EF48" s="175" t="s">
        <v>3087</v>
      </c>
      <c r="EG48" s="175" t="s">
        <v>1075</v>
      </c>
      <c r="EH48" s="175" t="s">
        <v>1075</v>
      </c>
      <c r="EI48" s="175" t="s">
        <v>3087</v>
      </c>
      <c r="EJ48" s="175" t="s">
        <v>1075</v>
      </c>
      <c r="EK48" s="175" t="s">
        <v>1075</v>
      </c>
      <c r="EL48" s="175" t="s">
        <v>3087</v>
      </c>
      <c r="EM48" s="175" t="s">
        <v>1075</v>
      </c>
      <c r="EN48" s="175" t="s">
        <v>1075</v>
      </c>
      <c r="EO48" s="175" t="s">
        <v>3087</v>
      </c>
      <c r="EP48" s="175" t="s">
        <v>1075</v>
      </c>
      <c r="EQ48" s="175" t="s">
        <v>1075</v>
      </c>
      <c r="ER48" s="175" t="s">
        <v>3087</v>
      </c>
      <c r="ES48" s="175" t="s">
        <v>1075</v>
      </c>
      <c r="ET48" s="175" t="s">
        <v>1075</v>
      </c>
    </row>
    <row r="49" spans="1:150" x14ac:dyDescent="0.35">
      <c r="A49" s="1"/>
      <c r="B49" s="173" t="s">
        <v>3251</v>
      </c>
      <c r="C49" s="173" t="s">
        <v>55</v>
      </c>
      <c r="D49" s="173" t="s">
        <v>129</v>
      </c>
      <c r="E49" s="173" t="s">
        <v>3252</v>
      </c>
      <c r="F49" s="173" t="s">
        <v>3253</v>
      </c>
      <c r="G49" s="173" t="s">
        <v>3087</v>
      </c>
      <c r="H49" s="173" t="s">
        <v>2963</v>
      </c>
      <c r="I49" s="173" t="s">
        <v>2963</v>
      </c>
      <c r="J49" s="173" t="s">
        <v>3087</v>
      </c>
      <c r="K49" s="173" t="s">
        <v>2963</v>
      </c>
      <c r="L49" s="173" t="s">
        <v>2963</v>
      </c>
      <c r="M49" s="173" t="s">
        <v>3087</v>
      </c>
      <c r="N49" s="173" t="s">
        <v>2963</v>
      </c>
      <c r="O49" s="173" t="s">
        <v>2963</v>
      </c>
      <c r="P49" s="173" t="s">
        <v>3087</v>
      </c>
      <c r="Q49" s="173" t="s">
        <v>2963</v>
      </c>
      <c r="R49" s="173" t="s">
        <v>2963</v>
      </c>
      <c r="S49" s="173" t="s">
        <v>3087</v>
      </c>
      <c r="T49" s="173" t="s">
        <v>2963</v>
      </c>
      <c r="U49" s="173" t="s">
        <v>2963</v>
      </c>
      <c r="V49" s="173" t="s">
        <v>3087</v>
      </c>
      <c r="W49" s="173" t="s">
        <v>2963</v>
      </c>
      <c r="X49" s="173" t="s">
        <v>2963</v>
      </c>
      <c r="Y49" s="173" t="s">
        <v>3087</v>
      </c>
      <c r="Z49" s="173" t="s">
        <v>2963</v>
      </c>
      <c r="AA49" s="173" t="s">
        <v>2963</v>
      </c>
      <c r="AB49" s="173" t="s">
        <v>3087</v>
      </c>
      <c r="AC49" s="173" t="s">
        <v>2963</v>
      </c>
      <c r="AD49" s="173" t="s">
        <v>2963</v>
      </c>
      <c r="AE49" s="173" t="s">
        <v>3087</v>
      </c>
      <c r="AF49" s="173" t="s">
        <v>2963</v>
      </c>
      <c r="AG49" s="173" t="s">
        <v>2963</v>
      </c>
      <c r="AH49" s="173" t="s">
        <v>3087</v>
      </c>
      <c r="AI49" s="173" t="s">
        <v>2963</v>
      </c>
      <c r="AJ49" s="173" t="s">
        <v>2963</v>
      </c>
      <c r="AK49" s="173" t="s">
        <v>3087</v>
      </c>
      <c r="AL49" s="173" t="s">
        <v>2963</v>
      </c>
      <c r="AM49" s="173" t="s">
        <v>2963</v>
      </c>
      <c r="AN49" s="173" t="s">
        <v>3087</v>
      </c>
      <c r="AO49" s="173" t="s">
        <v>2963</v>
      </c>
      <c r="AP49" s="173" t="s">
        <v>2963</v>
      </c>
      <c r="AQ49" s="173" t="s">
        <v>3087</v>
      </c>
      <c r="AR49" s="173" t="s">
        <v>2963</v>
      </c>
      <c r="AS49" s="173" t="s">
        <v>2963</v>
      </c>
      <c r="AT49" s="173" t="s">
        <v>3087</v>
      </c>
      <c r="AU49" s="173" t="s">
        <v>2963</v>
      </c>
      <c r="AV49" s="173" t="s">
        <v>2963</v>
      </c>
      <c r="AW49" s="173" t="s">
        <v>3087</v>
      </c>
      <c r="AX49" s="173" t="s">
        <v>2963</v>
      </c>
      <c r="AY49" s="173" t="s">
        <v>2963</v>
      </c>
      <c r="AZ49" s="173" t="s">
        <v>3087</v>
      </c>
      <c r="BA49" s="173" t="s">
        <v>2963</v>
      </c>
      <c r="BB49" s="173" t="s">
        <v>2963</v>
      </c>
      <c r="BC49" s="173" t="s">
        <v>3087</v>
      </c>
      <c r="BD49" s="173" t="s">
        <v>2963</v>
      </c>
      <c r="BE49" s="173" t="s">
        <v>2963</v>
      </c>
      <c r="BF49" s="173" t="s">
        <v>3087</v>
      </c>
      <c r="BG49" s="173" t="s">
        <v>2963</v>
      </c>
      <c r="BH49" s="173" t="s">
        <v>2963</v>
      </c>
      <c r="BI49" s="173" t="s">
        <v>3087</v>
      </c>
      <c r="BJ49" s="173" t="s">
        <v>2963</v>
      </c>
      <c r="BK49" s="173" t="s">
        <v>2963</v>
      </c>
      <c r="BL49" s="173" t="s">
        <v>3087</v>
      </c>
      <c r="BM49" s="173" t="s">
        <v>2963</v>
      </c>
      <c r="BN49" s="173" t="s">
        <v>2963</v>
      </c>
      <c r="BO49" s="173" t="s">
        <v>3087</v>
      </c>
      <c r="BP49" s="173" t="s">
        <v>2963</v>
      </c>
      <c r="BQ49" s="173" t="s">
        <v>2963</v>
      </c>
      <c r="BR49" s="173" t="s">
        <v>3087</v>
      </c>
      <c r="BS49" s="173" t="s">
        <v>2963</v>
      </c>
      <c r="BT49" s="173" t="s">
        <v>2963</v>
      </c>
      <c r="BU49" s="173" t="s">
        <v>3087</v>
      </c>
      <c r="BV49" s="173" t="s">
        <v>2963</v>
      </c>
      <c r="BW49" s="173" t="s">
        <v>2963</v>
      </c>
      <c r="BX49" s="173" t="s">
        <v>3087</v>
      </c>
      <c r="BY49" s="173" t="s">
        <v>2963</v>
      </c>
      <c r="BZ49" s="173" t="s">
        <v>2963</v>
      </c>
      <c r="CA49" s="173" t="s">
        <v>3087</v>
      </c>
      <c r="CB49" s="173" t="s">
        <v>2963</v>
      </c>
      <c r="CC49" s="173" t="s">
        <v>2963</v>
      </c>
      <c r="CD49" s="173" t="s">
        <v>3087</v>
      </c>
      <c r="CE49" s="173" t="s">
        <v>2963</v>
      </c>
      <c r="CF49" s="173" t="s">
        <v>2963</v>
      </c>
      <c r="CG49" s="173" t="s">
        <v>3087</v>
      </c>
      <c r="CH49" s="173" t="s">
        <v>2963</v>
      </c>
      <c r="CI49" s="173" t="s">
        <v>2963</v>
      </c>
      <c r="CJ49" s="173" t="s">
        <v>3087</v>
      </c>
      <c r="CK49" s="173" t="s">
        <v>2963</v>
      </c>
      <c r="CL49" s="173" t="s">
        <v>2963</v>
      </c>
      <c r="CM49" s="173" t="s">
        <v>3087</v>
      </c>
      <c r="CN49" s="173" t="s">
        <v>2963</v>
      </c>
      <c r="CO49" s="173" t="s">
        <v>2963</v>
      </c>
      <c r="CP49" s="173" t="s">
        <v>3087</v>
      </c>
      <c r="CQ49" s="173" t="s">
        <v>2963</v>
      </c>
      <c r="CR49" s="173" t="s">
        <v>2963</v>
      </c>
      <c r="CS49" s="173" t="s">
        <v>3087</v>
      </c>
      <c r="CT49" s="173" t="s">
        <v>2963</v>
      </c>
      <c r="CU49" s="173" t="s">
        <v>2963</v>
      </c>
      <c r="CV49" s="173" t="s">
        <v>3087</v>
      </c>
      <c r="CW49" s="173" t="s">
        <v>2963</v>
      </c>
      <c r="CX49" s="173" t="s">
        <v>2963</v>
      </c>
      <c r="CY49" s="173" t="s">
        <v>3087</v>
      </c>
      <c r="CZ49" s="173" t="s">
        <v>2963</v>
      </c>
      <c r="DA49" s="173" t="s">
        <v>2963</v>
      </c>
      <c r="DB49" s="173" t="s">
        <v>3087</v>
      </c>
      <c r="DC49" s="173" t="s">
        <v>2963</v>
      </c>
      <c r="DD49" s="173" t="s">
        <v>2963</v>
      </c>
      <c r="DE49" s="173" t="s">
        <v>3087</v>
      </c>
      <c r="DF49" s="173" t="s">
        <v>2963</v>
      </c>
      <c r="DG49" s="173" t="s">
        <v>2963</v>
      </c>
      <c r="DH49" s="173" t="s">
        <v>3087</v>
      </c>
      <c r="DI49" s="173" t="s">
        <v>2963</v>
      </c>
      <c r="DJ49" s="173" t="s">
        <v>2963</v>
      </c>
      <c r="DK49" s="173" t="s">
        <v>3087</v>
      </c>
      <c r="DL49" s="173" t="s">
        <v>2963</v>
      </c>
      <c r="DM49" s="173" t="s">
        <v>3254</v>
      </c>
      <c r="DN49" s="173" t="s">
        <v>3087</v>
      </c>
      <c r="DO49" s="173" t="s">
        <v>2963</v>
      </c>
      <c r="DP49" s="173" t="s">
        <v>3255</v>
      </c>
      <c r="DQ49" s="173" t="s">
        <v>3087</v>
      </c>
      <c r="DR49" s="173" t="s">
        <v>2963</v>
      </c>
      <c r="DS49" s="173" t="s">
        <v>2963</v>
      </c>
      <c r="DT49" s="173" t="s">
        <v>3087</v>
      </c>
      <c r="DU49" s="173" t="s">
        <v>2963</v>
      </c>
      <c r="DV49" s="173" t="s">
        <v>3256</v>
      </c>
      <c r="DW49" s="173" t="s">
        <v>3087</v>
      </c>
      <c r="DX49" s="173" t="s">
        <v>2963</v>
      </c>
      <c r="DY49" s="173" t="s">
        <v>3257</v>
      </c>
      <c r="DZ49" s="173" t="s">
        <v>3087</v>
      </c>
      <c r="EA49" s="173" t="s">
        <v>2963</v>
      </c>
      <c r="EB49" s="173" t="s">
        <v>2963</v>
      </c>
      <c r="EC49" s="173" t="s">
        <v>3087</v>
      </c>
      <c r="ED49" s="173" t="s">
        <v>2963</v>
      </c>
      <c r="EE49" s="173" t="s">
        <v>2963</v>
      </c>
      <c r="EF49" s="173" t="s">
        <v>3087</v>
      </c>
      <c r="EG49" s="173" t="s">
        <v>2963</v>
      </c>
      <c r="EH49" s="173" t="s">
        <v>2963</v>
      </c>
      <c r="EI49" s="173" t="s">
        <v>3087</v>
      </c>
      <c r="EJ49" s="173" t="s">
        <v>2963</v>
      </c>
      <c r="EK49" s="173" t="s">
        <v>2963</v>
      </c>
      <c r="EL49" s="173" t="s">
        <v>3087</v>
      </c>
      <c r="EM49" s="173" t="s">
        <v>2963</v>
      </c>
      <c r="EN49" s="173" t="s">
        <v>2963</v>
      </c>
      <c r="EO49" s="173" t="s">
        <v>3087</v>
      </c>
      <c r="EP49" s="173" t="s">
        <v>2963</v>
      </c>
      <c r="EQ49" s="173" t="s">
        <v>3258</v>
      </c>
      <c r="ER49" s="173" t="s">
        <v>3087</v>
      </c>
      <c r="ES49" s="173" t="s">
        <v>2963</v>
      </c>
      <c r="ET49" s="173" t="s">
        <v>3259</v>
      </c>
    </row>
    <row r="50" spans="1:150" x14ac:dyDescent="0.35">
      <c r="A50" s="1"/>
      <c r="B50" s="174" t="s">
        <v>3260</v>
      </c>
      <c r="C50" s="174" t="s">
        <v>55</v>
      </c>
      <c r="D50" s="174" t="s">
        <v>129</v>
      </c>
      <c r="E50" s="174" t="s">
        <v>3261</v>
      </c>
      <c r="F50" s="174" t="s">
        <v>3262</v>
      </c>
      <c r="G50" s="175" t="s">
        <v>3087</v>
      </c>
      <c r="H50" s="175" t="s">
        <v>2963</v>
      </c>
      <c r="I50" s="175" t="s">
        <v>2963</v>
      </c>
      <c r="J50" s="175" t="s">
        <v>3087</v>
      </c>
      <c r="K50" s="175" t="s">
        <v>2963</v>
      </c>
      <c r="L50" s="175" t="s">
        <v>2963</v>
      </c>
      <c r="M50" s="175" t="s">
        <v>3087</v>
      </c>
      <c r="N50" s="175" t="s">
        <v>2963</v>
      </c>
      <c r="O50" s="175" t="s">
        <v>2963</v>
      </c>
      <c r="P50" s="175" t="s">
        <v>3087</v>
      </c>
      <c r="Q50" s="175" t="s">
        <v>2963</v>
      </c>
      <c r="R50" s="175" t="s">
        <v>2963</v>
      </c>
      <c r="S50" s="175" t="s">
        <v>3087</v>
      </c>
      <c r="T50" s="175" t="s">
        <v>2963</v>
      </c>
      <c r="U50" s="175" t="s">
        <v>2963</v>
      </c>
      <c r="V50" s="175" t="s">
        <v>3087</v>
      </c>
      <c r="W50" s="175" t="s">
        <v>2963</v>
      </c>
      <c r="X50" s="175" t="s">
        <v>2963</v>
      </c>
      <c r="Y50" s="175" t="s">
        <v>3087</v>
      </c>
      <c r="Z50" s="175" t="s">
        <v>2963</v>
      </c>
      <c r="AA50" s="175" t="s">
        <v>2963</v>
      </c>
      <c r="AB50" s="175" t="s">
        <v>3087</v>
      </c>
      <c r="AC50" s="175" t="s">
        <v>2963</v>
      </c>
      <c r="AD50" s="175" t="s">
        <v>2963</v>
      </c>
      <c r="AE50" s="175" t="s">
        <v>3087</v>
      </c>
      <c r="AF50" s="175" t="s">
        <v>2963</v>
      </c>
      <c r="AG50" s="175" t="s">
        <v>2963</v>
      </c>
      <c r="AH50" s="175" t="s">
        <v>3087</v>
      </c>
      <c r="AI50" s="175" t="s">
        <v>2963</v>
      </c>
      <c r="AJ50" s="175" t="s">
        <v>2963</v>
      </c>
      <c r="AK50" s="175" t="s">
        <v>3087</v>
      </c>
      <c r="AL50" s="175" t="s">
        <v>2963</v>
      </c>
      <c r="AM50" s="175" t="s">
        <v>2963</v>
      </c>
      <c r="AN50" s="175" t="s">
        <v>3087</v>
      </c>
      <c r="AO50" s="175" t="s">
        <v>2963</v>
      </c>
      <c r="AP50" s="175" t="s">
        <v>2963</v>
      </c>
      <c r="AQ50" s="175" t="s">
        <v>3087</v>
      </c>
      <c r="AR50" s="175" t="s">
        <v>2963</v>
      </c>
      <c r="AS50" s="175" t="s">
        <v>2963</v>
      </c>
      <c r="AT50" s="175" t="s">
        <v>3087</v>
      </c>
      <c r="AU50" s="175" t="s">
        <v>2963</v>
      </c>
      <c r="AV50" s="175" t="s">
        <v>2963</v>
      </c>
      <c r="AW50" s="175" t="s">
        <v>3087</v>
      </c>
      <c r="AX50" s="175" t="s">
        <v>2963</v>
      </c>
      <c r="AY50" s="175" t="s">
        <v>2963</v>
      </c>
      <c r="AZ50" s="175" t="s">
        <v>3087</v>
      </c>
      <c r="BA50" s="175" t="s">
        <v>2963</v>
      </c>
      <c r="BB50" s="175" t="s">
        <v>2963</v>
      </c>
      <c r="BC50" s="175" t="s">
        <v>3087</v>
      </c>
      <c r="BD50" s="175" t="s">
        <v>2963</v>
      </c>
      <c r="BE50" s="175" t="s">
        <v>2963</v>
      </c>
      <c r="BF50" s="175" t="s">
        <v>3087</v>
      </c>
      <c r="BG50" s="175" t="s">
        <v>2963</v>
      </c>
      <c r="BH50" s="175" t="s">
        <v>2963</v>
      </c>
      <c r="BI50" s="175" t="s">
        <v>3087</v>
      </c>
      <c r="BJ50" s="175" t="s">
        <v>2963</v>
      </c>
      <c r="BK50" s="175" t="s">
        <v>2963</v>
      </c>
      <c r="BL50" s="175" t="s">
        <v>3087</v>
      </c>
      <c r="BM50" s="175" t="s">
        <v>2963</v>
      </c>
      <c r="BN50" s="175" t="s">
        <v>2963</v>
      </c>
      <c r="BO50" s="175" t="s">
        <v>3087</v>
      </c>
      <c r="BP50" s="175" t="s">
        <v>2963</v>
      </c>
      <c r="BQ50" s="175" t="s">
        <v>2963</v>
      </c>
      <c r="BR50" s="175" t="s">
        <v>3087</v>
      </c>
      <c r="BS50" s="175" t="s">
        <v>2963</v>
      </c>
      <c r="BT50" s="175" t="s">
        <v>2963</v>
      </c>
      <c r="BU50" s="175" t="s">
        <v>3087</v>
      </c>
      <c r="BV50" s="175" t="s">
        <v>2963</v>
      </c>
      <c r="BW50" s="175" t="s">
        <v>2963</v>
      </c>
      <c r="BX50" s="175" t="s">
        <v>3087</v>
      </c>
      <c r="BY50" s="175" t="s">
        <v>2963</v>
      </c>
      <c r="BZ50" s="175" t="s">
        <v>2963</v>
      </c>
      <c r="CA50" s="175" t="s">
        <v>3087</v>
      </c>
      <c r="CB50" s="175" t="s">
        <v>2963</v>
      </c>
      <c r="CC50" s="175" t="s">
        <v>2963</v>
      </c>
      <c r="CD50" s="175" t="s">
        <v>3087</v>
      </c>
      <c r="CE50" s="175" t="s">
        <v>2963</v>
      </c>
      <c r="CF50" s="175" t="s">
        <v>2963</v>
      </c>
      <c r="CG50" s="175" t="s">
        <v>3087</v>
      </c>
      <c r="CH50" s="175" t="s">
        <v>2963</v>
      </c>
      <c r="CI50" s="175" t="s">
        <v>2963</v>
      </c>
      <c r="CJ50" s="175" t="s">
        <v>3087</v>
      </c>
      <c r="CK50" s="175" t="s">
        <v>2963</v>
      </c>
      <c r="CL50" s="175" t="s">
        <v>2963</v>
      </c>
      <c r="CM50" s="175" t="s">
        <v>3087</v>
      </c>
      <c r="CN50" s="175" t="s">
        <v>2963</v>
      </c>
      <c r="CO50" s="175" t="s">
        <v>2963</v>
      </c>
      <c r="CP50" s="175" t="s">
        <v>3087</v>
      </c>
      <c r="CQ50" s="175" t="s">
        <v>2963</v>
      </c>
      <c r="CR50" s="175" t="s">
        <v>2963</v>
      </c>
      <c r="CS50" s="175" t="s">
        <v>3087</v>
      </c>
      <c r="CT50" s="175" t="s">
        <v>2963</v>
      </c>
      <c r="CU50" s="175" t="s">
        <v>2963</v>
      </c>
      <c r="CV50" s="175" t="s">
        <v>3087</v>
      </c>
      <c r="CW50" s="175" t="s">
        <v>2963</v>
      </c>
      <c r="CX50" s="175" t="s">
        <v>2963</v>
      </c>
      <c r="CY50" s="175" t="s">
        <v>3087</v>
      </c>
      <c r="CZ50" s="175" t="s">
        <v>2963</v>
      </c>
      <c r="DA50" s="175" t="s">
        <v>2963</v>
      </c>
      <c r="DB50" s="175" t="s">
        <v>3087</v>
      </c>
      <c r="DC50" s="175" t="s">
        <v>2963</v>
      </c>
      <c r="DD50" s="175" t="s">
        <v>2963</v>
      </c>
      <c r="DE50" s="175" t="s">
        <v>3087</v>
      </c>
      <c r="DF50" s="175" t="s">
        <v>2963</v>
      </c>
      <c r="DG50" s="175" t="s">
        <v>2963</v>
      </c>
      <c r="DH50" s="175" t="s">
        <v>3087</v>
      </c>
      <c r="DI50" s="175" t="s">
        <v>2963</v>
      </c>
      <c r="DJ50" s="175" t="s">
        <v>2963</v>
      </c>
      <c r="DK50" s="175" t="s">
        <v>3087</v>
      </c>
      <c r="DL50" s="175" t="s">
        <v>2963</v>
      </c>
      <c r="DM50" s="175" t="s">
        <v>2963</v>
      </c>
      <c r="DN50" s="175" t="s">
        <v>3087</v>
      </c>
      <c r="DO50" s="175" t="s">
        <v>2963</v>
      </c>
      <c r="DP50" s="175" t="s">
        <v>2963</v>
      </c>
      <c r="DQ50" s="175" t="s">
        <v>3087</v>
      </c>
      <c r="DR50" s="175" t="s">
        <v>2963</v>
      </c>
      <c r="DS50" s="175" t="s">
        <v>2963</v>
      </c>
      <c r="DT50" s="175" t="s">
        <v>3087</v>
      </c>
      <c r="DU50" s="175" t="s">
        <v>2963</v>
      </c>
      <c r="DV50" s="175" t="s">
        <v>2963</v>
      </c>
      <c r="DW50" s="175" t="s">
        <v>3087</v>
      </c>
      <c r="DX50" s="175" t="s">
        <v>2963</v>
      </c>
      <c r="DY50" s="175" t="s">
        <v>2963</v>
      </c>
      <c r="DZ50" s="175" t="s">
        <v>3087</v>
      </c>
      <c r="EA50" s="175" t="s">
        <v>2963</v>
      </c>
      <c r="EB50" s="175" t="s">
        <v>2963</v>
      </c>
      <c r="EC50" s="175" t="s">
        <v>3087</v>
      </c>
      <c r="ED50" s="175" t="s">
        <v>2963</v>
      </c>
      <c r="EE50" s="175" t="s">
        <v>2963</v>
      </c>
      <c r="EF50" s="175" t="s">
        <v>3087</v>
      </c>
      <c r="EG50" s="175" t="s">
        <v>2963</v>
      </c>
      <c r="EH50" s="175" t="s">
        <v>2963</v>
      </c>
      <c r="EI50" s="175" t="s">
        <v>3087</v>
      </c>
      <c r="EJ50" s="175" t="s">
        <v>2963</v>
      </c>
      <c r="EK50" s="175" t="s">
        <v>2963</v>
      </c>
      <c r="EL50" s="175" t="s">
        <v>3087</v>
      </c>
      <c r="EM50" s="175" t="s">
        <v>2963</v>
      </c>
      <c r="EN50" s="175" t="s">
        <v>2963</v>
      </c>
      <c r="EO50" s="175" t="s">
        <v>3087</v>
      </c>
      <c r="EP50" s="175" t="s">
        <v>2963</v>
      </c>
      <c r="EQ50" s="175" t="s">
        <v>2963</v>
      </c>
      <c r="ER50" s="175" t="s">
        <v>3087</v>
      </c>
      <c r="ES50" s="175" t="s">
        <v>2963</v>
      </c>
      <c r="ET50" s="175" t="s">
        <v>3263</v>
      </c>
    </row>
    <row r="51" spans="1:150" x14ac:dyDescent="0.35">
      <c r="A51" s="1"/>
      <c r="B51" s="174" t="s">
        <v>3264</v>
      </c>
      <c r="C51" s="174" t="s">
        <v>55</v>
      </c>
      <c r="D51" s="174" t="s">
        <v>129</v>
      </c>
      <c r="E51" s="174" t="s">
        <v>3265</v>
      </c>
      <c r="F51" s="174" t="s">
        <v>3266</v>
      </c>
      <c r="G51" s="175" t="s">
        <v>3087</v>
      </c>
      <c r="H51" s="175" t="s">
        <v>2963</v>
      </c>
      <c r="I51" s="175" t="s">
        <v>2963</v>
      </c>
      <c r="J51" s="175" t="s">
        <v>3087</v>
      </c>
      <c r="K51" s="175" t="s">
        <v>2963</v>
      </c>
      <c r="L51" s="175" t="s">
        <v>2963</v>
      </c>
      <c r="M51" s="175" t="s">
        <v>3087</v>
      </c>
      <c r="N51" s="175" t="s">
        <v>2963</v>
      </c>
      <c r="O51" s="175" t="s">
        <v>2963</v>
      </c>
      <c r="P51" s="175" t="s">
        <v>3087</v>
      </c>
      <c r="Q51" s="175" t="s">
        <v>2963</v>
      </c>
      <c r="R51" s="175" t="s">
        <v>2963</v>
      </c>
      <c r="S51" s="175" t="s">
        <v>3087</v>
      </c>
      <c r="T51" s="175" t="s">
        <v>2963</v>
      </c>
      <c r="U51" s="175" t="s">
        <v>2963</v>
      </c>
      <c r="V51" s="175" t="s">
        <v>3087</v>
      </c>
      <c r="W51" s="175" t="s">
        <v>2963</v>
      </c>
      <c r="X51" s="175" t="s">
        <v>2963</v>
      </c>
      <c r="Y51" s="175" t="s">
        <v>3087</v>
      </c>
      <c r="Z51" s="175" t="s">
        <v>2963</v>
      </c>
      <c r="AA51" s="175" t="s">
        <v>2963</v>
      </c>
      <c r="AB51" s="175" t="s">
        <v>3087</v>
      </c>
      <c r="AC51" s="175" t="s">
        <v>2963</v>
      </c>
      <c r="AD51" s="175" t="s">
        <v>2963</v>
      </c>
      <c r="AE51" s="175" t="s">
        <v>3087</v>
      </c>
      <c r="AF51" s="175" t="s">
        <v>2963</v>
      </c>
      <c r="AG51" s="175" t="s">
        <v>2963</v>
      </c>
      <c r="AH51" s="175" t="s">
        <v>3087</v>
      </c>
      <c r="AI51" s="175" t="s">
        <v>2963</v>
      </c>
      <c r="AJ51" s="175" t="s">
        <v>2963</v>
      </c>
      <c r="AK51" s="175" t="s">
        <v>3087</v>
      </c>
      <c r="AL51" s="175" t="s">
        <v>2963</v>
      </c>
      <c r="AM51" s="175" t="s">
        <v>2963</v>
      </c>
      <c r="AN51" s="175" t="s">
        <v>3087</v>
      </c>
      <c r="AO51" s="175" t="s">
        <v>2963</v>
      </c>
      <c r="AP51" s="175" t="s">
        <v>2963</v>
      </c>
      <c r="AQ51" s="175" t="s">
        <v>3087</v>
      </c>
      <c r="AR51" s="175" t="s">
        <v>2963</v>
      </c>
      <c r="AS51" s="175" t="s">
        <v>2963</v>
      </c>
      <c r="AT51" s="175" t="s">
        <v>3087</v>
      </c>
      <c r="AU51" s="175" t="s">
        <v>2963</v>
      </c>
      <c r="AV51" s="175" t="s">
        <v>2963</v>
      </c>
      <c r="AW51" s="175" t="s">
        <v>3087</v>
      </c>
      <c r="AX51" s="175" t="s">
        <v>2963</v>
      </c>
      <c r="AY51" s="175" t="s">
        <v>2963</v>
      </c>
      <c r="AZ51" s="175" t="s">
        <v>3087</v>
      </c>
      <c r="BA51" s="175" t="s">
        <v>2963</v>
      </c>
      <c r="BB51" s="175" t="s">
        <v>2963</v>
      </c>
      <c r="BC51" s="175" t="s">
        <v>3087</v>
      </c>
      <c r="BD51" s="175" t="s">
        <v>2963</v>
      </c>
      <c r="BE51" s="175" t="s">
        <v>2963</v>
      </c>
      <c r="BF51" s="175" t="s">
        <v>3087</v>
      </c>
      <c r="BG51" s="175" t="s">
        <v>2963</v>
      </c>
      <c r="BH51" s="175" t="s">
        <v>2963</v>
      </c>
      <c r="BI51" s="175" t="s">
        <v>3087</v>
      </c>
      <c r="BJ51" s="175" t="s">
        <v>2963</v>
      </c>
      <c r="BK51" s="175" t="s">
        <v>2963</v>
      </c>
      <c r="BL51" s="175" t="s">
        <v>3087</v>
      </c>
      <c r="BM51" s="175" t="s">
        <v>2963</v>
      </c>
      <c r="BN51" s="175" t="s">
        <v>2963</v>
      </c>
      <c r="BO51" s="175" t="s">
        <v>3087</v>
      </c>
      <c r="BP51" s="175" t="s">
        <v>2963</v>
      </c>
      <c r="BQ51" s="175" t="s">
        <v>2963</v>
      </c>
      <c r="BR51" s="175" t="s">
        <v>3087</v>
      </c>
      <c r="BS51" s="175" t="s">
        <v>2963</v>
      </c>
      <c r="BT51" s="175" t="s">
        <v>2963</v>
      </c>
      <c r="BU51" s="175" t="s">
        <v>3087</v>
      </c>
      <c r="BV51" s="175" t="s">
        <v>2963</v>
      </c>
      <c r="BW51" s="175" t="s">
        <v>2963</v>
      </c>
      <c r="BX51" s="175" t="s">
        <v>3087</v>
      </c>
      <c r="BY51" s="175" t="s">
        <v>2963</v>
      </c>
      <c r="BZ51" s="175" t="s">
        <v>2963</v>
      </c>
      <c r="CA51" s="175" t="s">
        <v>3087</v>
      </c>
      <c r="CB51" s="175" t="s">
        <v>2963</v>
      </c>
      <c r="CC51" s="175" t="s">
        <v>2963</v>
      </c>
      <c r="CD51" s="175" t="s">
        <v>3087</v>
      </c>
      <c r="CE51" s="175" t="s">
        <v>2963</v>
      </c>
      <c r="CF51" s="175" t="s">
        <v>2963</v>
      </c>
      <c r="CG51" s="175" t="s">
        <v>3087</v>
      </c>
      <c r="CH51" s="175" t="s">
        <v>2963</v>
      </c>
      <c r="CI51" s="175" t="s">
        <v>2963</v>
      </c>
      <c r="CJ51" s="175" t="s">
        <v>3087</v>
      </c>
      <c r="CK51" s="175" t="s">
        <v>2963</v>
      </c>
      <c r="CL51" s="175" t="s">
        <v>2963</v>
      </c>
      <c r="CM51" s="175" t="s">
        <v>3087</v>
      </c>
      <c r="CN51" s="175" t="s">
        <v>2963</v>
      </c>
      <c r="CO51" s="175" t="s">
        <v>2963</v>
      </c>
      <c r="CP51" s="175" t="s">
        <v>3087</v>
      </c>
      <c r="CQ51" s="175" t="s">
        <v>2963</v>
      </c>
      <c r="CR51" s="175" t="s">
        <v>2963</v>
      </c>
      <c r="CS51" s="175" t="s">
        <v>3087</v>
      </c>
      <c r="CT51" s="175" t="s">
        <v>2963</v>
      </c>
      <c r="CU51" s="175" t="s">
        <v>2963</v>
      </c>
      <c r="CV51" s="175" t="s">
        <v>3087</v>
      </c>
      <c r="CW51" s="175" t="s">
        <v>2963</v>
      </c>
      <c r="CX51" s="175" t="s">
        <v>2963</v>
      </c>
      <c r="CY51" s="175" t="s">
        <v>3087</v>
      </c>
      <c r="CZ51" s="175" t="s">
        <v>2963</v>
      </c>
      <c r="DA51" s="175" t="s">
        <v>2963</v>
      </c>
      <c r="DB51" s="175" t="s">
        <v>3087</v>
      </c>
      <c r="DC51" s="175" t="s">
        <v>2963</v>
      </c>
      <c r="DD51" s="175" t="s">
        <v>2963</v>
      </c>
      <c r="DE51" s="175" t="s">
        <v>3087</v>
      </c>
      <c r="DF51" s="175" t="s">
        <v>2963</v>
      </c>
      <c r="DG51" s="175" t="s">
        <v>2963</v>
      </c>
      <c r="DH51" s="175" t="s">
        <v>3087</v>
      </c>
      <c r="DI51" s="175" t="s">
        <v>2963</v>
      </c>
      <c r="DJ51" s="175" t="s">
        <v>2963</v>
      </c>
      <c r="DK51" s="175" t="s">
        <v>3087</v>
      </c>
      <c r="DL51" s="175" t="s">
        <v>2963</v>
      </c>
      <c r="DM51" s="175" t="s">
        <v>3254</v>
      </c>
      <c r="DN51" s="175" t="s">
        <v>3087</v>
      </c>
      <c r="DO51" s="175" t="s">
        <v>2963</v>
      </c>
      <c r="DP51" s="175" t="s">
        <v>3255</v>
      </c>
      <c r="DQ51" s="175" t="s">
        <v>3087</v>
      </c>
      <c r="DR51" s="175" t="s">
        <v>2963</v>
      </c>
      <c r="DS51" s="175" t="s">
        <v>2963</v>
      </c>
      <c r="DT51" s="175" t="s">
        <v>3087</v>
      </c>
      <c r="DU51" s="175" t="s">
        <v>2963</v>
      </c>
      <c r="DV51" s="175" t="s">
        <v>3256</v>
      </c>
      <c r="DW51" s="175" t="s">
        <v>3087</v>
      </c>
      <c r="DX51" s="175" t="s">
        <v>2963</v>
      </c>
      <c r="DY51" s="175" t="s">
        <v>3257</v>
      </c>
      <c r="DZ51" s="175" t="s">
        <v>3087</v>
      </c>
      <c r="EA51" s="175" t="s">
        <v>2963</v>
      </c>
      <c r="EB51" s="175" t="s">
        <v>2963</v>
      </c>
      <c r="EC51" s="175" t="s">
        <v>3087</v>
      </c>
      <c r="ED51" s="175" t="s">
        <v>2963</v>
      </c>
      <c r="EE51" s="175" t="s">
        <v>2963</v>
      </c>
      <c r="EF51" s="175" t="s">
        <v>3087</v>
      </c>
      <c r="EG51" s="175" t="s">
        <v>2963</v>
      </c>
      <c r="EH51" s="175" t="s">
        <v>2963</v>
      </c>
      <c r="EI51" s="175" t="s">
        <v>3087</v>
      </c>
      <c r="EJ51" s="175" t="s">
        <v>2963</v>
      </c>
      <c r="EK51" s="175" t="s">
        <v>2963</v>
      </c>
      <c r="EL51" s="175" t="s">
        <v>3087</v>
      </c>
      <c r="EM51" s="175" t="s">
        <v>2963</v>
      </c>
      <c r="EN51" s="175" t="s">
        <v>2963</v>
      </c>
      <c r="EO51" s="175" t="s">
        <v>3087</v>
      </c>
      <c r="EP51" s="175" t="s">
        <v>2963</v>
      </c>
      <c r="EQ51" s="175" t="s">
        <v>3258</v>
      </c>
      <c r="ER51" s="175" t="s">
        <v>3087</v>
      </c>
      <c r="ES51" s="175" t="s">
        <v>2963</v>
      </c>
      <c r="ET51" s="175" t="s">
        <v>3267</v>
      </c>
    </row>
    <row r="52" spans="1:150" x14ac:dyDescent="0.35">
      <c r="A52" s="1"/>
      <c r="B52" s="174" t="s">
        <v>3268</v>
      </c>
      <c r="C52" s="174" t="s">
        <v>55</v>
      </c>
      <c r="D52" s="174" t="s">
        <v>129</v>
      </c>
      <c r="E52" s="174" t="s">
        <v>3269</v>
      </c>
      <c r="F52" s="174" t="s">
        <v>3270</v>
      </c>
      <c r="G52" s="175" t="s">
        <v>3087</v>
      </c>
      <c r="H52" s="175" t="s">
        <v>2963</v>
      </c>
      <c r="I52" s="175" t="s">
        <v>2963</v>
      </c>
      <c r="J52" s="175" t="s">
        <v>3087</v>
      </c>
      <c r="K52" s="175" t="s">
        <v>2963</v>
      </c>
      <c r="L52" s="175" t="s">
        <v>2963</v>
      </c>
      <c r="M52" s="175" t="s">
        <v>3087</v>
      </c>
      <c r="N52" s="175" t="s">
        <v>2963</v>
      </c>
      <c r="O52" s="175" t="s">
        <v>2963</v>
      </c>
      <c r="P52" s="175" t="s">
        <v>3087</v>
      </c>
      <c r="Q52" s="175" t="s">
        <v>2963</v>
      </c>
      <c r="R52" s="175" t="s">
        <v>2963</v>
      </c>
      <c r="S52" s="175" t="s">
        <v>3087</v>
      </c>
      <c r="T52" s="175" t="s">
        <v>2963</v>
      </c>
      <c r="U52" s="175" t="s">
        <v>2963</v>
      </c>
      <c r="V52" s="175" t="s">
        <v>3087</v>
      </c>
      <c r="W52" s="175" t="s">
        <v>2963</v>
      </c>
      <c r="X52" s="175" t="s">
        <v>2963</v>
      </c>
      <c r="Y52" s="175" t="s">
        <v>3087</v>
      </c>
      <c r="Z52" s="175" t="s">
        <v>2963</v>
      </c>
      <c r="AA52" s="175" t="s">
        <v>2963</v>
      </c>
      <c r="AB52" s="175" t="s">
        <v>3087</v>
      </c>
      <c r="AC52" s="175" t="s">
        <v>2963</v>
      </c>
      <c r="AD52" s="175" t="s">
        <v>2963</v>
      </c>
      <c r="AE52" s="175" t="s">
        <v>3087</v>
      </c>
      <c r="AF52" s="175" t="s">
        <v>2963</v>
      </c>
      <c r="AG52" s="175" t="s">
        <v>2963</v>
      </c>
      <c r="AH52" s="175" t="s">
        <v>3087</v>
      </c>
      <c r="AI52" s="175" t="s">
        <v>2963</v>
      </c>
      <c r="AJ52" s="175" t="s">
        <v>2963</v>
      </c>
      <c r="AK52" s="175" t="s">
        <v>3087</v>
      </c>
      <c r="AL52" s="175" t="s">
        <v>2963</v>
      </c>
      <c r="AM52" s="175" t="s">
        <v>2963</v>
      </c>
      <c r="AN52" s="175" t="s">
        <v>3087</v>
      </c>
      <c r="AO52" s="175" t="s">
        <v>2963</v>
      </c>
      <c r="AP52" s="175" t="s">
        <v>2963</v>
      </c>
      <c r="AQ52" s="175" t="s">
        <v>3087</v>
      </c>
      <c r="AR52" s="175" t="s">
        <v>2963</v>
      </c>
      <c r="AS52" s="175" t="s">
        <v>2963</v>
      </c>
      <c r="AT52" s="175" t="s">
        <v>3087</v>
      </c>
      <c r="AU52" s="175" t="s">
        <v>2963</v>
      </c>
      <c r="AV52" s="175" t="s">
        <v>2963</v>
      </c>
      <c r="AW52" s="175" t="s">
        <v>3087</v>
      </c>
      <c r="AX52" s="175" t="s">
        <v>2963</v>
      </c>
      <c r="AY52" s="175" t="s">
        <v>2963</v>
      </c>
      <c r="AZ52" s="175" t="s">
        <v>3087</v>
      </c>
      <c r="BA52" s="175" t="s">
        <v>2963</v>
      </c>
      <c r="BB52" s="175" t="s">
        <v>2963</v>
      </c>
      <c r="BC52" s="175" t="s">
        <v>3087</v>
      </c>
      <c r="BD52" s="175" t="s">
        <v>2963</v>
      </c>
      <c r="BE52" s="175" t="s">
        <v>2963</v>
      </c>
      <c r="BF52" s="175" t="s">
        <v>3087</v>
      </c>
      <c r="BG52" s="175" t="s">
        <v>2963</v>
      </c>
      <c r="BH52" s="175" t="s">
        <v>2963</v>
      </c>
      <c r="BI52" s="175" t="s">
        <v>3087</v>
      </c>
      <c r="BJ52" s="175" t="s">
        <v>2963</v>
      </c>
      <c r="BK52" s="175" t="s">
        <v>2963</v>
      </c>
      <c r="BL52" s="175" t="s">
        <v>3087</v>
      </c>
      <c r="BM52" s="175" t="s">
        <v>2963</v>
      </c>
      <c r="BN52" s="175" t="s">
        <v>2963</v>
      </c>
      <c r="BO52" s="175" t="s">
        <v>3087</v>
      </c>
      <c r="BP52" s="175" t="s">
        <v>2963</v>
      </c>
      <c r="BQ52" s="175" t="s">
        <v>2963</v>
      </c>
      <c r="BR52" s="175" t="s">
        <v>3087</v>
      </c>
      <c r="BS52" s="175" t="s">
        <v>2963</v>
      </c>
      <c r="BT52" s="175" t="s">
        <v>2963</v>
      </c>
      <c r="BU52" s="175" t="s">
        <v>3087</v>
      </c>
      <c r="BV52" s="175" t="s">
        <v>2963</v>
      </c>
      <c r="BW52" s="175" t="s">
        <v>2963</v>
      </c>
      <c r="BX52" s="175" t="s">
        <v>3087</v>
      </c>
      <c r="BY52" s="175" t="s">
        <v>2963</v>
      </c>
      <c r="BZ52" s="175" t="s">
        <v>2963</v>
      </c>
      <c r="CA52" s="175" t="s">
        <v>3087</v>
      </c>
      <c r="CB52" s="175" t="s">
        <v>2963</v>
      </c>
      <c r="CC52" s="175" t="s">
        <v>2963</v>
      </c>
      <c r="CD52" s="175" t="s">
        <v>3087</v>
      </c>
      <c r="CE52" s="175" t="s">
        <v>2963</v>
      </c>
      <c r="CF52" s="175" t="s">
        <v>2963</v>
      </c>
      <c r="CG52" s="175" t="s">
        <v>3087</v>
      </c>
      <c r="CH52" s="175" t="s">
        <v>2963</v>
      </c>
      <c r="CI52" s="175" t="s">
        <v>2963</v>
      </c>
      <c r="CJ52" s="175" t="s">
        <v>3087</v>
      </c>
      <c r="CK52" s="175" t="s">
        <v>2963</v>
      </c>
      <c r="CL52" s="175" t="s">
        <v>2963</v>
      </c>
      <c r="CM52" s="175" t="s">
        <v>3087</v>
      </c>
      <c r="CN52" s="175" t="s">
        <v>2963</v>
      </c>
      <c r="CO52" s="175" t="s">
        <v>2963</v>
      </c>
      <c r="CP52" s="175" t="s">
        <v>3087</v>
      </c>
      <c r="CQ52" s="175" t="s">
        <v>2963</v>
      </c>
      <c r="CR52" s="175" t="s">
        <v>2963</v>
      </c>
      <c r="CS52" s="175" t="s">
        <v>3087</v>
      </c>
      <c r="CT52" s="175" t="s">
        <v>2963</v>
      </c>
      <c r="CU52" s="175" t="s">
        <v>2963</v>
      </c>
      <c r="CV52" s="175" t="s">
        <v>3087</v>
      </c>
      <c r="CW52" s="175" t="s">
        <v>2963</v>
      </c>
      <c r="CX52" s="175" t="s">
        <v>2963</v>
      </c>
      <c r="CY52" s="175" t="s">
        <v>3087</v>
      </c>
      <c r="CZ52" s="175" t="s">
        <v>2963</v>
      </c>
      <c r="DA52" s="175" t="s">
        <v>2963</v>
      </c>
      <c r="DB52" s="175" t="s">
        <v>3087</v>
      </c>
      <c r="DC52" s="175" t="s">
        <v>2963</v>
      </c>
      <c r="DD52" s="175" t="s">
        <v>2963</v>
      </c>
      <c r="DE52" s="175" t="s">
        <v>3087</v>
      </c>
      <c r="DF52" s="175" t="s">
        <v>2963</v>
      </c>
      <c r="DG52" s="175" t="s">
        <v>2963</v>
      </c>
      <c r="DH52" s="175" t="s">
        <v>3087</v>
      </c>
      <c r="DI52" s="175" t="s">
        <v>2963</v>
      </c>
      <c r="DJ52" s="175" t="s">
        <v>2963</v>
      </c>
      <c r="DK52" s="175" t="s">
        <v>3087</v>
      </c>
      <c r="DL52" s="175" t="s">
        <v>2963</v>
      </c>
      <c r="DM52" s="175" t="s">
        <v>2963</v>
      </c>
      <c r="DN52" s="175" t="s">
        <v>3087</v>
      </c>
      <c r="DO52" s="175" t="s">
        <v>2963</v>
      </c>
      <c r="DP52" s="175" t="s">
        <v>2963</v>
      </c>
      <c r="DQ52" s="175" t="s">
        <v>3087</v>
      </c>
      <c r="DR52" s="175" t="s">
        <v>2963</v>
      </c>
      <c r="DS52" s="175" t="s">
        <v>2963</v>
      </c>
      <c r="DT52" s="175" t="s">
        <v>3087</v>
      </c>
      <c r="DU52" s="175" t="s">
        <v>2963</v>
      </c>
      <c r="DV52" s="175" t="s">
        <v>2963</v>
      </c>
      <c r="DW52" s="175" t="s">
        <v>3087</v>
      </c>
      <c r="DX52" s="175" t="s">
        <v>2963</v>
      </c>
      <c r="DY52" s="175" t="s">
        <v>2963</v>
      </c>
      <c r="DZ52" s="175" t="s">
        <v>3087</v>
      </c>
      <c r="EA52" s="175" t="s">
        <v>2963</v>
      </c>
      <c r="EB52" s="175" t="s">
        <v>2963</v>
      </c>
      <c r="EC52" s="175" t="s">
        <v>3087</v>
      </c>
      <c r="ED52" s="175" t="s">
        <v>2963</v>
      </c>
      <c r="EE52" s="175" t="s">
        <v>2963</v>
      </c>
      <c r="EF52" s="175" t="s">
        <v>3087</v>
      </c>
      <c r="EG52" s="175" t="s">
        <v>2963</v>
      </c>
      <c r="EH52" s="175" t="s">
        <v>2963</v>
      </c>
      <c r="EI52" s="175" t="s">
        <v>3087</v>
      </c>
      <c r="EJ52" s="175" t="s">
        <v>2963</v>
      </c>
      <c r="EK52" s="175" t="s">
        <v>2963</v>
      </c>
      <c r="EL52" s="175" t="s">
        <v>3087</v>
      </c>
      <c r="EM52" s="175" t="s">
        <v>2963</v>
      </c>
      <c r="EN52" s="175" t="s">
        <v>2963</v>
      </c>
      <c r="EO52" s="175" t="s">
        <v>3087</v>
      </c>
      <c r="EP52" s="175" t="s">
        <v>2963</v>
      </c>
      <c r="EQ52" s="175" t="s">
        <v>2963</v>
      </c>
      <c r="ER52" s="175" t="s">
        <v>3087</v>
      </c>
      <c r="ES52" s="175" t="s">
        <v>2963</v>
      </c>
      <c r="ET52" s="175" t="s">
        <v>2963</v>
      </c>
    </row>
    <row r="53" spans="1:150" x14ac:dyDescent="0.35">
      <c r="A53" s="1"/>
      <c r="B53" s="174" t="s">
        <v>3271</v>
      </c>
      <c r="C53" s="174" t="s">
        <v>55</v>
      </c>
      <c r="D53" s="174" t="s">
        <v>129</v>
      </c>
      <c r="E53" s="174" t="s">
        <v>3272</v>
      </c>
      <c r="F53" s="174" t="s">
        <v>3273</v>
      </c>
      <c r="G53" s="175" t="s">
        <v>3087</v>
      </c>
      <c r="H53" s="175" t="s">
        <v>2963</v>
      </c>
      <c r="I53" s="175" t="s">
        <v>2963</v>
      </c>
      <c r="J53" s="175" t="s">
        <v>3087</v>
      </c>
      <c r="K53" s="175" t="s">
        <v>2963</v>
      </c>
      <c r="L53" s="175" t="s">
        <v>2963</v>
      </c>
      <c r="M53" s="175" t="s">
        <v>3087</v>
      </c>
      <c r="N53" s="175" t="s">
        <v>2963</v>
      </c>
      <c r="O53" s="175" t="s">
        <v>2963</v>
      </c>
      <c r="P53" s="175" t="s">
        <v>3087</v>
      </c>
      <c r="Q53" s="175" t="s">
        <v>2963</v>
      </c>
      <c r="R53" s="175" t="s">
        <v>2963</v>
      </c>
      <c r="S53" s="175" t="s">
        <v>3087</v>
      </c>
      <c r="T53" s="175" t="s">
        <v>2963</v>
      </c>
      <c r="U53" s="175" t="s">
        <v>2963</v>
      </c>
      <c r="V53" s="175" t="s">
        <v>3087</v>
      </c>
      <c r="W53" s="175" t="s">
        <v>2963</v>
      </c>
      <c r="X53" s="175" t="s">
        <v>2963</v>
      </c>
      <c r="Y53" s="175" t="s">
        <v>3087</v>
      </c>
      <c r="Z53" s="175" t="s">
        <v>2963</v>
      </c>
      <c r="AA53" s="175" t="s">
        <v>2963</v>
      </c>
      <c r="AB53" s="175" t="s">
        <v>3087</v>
      </c>
      <c r="AC53" s="175" t="s">
        <v>2963</v>
      </c>
      <c r="AD53" s="175" t="s">
        <v>2963</v>
      </c>
      <c r="AE53" s="175" t="s">
        <v>3087</v>
      </c>
      <c r="AF53" s="175" t="s">
        <v>2963</v>
      </c>
      <c r="AG53" s="175" t="s">
        <v>2963</v>
      </c>
      <c r="AH53" s="175" t="s">
        <v>3087</v>
      </c>
      <c r="AI53" s="175" t="s">
        <v>2963</v>
      </c>
      <c r="AJ53" s="175" t="s">
        <v>2963</v>
      </c>
      <c r="AK53" s="175" t="s">
        <v>3087</v>
      </c>
      <c r="AL53" s="175" t="s">
        <v>2963</v>
      </c>
      <c r="AM53" s="175" t="s">
        <v>2963</v>
      </c>
      <c r="AN53" s="175" t="s">
        <v>3087</v>
      </c>
      <c r="AO53" s="175" t="s">
        <v>2963</v>
      </c>
      <c r="AP53" s="175" t="s">
        <v>2963</v>
      </c>
      <c r="AQ53" s="175" t="s">
        <v>3087</v>
      </c>
      <c r="AR53" s="175" t="s">
        <v>2963</v>
      </c>
      <c r="AS53" s="175" t="s">
        <v>2963</v>
      </c>
      <c r="AT53" s="175" t="s">
        <v>3087</v>
      </c>
      <c r="AU53" s="175" t="s">
        <v>2963</v>
      </c>
      <c r="AV53" s="175" t="s">
        <v>2963</v>
      </c>
      <c r="AW53" s="175" t="s">
        <v>3087</v>
      </c>
      <c r="AX53" s="175" t="s">
        <v>2963</v>
      </c>
      <c r="AY53" s="175" t="s">
        <v>2963</v>
      </c>
      <c r="AZ53" s="175" t="s">
        <v>3087</v>
      </c>
      <c r="BA53" s="175" t="s">
        <v>2963</v>
      </c>
      <c r="BB53" s="175" t="s">
        <v>2963</v>
      </c>
      <c r="BC53" s="175" t="s">
        <v>3087</v>
      </c>
      <c r="BD53" s="175" t="s">
        <v>2963</v>
      </c>
      <c r="BE53" s="175" t="s">
        <v>2963</v>
      </c>
      <c r="BF53" s="175" t="s">
        <v>3087</v>
      </c>
      <c r="BG53" s="175" t="s">
        <v>2963</v>
      </c>
      <c r="BH53" s="175" t="s">
        <v>2963</v>
      </c>
      <c r="BI53" s="175" t="s">
        <v>3087</v>
      </c>
      <c r="BJ53" s="175" t="s">
        <v>2963</v>
      </c>
      <c r="BK53" s="175" t="s">
        <v>2963</v>
      </c>
      <c r="BL53" s="175" t="s">
        <v>3087</v>
      </c>
      <c r="BM53" s="175" t="s">
        <v>2963</v>
      </c>
      <c r="BN53" s="175" t="s">
        <v>2963</v>
      </c>
      <c r="BO53" s="175" t="s">
        <v>3087</v>
      </c>
      <c r="BP53" s="175" t="s">
        <v>2963</v>
      </c>
      <c r="BQ53" s="175" t="s">
        <v>2963</v>
      </c>
      <c r="BR53" s="175" t="s">
        <v>3087</v>
      </c>
      <c r="BS53" s="175" t="s">
        <v>2963</v>
      </c>
      <c r="BT53" s="175" t="s">
        <v>2963</v>
      </c>
      <c r="BU53" s="175" t="s">
        <v>3087</v>
      </c>
      <c r="BV53" s="175" t="s">
        <v>2963</v>
      </c>
      <c r="BW53" s="175" t="s">
        <v>2963</v>
      </c>
      <c r="BX53" s="175" t="s">
        <v>3087</v>
      </c>
      <c r="BY53" s="175" t="s">
        <v>2963</v>
      </c>
      <c r="BZ53" s="175" t="s">
        <v>2963</v>
      </c>
      <c r="CA53" s="175" t="s">
        <v>3087</v>
      </c>
      <c r="CB53" s="175" t="s">
        <v>2963</v>
      </c>
      <c r="CC53" s="175" t="s">
        <v>2963</v>
      </c>
      <c r="CD53" s="175" t="s">
        <v>3087</v>
      </c>
      <c r="CE53" s="175" t="s">
        <v>2963</v>
      </c>
      <c r="CF53" s="175" t="s">
        <v>2963</v>
      </c>
      <c r="CG53" s="175" t="s">
        <v>3087</v>
      </c>
      <c r="CH53" s="175" t="s">
        <v>2963</v>
      </c>
      <c r="CI53" s="175" t="s">
        <v>2963</v>
      </c>
      <c r="CJ53" s="175" t="s">
        <v>3087</v>
      </c>
      <c r="CK53" s="175" t="s">
        <v>2963</v>
      </c>
      <c r="CL53" s="175" t="s">
        <v>2963</v>
      </c>
      <c r="CM53" s="175" t="s">
        <v>3087</v>
      </c>
      <c r="CN53" s="175" t="s">
        <v>2963</v>
      </c>
      <c r="CO53" s="175" t="s">
        <v>2963</v>
      </c>
      <c r="CP53" s="175" t="s">
        <v>3087</v>
      </c>
      <c r="CQ53" s="175" t="s">
        <v>2963</v>
      </c>
      <c r="CR53" s="175" t="s">
        <v>2963</v>
      </c>
      <c r="CS53" s="175" t="s">
        <v>3087</v>
      </c>
      <c r="CT53" s="175" t="s">
        <v>2963</v>
      </c>
      <c r="CU53" s="175" t="s">
        <v>2963</v>
      </c>
      <c r="CV53" s="175" t="s">
        <v>3087</v>
      </c>
      <c r="CW53" s="175" t="s">
        <v>2963</v>
      </c>
      <c r="CX53" s="175" t="s">
        <v>2963</v>
      </c>
      <c r="CY53" s="175" t="s">
        <v>3087</v>
      </c>
      <c r="CZ53" s="175" t="s">
        <v>2963</v>
      </c>
      <c r="DA53" s="175" t="s">
        <v>2963</v>
      </c>
      <c r="DB53" s="175" t="s">
        <v>3087</v>
      </c>
      <c r="DC53" s="175" t="s">
        <v>2963</v>
      </c>
      <c r="DD53" s="175" t="s">
        <v>2963</v>
      </c>
      <c r="DE53" s="175" t="s">
        <v>3087</v>
      </c>
      <c r="DF53" s="175" t="s">
        <v>2963</v>
      </c>
      <c r="DG53" s="175" t="s">
        <v>2963</v>
      </c>
      <c r="DH53" s="175" t="s">
        <v>3087</v>
      </c>
      <c r="DI53" s="175" t="s">
        <v>2963</v>
      </c>
      <c r="DJ53" s="175" t="s">
        <v>2963</v>
      </c>
      <c r="DK53" s="175" t="s">
        <v>3087</v>
      </c>
      <c r="DL53" s="175" t="s">
        <v>2963</v>
      </c>
      <c r="DM53" s="175" t="s">
        <v>2963</v>
      </c>
      <c r="DN53" s="175" t="s">
        <v>3087</v>
      </c>
      <c r="DO53" s="175" t="s">
        <v>2963</v>
      </c>
      <c r="DP53" s="175" t="s">
        <v>2963</v>
      </c>
      <c r="DQ53" s="175" t="s">
        <v>3087</v>
      </c>
      <c r="DR53" s="175" t="s">
        <v>2963</v>
      </c>
      <c r="DS53" s="175" t="s">
        <v>2963</v>
      </c>
      <c r="DT53" s="175" t="s">
        <v>3087</v>
      </c>
      <c r="DU53" s="175" t="s">
        <v>2963</v>
      </c>
      <c r="DV53" s="175" t="s">
        <v>2963</v>
      </c>
      <c r="DW53" s="175" t="s">
        <v>3087</v>
      </c>
      <c r="DX53" s="175" t="s">
        <v>2963</v>
      </c>
      <c r="DY53" s="175" t="s">
        <v>2963</v>
      </c>
      <c r="DZ53" s="175" t="s">
        <v>3087</v>
      </c>
      <c r="EA53" s="175" t="s">
        <v>2963</v>
      </c>
      <c r="EB53" s="175" t="s">
        <v>2963</v>
      </c>
      <c r="EC53" s="175" t="s">
        <v>3087</v>
      </c>
      <c r="ED53" s="175" t="s">
        <v>2963</v>
      </c>
      <c r="EE53" s="175" t="s">
        <v>2963</v>
      </c>
      <c r="EF53" s="175" t="s">
        <v>3087</v>
      </c>
      <c r="EG53" s="175" t="s">
        <v>2963</v>
      </c>
      <c r="EH53" s="175" t="s">
        <v>2963</v>
      </c>
      <c r="EI53" s="175" t="s">
        <v>3087</v>
      </c>
      <c r="EJ53" s="175" t="s">
        <v>2963</v>
      </c>
      <c r="EK53" s="175" t="s">
        <v>2963</v>
      </c>
      <c r="EL53" s="175" t="s">
        <v>3087</v>
      </c>
      <c r="EM53" s="175" t="s">
        <v>2963</v>
      </c>
      <c r="EN53" s="175" t="s">
        <v>2963</v>
      </c>
      <c r="EO53" s="175" t="s">
        <v>3087</v>
      </c>
      <c r="EP53" s="175" t="s">
        <v>2963</v>
      </c>
      <c r="EQ53" s="175" t="s">
        <v>2963</v>
      </c>
      <c r="ER53" s="175" t="s">
        <v>3087</v>
      </c>
      <c r="ES53" s="175" t="s">
        <v>2963</v>
      </c>
      <c r="ET53" s="175" t="s">
        <v>2963</v>
      </c>
    </row>
    <row r="54" spans="1:150" x14ac:dyDescent="0.35">
      <c r="A54" s="1"/>
      <c r="B54" s="173" t="s">
        <v>3274</v>
      </c>
      <c r="C54" s="173" t="s">
        <v>55</v>
      </c>
      <c r="D54" s="173" t="s">
        <v>132</v>
      </c>
      <c r="E54" s="173" t="s">
        <v>3275</v>
      </c>
      <c r="F54" s="173" t="s">
        <v>3276</v>
      </c>
      <c r="G54" s="173" t="s">
        <v>3087</v>
      </c>
      <c r="H54" s="173" t="s">
        <v>2963</v>
      </c>
      <c r="I54" s="173" t="s">
        <v>3277</v>
      </c>
      <c r="J54" s="173" t="s">
        <v>3087</v>
      </c>
      <c r="K54" s="173" t="s">
        <v>2963</v>
      </c>
      <c r="L54" s="173" t="s">
        <v>3278</v>
      </c>
      <c r="M54" s="173" t="s">
        <v>3087</v>
      </c>
      <c r="N54" s="173" t="s">
        <v>2963</v>
      </c>
      <c r="O54" s="173" t="s">
        <v>3279</v>
      </c>
      <c r="P54" s="173" t="s">
        <v>3087</v>
      </c>
      <c r="Q54" s="173" t="s">
        <v>2963</v>
      </c>
      <c r="R54" s="173" t="s">
        <v>3280</v>
      </c>
      <c r="S54" s="173" t="s">
        <v>3087</v>
      </c>
      <c r="T54" s="173" t="s">
        <v>2963</v>
      </c>
      <c r="U54" s="173" t="s">
        <v>2963</v>
      </c>
      <c r="V54" s="173" t="s">
        <v>3087</v>
      </c>
      <c r="W54" s="173" t="s">
        <v>2963</v>
      </c>
      <c r="X54" s="173" t="s">
        <v>3281</v>
      </c>
      <c r="Y54" s="173" t="s">
        <v>3087</v>
      </c>
      <c r="Z54" s="173" t="s">
        <v>2963</v>
      </c>
      <c r="AA54" s="173" t="s">
        <v>3282</v>
      </c>
      <c r="AB54" s="173" t="s">
        <v>3087</v>
      </c>
      <c r="AC54" s="173" t="s">
        <v>2963</v>
      </c>
      <c r="AD54" s="173" t="s">
        <v>3283</v>
      </c>
      <c r="AE54" s="173" t="s">
        <v>3087</v>
      </c>
      <c r="AF54" s="173" t="s">
        <v>2963</v>
      </c>
      <c r="AG54" s="173" t="s">
        <v>3284</v>
      </c>
      <c r="AH54" s="173" t="s">
        <v>3087</v>
      </c>
      <c r="AI54" s="173" t="s">
        <v>2963</v>
      </c>
      <c r="AJ54" s="173" t="s">
        <v>3285</v>
      </c>
      <c r="AK54" s="173" t="s">
        <v>3087</v>
      </c>
      <c r="AL54" s="173" t="s">
        <v>2963</v>
      </c>
      <c r="AM54" s="173" t="s">
        <v>3286</v>
      </c>
      <c r="AN54" s="173" t="s">
        <v>3087</v>
      </c>
      <c r="AO54" s="173" t="s">
        <v>2963</v>
      </c>
      <c r="AP54" s="173" t="s">
        <v>3287</v>
      </c>
      <c r="AQ54" s="173" t="s">
        <v>3087</v>
      </c>
      <c r="AR54" s="173" t="s">
        <v>2963</v>
      </c>
      <c r="AS54" s="173" t="s">
        <v>3288</v>
      </c>
      <c r="AT54" s="173" t="s">
        <v>3087</v>
      </c>
      <c r="AU54" s="173" t="s">
        <v>2963</v>
      </c>
      <c r="AV54" s="173" t="s">
        <v>3289</v>
      </c>
      <c r="AW54" s="173" t="s">
        <v>3087</v>
      </c>
      <c r="AX54" s="173" t="s">
        <v>2963</v>
      </c>
      <c r="AY54" s="173" t="s">
        <v>3289</v>
      </c>
      <c r="AZ54" s="173" t="s">
        <v>3087</v>
      </c>
      <c r="BA54" s="173" t="s">
        <v>2963</v>
      </c>
      <c r="BB54" s="173" t="s">
        <v>3289</v>
      </c>
      <c r="BC54" s="173" t="s">
        <v>3087</v>
      </c>
      <c r="BD54" s="173" t="s">
        <v>2963</v>
      </c>
      <c r="BE54" s="173" t="s">
        <v>3290</v>
      </c>
      <c r="BF54" s="173" t="s">
        <v>3087</v>
      </c>
      <c r="BG54" s="173" t="s">
        <v>2963</v>
      </c>
      <c r="BH54" s="173" t="s">
        <v>3291</v>
      </c>
      <c r="BI54" s="173" t="s">
        <v>3087</v>
      </c>
      <c r="BJ54" s="173" t="s">
        <v>2963</v>
      </c>
      <c r="BK54" s="173" t="s">
        <v>2963</v>
      </c>
      <c r="BL54" s="173" t="s">
        <v>3087</v>
      </c>
      <c r="BM54" s="173" t="s">
        <v>2963</v>
      </c>
      <c r="BN54" s="173" t="s">
        <v>2963</v>
      </c>
      <c r="BO54" s="173" t="s">
        <v>3087</v>
      </c>
      <c r="BP54" s="173" t="s">
        <v>2963</v>
      </c>
      <c r="BQ54" s="173" t="s">
        <v>2963</v>
      </c>
      <c r="BR54" s="173" t="s">
        <v>3087</v>
      </c>
      <c r="BS54" s="173" t="s">
        <v>2963</v>
      </c>
      <c r="BT54" s="173" t="s">
        <v>2963</v>
      </c>
      <c r="BU54" s="173" t="s">
        <v>3087</v>
      </c>
      <c r="BV54" s="173" t="s">
        <v>2963</v>
      </c>
      <c r="BW54" s="173" t="s">
        <v>2963</v>
      </c>
      <c r="BX54" s="173" t="s">
        <v>3087</v>
      </c>
      <c r="BY54" s="173" t="s">
        <v>2963</v>
      </c>
      <c r="BZ54" s="173" t="s">
        <v>3289</v>
      </c>
      <c r="CA54" s="173" t="s">
        <v>3087</v>
      </c>
      <c r="CB54" s="173" t="s">
        <v>2963</v>
      </c>
      <c r="CC54" s="173" t="s">
        <v>3289</v>
      </c>
      <c r="CD54" s="173" t="s">
        <v>3087</v>
      </c>
      <c r="CE54" s="173" t="s">
        <v>2963</v>
      </c>
      <c r="CF54" s="173" t="s">
        <v>3289</v>
      </c>
      <c r="CG54" s="173" t="s">
        <v>3087</v>
      </c>
      <c r="CH54" s="173" t="s">
        <v>2963</v>
      </c>
      <c r="CI54" s="173" t="s">
        <v>3289</v>
      </c>
      <c r="CJ54" s="173" t="s">
        <v>3087</v>
      </c>
      <c r="CK54" s="173" t="s">
        <v>2963</v>
      </c>
      <c r="CL54" s="173" t="s">
        <v>3289</v>
      </c>
      <c r="CM54" s="173" t="s">
        <v>3087</v>
      </c>
      <c r="CN54" s="173" t="s">
        <v>2963</v>
      </c>
      <c r="CO54" s="173" t="s">
        <v>3289</v>
      </c>
      <c r="CP54" s="173" t="s">
        <v>3087</v>
      </c>
      <c r="CQ54" s="173" t="s">
        <v>2963</v>
      </c>
      <c r="CR54" s="173" t="s">
        <v>2963</v>
      </c>
      <c r="CS54" s="173" t="s">
        <v>3087</v>
      </c>
      <c r="CT54" s="173" t="s">
        <v>2963</v>
      </c>
      <c r="CU54" s="173" t="s">
        <v>2963</v>
      </c>
      <c r="CV54" s="173" t="s">
        <v>3087</v>
      </c>
      <c r="CW54" s="173" t="s">
        <v>2963</v>
      </c>
      <c r="CX54" s="173" t="s">
        <v>2963</v>
      </c>
      <c r="CY54" s="173" t="s">
        <v>3087</v>
      </c>
      <c r="CZ54" s="173" t="s">
        <v>2963</v>
      </c>
      <c r="DA54" s="173" t="s">
        <v>2963</v>
      </c>
      <c r="DB54" s="173" t="s">
        <v>3087</v>
      </c>
      <c r="DC54" s="173" t="s">
        <v>2963</v>
      </c>
      <c r="DD54" s="173" t="s">
        <v>2963</v>
      </c>
      <c r="DE54" s="173" t="s">
        <v>3087</v>
      </c>
      <c r="DF54" s="173" t="s">
        <v>2963</v>
      </c>
      <c r="DG54" s="173" t="s">
        <v>2963</v>
      </c>
      <c r="DH54" s="173" t="s">
        <v>3087</v>
      </c>
      <c r="DI54" s="173" t="s">
        <v>2963</v>
      </c>
      <c r="DJ54" s="173" t="s">
        <v>2963</v>
      </c>
      <c r="DK54" s="173" t="s">
        <v>3087</v>
      </c>
      <c r="DL54" s="173" t="s">
        <v>2963</v>
      </c>
      <c r="DM54" s="173" t="s">
        <v>2963</v>
      </c>
      <c r="DN54" s="173" t="s">
        <v>3087</v>
      </c>
      <c r="DO54" s="173" t="s">
        <v>2963</v>
      </c>
      <c r="DP54" s="173" t="s">
        <v>2963</v>
      </c>
      <c r="DQ54" s="173" t="s">
        <v>3087</v>
      </c>
      <c r="DR54" s="173" t="s">
        <v>2963</v>
      </c>
      <c r="DS54" s="173" t="s">
        <v>2963</v>
      </c>
      <c r="DT54" s="173" t="s">
        <v>3087</v>
      </c>
      <c r="DU54" s="173" t="s">
        <v>2963</v>
      </c>
      <c r="DV54" s="173" t="s">
        <v>2963</v>
      </c>
      <c r="DW54" s="173" t="s">
        <v>3087</v>
      </c>
      <c r="DX54" s="173" t="s">
        <v>2963</v>
      </c>
      <c r="DY54" s="173" t="s">
        <v>2963</v>
      </c>
      <c r="DZ54" s="173" t="s">
        <v>3087</v>
      </c>
      <c r="EA54" s="173" t="s">
        <v>2963</v>
      </c>
      <c r="EB54" s="173" t="s">
        <v>2963</v>
      </c>
      <c r="EC54" s="173" t="s">
        <v>3087</v>
      </c>
      <c r="ED54" s="173" t="s">
        <v>2963</v>
      </c>
      <c r="EE54" s="173" t="s">
        <v>2963</v>
      </c>
      <c r="EF54" s="173" t="s">
        <v>3087</v>
      </c>
      <c r="EG54" s="173" t="s">
        <v>2963</v>
      </c>
      <c r="EH54" s="173" t="s">
        <v>2963</v>
      </c>
      <c r="EI54" s="173" t="s">
        <v>3087</v>
      </c>
      <c r="EJ54" s="173" t="s">
        <v>2963</v>
      </c>
      <c r="EK54" s="173" t="s">
        <v>2963</v>
      </c>
      <c r="EL54" s="173" t="s">
        <v>3087</v>
      </c>
      <c r="EM54" s="173" t="s">
        <v>2963</v>
      </c>
      <c r="EN54" s="173" t="s">
        <v>2963</v>
      </c>
      <c r="EO54" s="173" t="s">
        <v>3087</v>
      </c>
      <c r="EP54" s="173" t="s">
        <v>2963</v>
      </c>
      <c r="EQ54" s="173" t="s">
        <v>3292</v>
      </c>
      <c r="ER54" s="173" t="s">
        <v>3087</v>
      </c>
      <c r="ES54" s="173" t="s">
        <v>2963</v>
      </c>
      <c r="ET54" s="173" t="s">
        <v>3293</v>
      </c>
    </row>
    <row r="55" spans="1:150" x14ac:dyDescent="0.35">
      <c r="A55" s="1"/>
      <c r="B55" s="174" t="s">
        <v>3294</v>
      </c>
      <c r="C55" s="174" t="s">
        <v>55</v>
      </c>
      <c r="D55" s="174" t="s">
        <v>132</v>
      </c>
      <c r="E55" s="174" t="s">
        <v>3295</v>
      </c>
      <c r="F55" s="174" t="s">
        <v>3296</v>
      </c>
      <c r="G55" s="175" t="s">
        <v>3087</v>
      </c>
      <c r="H55" s="175" t="s">
        <v>2963</v>
      </c>
      <c r="I55" s="175" t="s">
        <v>3277</v>
      </c>
      <c r="J55" s="175" t="s">
        <v>3087</v>
      </c>
      <c r="K55" s="175" t="s">
        <v>2963</v>
      </c>
      <c r="L55" s="175" t="s">
        <v>3278</v>
      </c>
      <c r="M55" s="175" t="s">
        <v>3087</v>
      </c>
      <c r="N55" s="175" t="s">
        <v>2963</v>
      </c>
      <c r="O55" s="175" t="s">
        <v>3279</v>
      </c>
      <c r="P55" s="175" t="s">
        <v>3087</v>
      </c>
      <c r="Q55" s="175" t="s">
        <v>2963</v>
      </c>
      <c r="R55" s="175" t="s">
        <v>3280</v>
      </c>
      <c r="S55" s="175" t="s">
        <v>3087</v>
      </c>
      <c r="T55" s="175" t="s">
        <v>2963</v>
      </c>
      <c r="U55" s="175" t="s">
        <v>2963</v>
      </c>
      <c r="V55" s="175" t="s">
        <v>3087</v>
      </c>
      <c r="W55" s="175" t="s">
        <v>2963</v>
      </c>
      <c r="X55" s="175" t="s">
        <v>3281</v>
      </c>
      <c r="Y55" s="175" t="s">
        <v>3087</v>
      </c>
      <c r="Z55" s="175" t="s">
        <v>2963</v>
      </c>
      <c r="AA55" s="175" t="s">
        <v>3282</v>
      </c>
      <c r="AB55" s="175" t="s">
        <v>3087</v>
      </c>
      <c r="AC55" s="175" t="s">
        <v>2963</v>
      </c>
      <c r="AD55" s="175" t="s">
        <v>3283</v>
      </c>
      <c r="AE55" s="175" t="s">
        <v>3087</v>
      </c>
      <c r="AF55" s="175" t="s">
        <v>2963</v>
      </c>
      <c r="AG55" s="175" t="s">
        <v>3284</v>
      </c>
      <c r="AH55" s="175" t="s">
        <v>3087</v>
      </c>
      <c r="AI55" s="175" t="s">
        <v>2963</v>
      </c>
      <c r="AJ55" s="175" t="s">
        <v>3285</v>
      </c>
      <c r="AK55" s="175" t="s">
        <v>3087</v>
      </c>
      <c r="AL55" s="175" t="s">
        <v>2963</v>
      </c>
      <c r="AM55" s="175" t="s">
        <v>3286</v>
      </c>
      <c r="AN55" s="175" t="s">
        <v>3087</v>
      </c>
      <c r="AO55" s="175" t="s">
        <v>2963</v>
      </c>
      <c r="AP55" s="175" t="s">
        <v>3287</v>
      </c>
      <c r="AQ55" s="175" t="s">
        <v>3087</v>
      </c>
      <c r="AR55" s="175" t="s">
        <v>2963</v>
      </c>
      <c r="AS55" s="175" t="s">
        <v>3288</v>
      </c>
      <c r="AT55" s="175" t="s">
        <v>3087</v>
      </c>
      <c r="AU55" s="175" t="s">
        <v>2963</v>
      </c>
      <c r="AV55" s="175" t="s">
        <v>3289</v>
      </c>
      <c r="AW55" s="175" t="s">
        <v>3087</v>
      </c>
      <c r="AX55" s="175" t="s">
        <v>2963</v>
      </c>
      <c r="AY55" s="175" t="s">
        <v>3289</v>
      </c>
      <c r="AZ55" s="175" t="s">
        <v>3087</v>
      </c>
      <c r="BA55" s="175" t="s">
        <v>2963</v>
      </c>
      <c r="BB55" s="175" t="s">
        <v>3289</v>
      </c>
      <c r="BC55" s="175" t="s">
        <v>3087</v>
      </c>
      <c r="BD55" s="175" t="s">
        <v>2963</v>
      </c>
      <c r="BE55" s="175" t="s">
        <v>3290</v>
      </c>
      <c r="BF55" s="175" t="s">
        <v>3087</v>
      </c>
      <c r="BG55" s="175" t="s">
        <v>2963</v>
      </c>
      <c r="BH55" s="175" t="s">
        <v>3291</v>
      </c>
      <c r="BI55" s="175" t="s">
        <v>3087</v>
      </c>
      <c r="BJ55" s="175" t="s">
        <v>2963</v>
      </c>
      <c r="BK55" s="175" t="s">
        <v>2963</v>
      </c>
      <c r="BL55" s="175" t="s">
        <v>3087</v>
      </c>
      <c r="BM55" s="175" t="s">
        <v>2963</v>
      </c>
      <c r="BN55" s="175" t="s">
        <v>2963</v>
      </c>
      <c r="BO55" s="175" t="s">
        <v>3087</v>
      </c>
      <c r="BP55" s="175" t="s">
        <v>2963</v>
      </c>
      <c r="BQ55" s="175" t="s">
        <v>2963</v>
      </c>
      <c r="BR55" s="175" t="s">
        <v>3087</v>
      </c>
      <c r="BS55" s="175" t="s">
        <v>2963</v>
      </c>
      <c r="BT55" s="175" t="s">
        <v>2963</v>
      </c>
      <c r="BU55" s="175" t="s">
        <v>3087</v>
      </c>
      <c r="BV55" s="175" t="s">
        <v>2963</v>
      </c>
      <c r="BW55" s="175" t="s">
        <v>2963</v>
      </c>
      <c r="BX55" s="175" t="s">
        <v>3087</v>
      </c>
      <c r="BY55" s="175" t="s">
        <v>2963</v>
      </c>
      <c r="BZ55" s="175" t="s">
        <v>3289</v>
      </c>
      <c r="CA55" s="175" t="s">
        <v>3087</v>
      </c>
      <c r="CB55" s="175" t="s">
        <v>2963</v>
      </c>
      <c r="CC55" s="175" t="s">
        <v>3289</v>
      </c>
      <c r="CD55" s="175" t="s">
        <v>3087</v>
      </c>
      <c r="CE55" s="175" t="s">
        <v>2963</v>
      </c>
      <c r="CF55" s="175" t="s">
        <v>3289</v>
      </c>
      <c r="CG55" s="175" t="s">
        <v>3087</v>
      </c>
      <c r="CH55" s="175" t="s">
        <v>2963</v>
      </c>
      <c r="CI55" s="175" t="s">
        <v>3289</v>
      </c>
      <c r="CJ55" s="175" t="s">
        <v>3087</v>
      </c>
      <c r="CK55" s="175" t="s">
        <v>2963</v>
      </c>
      <c r="CL55" s="175" t="s">
        <v>3289</v>
      </c>
      <c r="CM55" s="175" t="s">
        <v>3087</v>
      </c>
      <c r="CN55" s="175" t="s">
        <v>2963</v>
      </c>
      <c r="CO55" s="175" t="s">
        <v>3289</v>
      </c>
      <c r="CP55" s="175" t="s">
        <v>3087</v>
      </c>
      <c r="CQ55" s="175" t="s">
        <v>2963</v>
      </c>
      <c r="CR55" s="175" t="s">
        <v>2963</v>
      </c>
      <c r="CS55" s="175" t="s">
        <v>3087</v>
      </c>
      <c r="CT55" s="175" t="s">
        <v>2963</v>
      </c>
      <c r="CU55" s="175" t="s">
        <v>2963</v>
      </c>
      <c r="CV55" s="175" t="s">
        <v>3087</v>
      </c>
      <c r="CW55" s="175" t="s">
        <v>2963</v>
      </c>
      <c r="CX55" s="175" t="s">
        <v>2963</v>
      </c>
      <c r="CY55" s="175" t="s">
        <v>3087</v>
      </c>
      <c r="CZ55" s="175" t="s">
        <v>2963</v>
      </c>
      <c r="DA55" s="175" t="s">
        <v>2963</v>
      </c>
      <c r="DB55" s="175" t="s">
        <v>3087</v>
      </c>
      <c r="DC55" s="175" t="s">
        <v>2963</v>
      </c>
      <c r="DD55" s="175" t="s">
        <v>2963</v>
      </c>
      <c r="DE55" s="175" t="s">
        <v>3087</v>
      </c>
      <c r="DF55" s="175" t="s">
        <v>2963</v>
      </c>
      <c r="DG55" s="175" t="s">
        <v>2963</v>
      </c>
      <c r="DH55" s="175" t="s">
        <v>3087</v>
      </c>
      <c r="DI55" s="175" t="s">
        <v>2963</v>
      </c>
      <c r="DJ55" s="175" t="s">
        <v>2963</v>
      </c>
      <c r="DK55" s="175" t="s">
        <v>3087</v>
      </c>
      <c r="DL55" s="175" t="s">
        <v>2963</v>
      </c>
      <c r="DM55" s="175" t="s">
        <v>2963</v>
      </c>
      <c r="DN55" s="175" t="s">
        <v>3087</v>
      </c>
      <c r="DO55" s="175" t="s">
        <v>2963</v>
      </c>
      <c r="DP55" s="175" t="s">
        <v>2963</v>
      </c>
      <c r="DQ55" s="175" t="s">
        <v>3087</v>
      </c>
      <c r="DR55" s="175" t="s">
        <v>2963</v>
      </c>
      <c r="DS55" s="175" t="s">
        <v>2963</v>
      </c>
      <c r="DT55" s="175" t="s">
        <v>3087</v>
      </c>
      <c r="DU55" s="175" t="s">
        <v>2963</v>
      </c>
      <c r="DV55" s="175" t="s">
        <v>2963</v>
      </c>
      <c r="DW55" s="175" t="s">
        <v>3087</v>
      </c>
      <c r="DX55" s="175" t="s">
        <v>2963</v>
      </c>
      <c r="DY55" s="175" t="s">
        <v>2963</v>
      </c>
      <c r="DZ55" s="175" t="s">
        <v>3087</v>
      </c>
      <c r="EA55" s="175" t="s">
        <v>2963</v>
      </c>
      <c r="EB55" s="175" t="s">
        <v>2963</v>
      </c>
      <c r="EC55" s="175" t="s">
        <v>3087</v>
      </c>
      <c r="ED55" s="175" t="s">
        <v>2963</v>
      </c>
      <c r="EE55" s="175" t="s">
        <v>2963</v>
      </c>
      <c r="EF55" s="175" t="s">
        <v>3087</v>
      </c>
      <c r="EG55" s="175" t="s">
        <v>2963</v>
      </c>
      <c r="EH55" s="175" t="s">
        <v>2963</v>
      </c>
      <c r="EI55" s="175" t="s">
        <v>3087</v>
      </c>
      <c r="EJ55" s="175" t="s">
        <v>2963</v>
      </c>
      <c r="EK55" s="175" t="s">
        <v>2963</v>
      </c>
      <c r="EL55" s="175" t="s">
        <v>3087</v>
      </c>
      <c r="EM55" s="175" t="s">
        <v>2963</v>
      </c>
      <c r="EN55" s="175" t="s">
        <v>2963</v>
      </c>
      <c r="EO55" s="175" t="s">
        <v>3087</v>
      </c>
      <c r="EP55" s="175" t="s">
        <v>2963</v>
      </c>
      <c r="EQ55" s="175" t="s">
        <v>3292</v>
      </c>
      <c r="ER55" s="175" t="s">
        <v>3087</v>
      </c>
      <c r="ES55" s="175" t="s">
        <v>2963</v>
      </c>
      <c r="ET55" s="175" t="s">
        <v>3293</v>
      </c>
    </row>
    <row r="56" spans="1:150" x14ac:dyDescent="0.35">
      <c r="A56" s="1"/>
      <c r="B56" s="174" t="s">
        <v>3297</v>
      </c>
      <c r="C56" s="174" t="s">
        <v>55</v>
      </c>
      <c r="D56" s="174" t="s">
        <v>132</v>
      </c>
      <c r="E56" s="174" t="s">
        <v>3298</v>
      </c>
      <c r="F56" s="174" t="s">
        <v>3299</v>
      </c>
      <c r="G56" s="175" t="s">
        <v>3087</v>
      </c>
      <c r="H56" s="175" t="s">
        <v>2963</v>
      </c>
      <c r="I56" s="175" t="s">
        <v>2963</v>
      </c>
      <c r="J56" s="175" t="s">
        <v>3087</v>
      </c>
      <c r="K56" s="175" t="s">
        <v>2963</v>
      </c>
      <c r="L56" s="175" t="s">
        <v>2963</v>
      </c>
      <c r="M56" s="175" t="s">
        <v>3087</v>
      </c>
      <c r="N56" s="175" t="s">
        <v>2963</v>
      </c>
      <c r="O56" s="175" t="s">
        <v>2963</v>
      </c>
      <c r="P56" s="175" t="s">
        <v>3087</v>
      </c>
      <c r="Q56" s="175" t="s">
        <v>2963</v>
      </c>
      <c r="R56" s="175" t="s">
        <v>2963</v>
      </c>
      <c r="S56" s="175" t="s">
        <v>3087</v>
      </c>
      <c r="T56" s="175" t="s">
        <v>2963</v>
      </c>
      <c r="U56" s="175" t="s">
        <v>2963</v>
      </c>
      <c r="V56" s="175" t="s">
        <v>3087</v>
      </c>
      <c r="W56" s="175" t="s">
        <v>2963</v>
      </c>
      <c r="X56" s="175" t="s">
        <v>2963</v>
      </c>
      <c r="Y56" s="175" t="s">
        <v>3087</v>
      </c>
      <c r="Z56" s="175" t="s">
        <v>2963</v>
      </c>
      <c r="AA56" s="175" t="s">
        <v>2963</v>
      </c>
      <c r="AB56" s="175" t="s">
        <v>3087</v>
      </c>
      <c r="AC56" s="175" t="s">
        <v>2963</v>
      </c>
      <c r="AD56" s="175" t="s">
        <v>2963</v>
      </c>
      <c r="AE56" s="175" t="s">
        <v>3087</v>
      </c>
      <c r="AF56" s="175" t="s">
        <v>2963</v>
      </c>
      <c r="AG56" s="175" t="s">
        <v>2963</v>
      </c>
      <c r="AH56" s="175" t="s">
        <v>3087</v>
      </c>
      <c r="AI56" s="175" t="s">
        <v>2963</v>
      </c>
      <c r="AJ56" s="175" t="s">
        <v>2963</v>
      </c>
      <c r="AK56" s="175" t="s">
        <v>3087</v>
      </c>
      <c r="AL56" s="175" t="s">
        <v>2963</v>
      </c>
      <c r="AM56" s="175" t="s">
        <v>2963</v>
      </c>
      <c r="AN56" s="175" t="s">
        <v>3087</v>
      </c>
      <c r="AO56" s="175" t="s">
        <v>2963</v>
      </c>
      <c r="AP56" s="175" t="s">
        <v>2963</v>
      </c>
      <c r="AQ56" s="175" t="s">
        <v>3087</v>
      </c>
      <c r="AR56" s="175" t="s">
        <v>2963</v>
      </c>
      <c r="AS56" s="175" t="s">
        <v>2963</v>
      </c>
      <c r="AT56" s="175" t="s">
        <v>3087</v>
      </c>
      <c r="AU56" s="175" t="s">
        <v>2963</v>
      </c>
      <c r="AV56" s="175" t="s">
        <v>2963</v>
      </c>
      <c r="AW56" s="175" t="s">
        <v>3087</v>
      </c>
      <c r="AX56" s="175" t="s">
        <v>2963</v>
      </c>
      <c r="AY56" s="175" t="s">
        <v>2963</v>
      </c>
      <c r="AZ56" s="175" t="s">
        <v>3087</v>
      </c>
      <c r="BA56" s="175" t="s">
        <v>2963</v>
      </c>
      <c r="BB56" s="175" t="s">
        <v>2963</v>
      </c>
      <c r="BC56" s="175" t="s">
        <v>3087</v>
      </c>
      <c r="BD56" s="175" t="s">
        <v>2963</v>
      </c>
      <c r="BE56" s="175" t="s">
        <v>2963</v>
      </c>
      <c r="BF56" s="175" t="s">
        <v>3087</v>
      </c>
      <c r="BG56" s="175" t="s">
        <v>2963</v>
      </c>
      <c r="BH56" s="175" t="s">
        <v>2963</v>
      </c>
      <c r="BI56" s="175" t="s">
        <v>3087</v>
      </c>
      <c r="BJ56" s="175" t="s">
        <v>2963</v>
      </c>
      <c r="BK56" s="175" t="s">
        <v>2963</v>
      </c>
      <c r="BL56" s="175" t="s">
        <v>3087</v>
      </c>
      <c r="BM56" s="175" t="s">
        <v>2963</v>
      </c>
      <c r="BN56" s="175" t="s">
        <v>2963</v>
      </c>
      <c r="BO56" s="175" t="s">
        <v>3087</v>
      </c>
      <c r="BP56" s="175" t="s">
        <v>2963</v>
      </c>
      <c r="BQ56" s="175" t="s">
        <v>2963</v>
      </c>
      <c r="BR56" s="175" t="s">
        <v>3087</v>
      </c>
      <c r="BS56" s="175" t="s">
        <v>2963</v>
      </c>
      <c r="BT56" s="175" t="s">
        <v>2963</v>
      </c>
      <c r="BU56" s="175" t="s">
        <v>3087</v>
      </c>
      <c r="BV56" s="175" t="s">
        <v>2963</v>
      </c>
      <c r="BW56" s="175" t="s">
        <v>2963</v>
      </c>
      <c r="BX56" s="175" t="s">
        <v>3087</v>
      </c>
      <c r="BY56" s="175" t="s">
        <v>2963</v>
      </c>
      <c r="BZ56" s="175" t="s">
        <v>2963</v>
      </c>
      <c r="CA56" s="175" t="s">
        <v>3087</v>
      </c>
      <c r="CB56" s="175" t="s">
        <v>2963</v>
      </c>
      <c r="CC56" s="175" t="s">
        <v>2963</v>
      </c>
      <c r="CD56" s="175" t="s">
        <v>3087</v>
      </c>
      <c r="CE56" s="175" t="s">
        <v>2963</v>
      </c>
      <c r="CF56" s="175" t="s">
        <v>2963</v>
      </c>
      <c r="CG56" s="175" t="s">
        <v>3087</v>
      </c>
      <c r="CH56" s="175" t="s">
        <v>2963</v>
      </c>
      <c r="CI56" s="175" t="s">
        <v>2963</v>
      </c>
      <c r="CJ56" s="175" t="s">
        <v>3087</v>
      </c>
      <c r="CK56" s="175" t="s">
        <v>2963</v>
      </c>
      <c r="CL56" s="175" t="s">
        <v>2963</v>
      </c>
      <c r="CM56" s="175" t="s">
        <v>3087</v>
      </c>
      <c r="CN56" s="175" t="s">
        <v>2963</v>
      </c>
      <c r="CO56" s="175" t="s">
        <v>2963</v>
      </c>
      <c r="CP56" s="175" t="s">
        <v>3087</v>
      </c>
      <c r="CQ56" s="175" t="s">
        <v>2963</v>
      </c>
      <c r="CR56" s="175" t="s">
        <v>2963</v>
      </c>
      <c r="CS56" s="175" t="s">
        <v>3087</v>
      </c>
      <c r="CT56" s="175" t="s">
        <v>2963</v>
      </c>
      <c r="CU56" s="175" t="s">
        <v>2963</v>
      </c>
      <c r="CV56" s="175" t="s">
        <v>3087</v>
      </c>
      <c r="CW56" s="175" t="s">
        <v>2963</v>
      </c>
      <c r="CX56" s="175" t="s">
        <v>2963</v>
      </c>
      <c r="CY56" s="175" t="s">
        <v>3087</v>
      </c>
      <c r="CZ56" s="175" t="s">
        <v>2963</v>
      </c>
      <c r="DA56" s="175" t="s">
        <v>2963</v>
      </c>
      <c r="DB56" s="175" t="s">
        <v>3087</v>
      </c>
      <c r="DC56" s="175" t="s">
        <v>2963</v>
      </c>
      <c r="DD56" s="175" t="s">
        <v>2963</v>
      </c>
      <c r="DE56" s="175" t="s">
        <v>3087</v>
      </c>
      <c r="DF56" s="175" t="s">
        <v>2963</v>
      </c>
      <c r="DG56" s="175" t="s">
        <v>2963</v>
      </c>
      <c r="DH56" s="175" t="s">
        <v>3087</v>
      </c>
      <c r="DI56" s="175" t="s">
        <v>2963</v>
      </c>
      <c r="DJ56" s="175" t="s">
        <v>2963</v>
      </c>
      <c r="DK56" s="175" t="s">
        <v>3087</v>
      </c>
      <c r="DL56" s="175" t="s">
        <v>2963</v>
      </c>
      <c r="DM56" s="175" t="s">
        <v>2963</v>
      </c>
      <c r="DN56" s="175" t="s">
        <v>3087</v>
      </c>
      <c r="DO56" s="175" t="s">
        <v>2963</v>
      </c>
      <c r="DP56" s="175" t="s">
        <v>2963</v>
      </c>
      <c r="DQ56" s="175" t="s">
        <v>3087</v>
      </c>
      <c r="DR56" s="175" t="s">
        <v>2963</v>
      </c>
      <c r="DS56" s="175" t="s">
        <v>2963</v>
      </c>
      <c r="DT56" s="175" t="s">
        <v>3087</v>
      </c>
      <c r="DU56" s="175" t="s">
        <v>2963</v>
      </c>
      <c r="DV56" s="175" t="s">
        <v>2963</v>
      </c>
      <c r="DW56" s="175" t="s">
        <v>3087</v>
      </c>
      <c r="DX56" s="175" t="s">
        <v>2963</v>
      </c>
      <c r="DY56" s="175" t="s">
        <v>2963</v>
      </c>
      <c r="DZ56" s="175" t="s">
        <v>3087</v>
      </c>
      <c r="EA56" s="175" t="s">
        <v>2963</v>
      </c>
      <c r="EB56" s="175" t="s">
        <v>2963</v>
      </c>
      <c r="EC56" s="175" t="s">
        <v>3087</v>
      </c>
      <c r="ED56" s="175" t="s">
        <v>2963</v>
      </c>
      <c r="EE56" s="175" t="s">
        <v>2963</v>
      </c>
      <c r="EF56" s="175" t="s">
        <v>3087</v>
      </c>
      <c r="EG56" s="175" t="s">
        <v>2963</v>
      </c>
      <c r="EH56" s="175" t="s">
        <v>2963</v>
      </c>
      <c r="EI56" s="175" t="s">
        <v>3087</v>
      </c>
      <c r="EJ56" s="175" t="s">
        <v>2963</v>
      </c>
      <c r="EK56" s="175" t="s">
        <v>2963</v>
      </c>
      <c r="EL56" s="175" t="s">
        <v>3087</v>
      </c>
      <c r="EM56" s="175" t="s">
        <v>2963</v>
      </c>
      <c r="EN56" s="175" t="s">
        <v>2963</v>
      </c>
      <c r="EO56" s="175" t="s">
        <v>3087</v>
      </c>
      <c r="EP56" s="175" t="s">
        <v>2963</v>
      </c>
      <c r="EQ56" s="175" t="s">
        <v>2963</v>
      </c>
      <c r="ER56" s="175" t="s">
        <v>3087</v>
      </c>
      <c r="ES56" s="175" t="s">
        <v>2963</v>
      </c>
      <c r="ET56" s="175" t="s">
        <v>2963</v>
      </c>
    </row>
    <row r="57" spans="1:150" x14ac:dyDescent="0.35">
      <c r="A57" s="1"/>
      <c r="B57" s="173" t="s">
        <v>3300</v>
      </c>
      <c r="C57" s="173" t="s">
        <v>96</v>
      </c>
      <c r="D57" s="173" t="s">
        <v>3301</v>
      </c>
      <c r="E57" s="173" t="s">
        <v>3302</v>
      </c>
      <c r="F57" s="173" t="s">
        <v>3303</v>
      </c>
      <c r="G57" s="173" t="s">
        <v>3087</v>
      </c>
      <c r="H57" s="173" t="s">
        <v>3089</v>
      </c>
      <c r="I57" s="173" t="s">
        <v>3304</v>
      </c>
      <c r="J57" s="173" t="s">
        <v>3087</v>
      </c>
      <c r="K57" s="173" t="s">
        <v>2963</v>
      </c>
      <c r="L57" s="173" t="s">
        <v>3305</v>
      </c>
      <c r="M57" s="173" t="s">
        <v>3087</v>
      </c>
      <c r="N57" s="173" t="s">
        <v>2963</v>
      </c>
      <c r="O57" s="173" t="s">
        <v>2963</v>
      </c>
      <c r="P57" s="173" t="s">
        <v>3087</v>
      </c>
      <c r="Q57" s="173" t="s">
        <v>2963</v>
      </c>
      <c r="R57" s="173" t="s">
        <v>3306</v>
      </c>
      <c r="S57" s="173" t="s">
        <v>3087</v>
      </c>
      <c r="T57" s="173" t="s">
        <v>2963</v>
      </c>
      <c r="U57" s="173" t="s">
        <v>2963</v>
      </c>
      <c r="V57" s="173" t="s">
        <v>3087</v>
      </c>
      <c r="W57" s="173" t="s">
        <v>2963</v>
      </c>
      <c r="X57" s="173" t="s">
        <v>2963</v>
      </c>
      <c r="Y57" s="173" t="s">
        <v>3087</v>
      </c>
      <c r="Z57" s="173" t="s">
        <v>2963</v>
      </c>
      <c r="AA57" s="173" t="s">
        <v>2963</v>
      </c>
      <c r="AB57" s="173" t="s">
        <v>3087</v>
      </c>
      <c r="AC57" s="173" t="s">
        <v>2963</v>
      </c>
      <c r="AD57" s="173" t="s">
        <v>2963</v>
      </c>
      <c r="AE57" s="173" t="s">
        <v>3087</v>
      </c>
      <c r="AF57" s="173" t="s">
        <v>2963</v>
      </c>
      <c r="AG57" s="173" t="s">
        <v>2963</v>
      </c>
      <c r="AH57" s="173" t="s">
        <v>3087</v>
      </c>
      <c r="AI57" s="173" t="s">
        <v>2963</v>
      </c>
      <c r="AJ57" s="173" t="s">
        <v>2963</v>
      </c>
      <c r="AK57" s="173" t="s">
        <v>3087</v>
      </c>
      <c r="AL57" s="173" t="s">
        <v>2963</v>
      </c>
      <c r="AM57" s="173" t="s">
        <v>2963</v>
      </c>
      <c r="AN57" s="173" t="s">
        <v>3087</v>
      </c>
      <c r="AO57" s="173" t="s">
        <v>2963</v>
      </c>
      <c r="AP57" s="173" t="s">
        <v>2963</v>
      </c>
      <c r="AQ57" s="173" t="s">
        <v>3087</v>
      </c>
      <c r="AR57" s="173" t="s">
        <v>2963</v>
      </c>
      <c r="AS57" s="173" t="s">
        <v>2963</v>
      </c>
      <c r="AT57" s="173" t="s">
        <v>3087</v>
      </c>
      <c r="AU57" s="173" t="s">
        <v>2963</v>
      </c>
      <c r="AV57" s="173" t="s">
        <v>2963</v>
      </c>
      <c r="AW57" s="173" t="s">
        <v>3087</v>
      </c>
      <c r="AX57" s="173" t="s">
        <v>2963</v>
      </c>
      <c r="AY57" s="173" t="s">
        <v>2963</v>
      </c>
      <c r="AZ57" s="173" t="s">
        <v>3087</v>
      </c>
      <c r="BA57" s="173" t="s">
        <v>2963</v>
      </c>
      <c r="BB57" s="173" t="s">
        <v>2963</v>
      </c>
      <c r="BC57" s="173" t="s">
        <v>3087</v>
      </c>
      <c r="BD57" s="173" t="s">
        <v>2963</v>
      </c>
      <c r="BE57" s="173" t="s">
        <v>2963</v>
      </c>
      <c r="BF57" s="173" t="s">
        <v>3087</v>
      </c>
      <c r="BG57" s="173" t="s">
        <v>2963</v>
      </c>
      <c r="BH57" s="173" t="s">
        <v>2963</v>
      </c>
      <c r="BI57" s="173" t="s">
        <v>3087</v>
      </c>
      <c r="BJ57" s="173" t="s">
        <v>2963</v>
      </c>
      <c r="BK57" s="173" t="s">
        <v>2963</v>
      </c>
      <c r="BL57" s="173" t="s">
        <v>3087</v>
      </c>
      <c r="BM57" s="173" t="s">
        <v>2963</v>
      </c>
      <c r="BN57" s="173" t="s">
        <v>2963</v>
      </c>
      <c r="BO57" s="173" t="s">
        <v>3087</v>
      </c>
      <c r="BP57" s="173" t="s">
        <v>2963</v>
      </c>
      <c r="BQ57" s="173" t="s">
        <v>2963</v>
      </c>
      <c r="BR57" s="173" t="s">
        <v>3087</v>
      </c>
      <c r="BS57" s="173" t="s">
        <v>2963</v>
      </c>
      <c r="BT57" s="173" t="s">
        <v>2963</v>
      </c>
      <c r="BU57" s="173" t="s">
        <v>3087</v>
      </c>
      <c r="BV57" s="173" t="s">
        <v>2963</v>
      </c>
      <c r="BW57" s="173" t="s">
        <v>2963</v>
      </c>
      <c r="BX57" s="173" t="s">
        <v>3087</v>
      </c>
      <c r="BY57" s="173" t="s">
        <v>2963</v>
      </c>
      <c r="BZ57" s="173" t="s">
        <v>2963</v>
      </c>
      <c r="CA57" s="173" t="s">
        <v>3087</v>
      </c>
      <c r="CB57" s="173" t="s">
        <v>2963</v>
      </c>
      <c r="CC57" s="173" t="s">
        <v>2963</v>
      </c>
      <c r="CD57" s="173" t="s">
        <v>3087</v>
      </c>
      <c r="CE57" s="173" t="s">
        <v>2963</v>
      </c>
      <c r="CF57" s="173" t="s">
        <v>2963</v>
      </c>
      <c r="CG57" s="173" t="s">
        <v>3087</v>
      </c>
      <c r="CH57" s="173" t="s">
        <v>2963</v>
      </c>
      <c r="CI57" s="173" t="s">
        <v>2963</v>
      </c>
      <c r="CJ57" s="173" t="s">
        <v>3087</v>
      </c>
      <c r="CK57" s="173" t="s">
        <v>2963</v>
      </c>
      <c r="CL57" s="173" t="s">
        <v>2963</v>
      </c>
      <c r="CM57" s="173" t="s">
        <v>3087</v>
      </c>
      <c r="CN57" s="173" t="s">
        <v>2963</v>
      </c>
      <c r="CO57" s="173" t="s">
        <v>2963</v>
      </c>
      <c r="CP57" s="173" t="s">
        <v>3087</v>
      </c>
      <c r="CQ57" s="173" t="s">
        <v>2963</v>
      </c>
      <c r="CR57" s="173" t="s">
        <v>2963</v>
      </c>
      <c r="CS57" s="173" t="s">
        <v>3087</v>
      </c>
      <c r="CT57" s="173" t="s">
        <v>2963</v>
      </c>
      <c r="CU57" s="173" t="s">
        <v>2963</v>
      </c>
      <c r="CV57" s="173" t="s">
        <v>3087</v>
      </c>
      <c r="CW57" s="173" t="s">
        <v>2963</v>
      </c>
      <c r="CX57" s="173" t="s">
        <v>2963</v>
      </c>
      <c r="CY57" s="173" t="s">
        <v>3087</v>
      </c>
      <c r="CZ57" s="173" t="s">
        <v>2963</v>
      </c>
      <c r="DA57" s="173" t="s">
        <v>2963</v>
      </c>
      <c r="DB57" s="173" t="s">
        <v>3087</v>
      </c>
      <c r="DC57" s="173" t="s">
        <v>2963</v>
      </c>
      <c r="DD57" s="173" t="s">
        <v>2963</v>
      </c>
      <c r="DE57" s="173" t="s">
        <v>3087</v>
      </c>
      <c r="DF57" s="173" t="s">
        <v>2963</v>
      </c>
      <c r="DG57" s="173" t="s">
        <v>2963</v>
      </c>
      <c r="DH57" s="173" t="s">
        <v>3087</v>
      </c>
      <c r="DI57" s="173" t="s">
        <v>2963</v>
      </c>
      <c r="DJ57" s="173" t="s">
        <v>2963</v>
      </c>
      <c r="DK57" s="173" t="s">
        <v>3087</v>
      </c>
      <c r="DL57" s="173" t="s">
        <v>2963</v>
      </c>
      <c r="DM57" s="173" t="s">
        <v>2963</v>
      </c>
      <c r="DN57" s="173" t="s">
        <v>3087</v>
      </c>
      <c r="DO57" s="173" t="s">
        <v>2963</v>
      </c>
      <c r="DP57" s="173" t="s">
        <v>2963</v>
      </c>
      <c r="DQ57" s="173" t="s">
        <v>3087</v>
      </c>
      <c r="DR57" s="173" t="s">
        <v>2963</v>
      </c>
      <c r="DS57" s="173" t="s">
        <v>2963</v>
      </c>
      <c r="DT57" s="173" t="s">
        <v>3087</v>
      </c>
      <c r="DU57" s="173" t="s">
        <v>2963</v>
      </c>
      <c r="DV57" s="173" t="s">
        <v>2963</v>
      </c>
      <c r="DW57" s="173" t="s">
        <v>3087</v>
      </c>
      <c r="DX57" s="173" t="s">
        <v>2963</v>
      </c>
      <c r="DY57" s="173" t="s">
        <v>2963</v>
      </c>
      <c r="DZ57" s="173" t="s">
        <v>3087</v>
      </c>
      <c r="EA57" s="173" t="s">
        <v>2963</v>
      </c>
      <c r="EB57" s="173" t="s">
        <v>2963</v>
      </c>
      <c r="EC57" s="173" t="s">
        <v>3087</v>
      </c>
      <c r="ED57" s="173" t="s">
        <v>2963</v>
      </c>
      <c r="EE57" s="173" t="s">
        <v>2963</v>
      </c>
      <c r="EF57" s="173" t="s">
        <v>3087</v>
      </c>
      <c r="EG57" s="173" t="s">
        <v>2963</v>
      </c>
      <c r="EH57" s="173" t="s">
        <v>2963</v>
      </c>
      <c r="EI57" s="173" t="s">
        <v>3087</v>
      </c>
      <c r="EJ57" s="173" t="s">
        <v>2963</v>
      </c>
      <c r="EK57" s="173" t="s">
        <v>2963</v>
      </c>
      <c r="EL57" s="173" t="s">
        <v>3087</v>
      </c>
      <c r="EM57" s="173" t="s">
        <v>2963</v>
      </c>
      <c r="EN57" s="173" t="s">
        <v>2963</v>
      </c>
      <c r="EO57" s="173" t="s">
        <v>3087</v>
      </c>
      <c r="EP57" s="173" t="s">
        <v>2963</v>
      </c>
      <c r="EQ57" s="173" t="s">
        <v>2963</v>
      </c>
      <c r="ER57" s="173" t="s">
        <v>3087</v>
      </c>
      <c r="ES57" s="173" t="s">
        <v>2963</v>
      </c>
      <c r="ET57" s="173" t="s">
        <v>2963</v>
      </c>
    </row>
    <row r="58" spans="1:150" x14ac:dyDescent="0.35">
      <c r="A58" s="1"/>
      <c r="B58" s="174" t="s">
        <v>3307</v>
      </c>
      <c r="C58" s="174" t="s">
        <v>96</v>
      </c>
      <c r="D58" s="174" t="s">
        <v>3301</v>
      </c>
      <c r="E58" s="174" t="s">
        <v>3308</v>
      </c>
      <c r="F58" s="174" t="s">
        <v>3309</v>
      </c>
      <c r="G58" s="175" t="s">
        <v>3087</v>
      </c>
      <c r="H58" s="175" t="s">
        <v>1075</v>
      </c>
      <c r="I58" s="175" t="s">
        <v>1075</v>
      </c>
      <c r="J58" s="175" t="s">
        <v>3087</v>
      </c>
      <c r="K58" s="175" t="s">
        <v>1075</v>
      </c>
      <c r="L58" s="175" t="s">
        <v>1075</v>
      </c>
      <c r="M58" s="175" t="s">
        <v>3087</v>
      </c>
      <c r="N58" s="175" t="s">
        <v>1075</v>
      </c>
      <c r="O58" s="175" t="s">
        <v>1075</v>
      </c>
      <c r="P58" s="175" t="s">
        <v>3087</v>
      </c>
      <c r="Q58" s="175" t="s">
        <v>1075</v>
      </c>
      <c r="R58" s="175" t="s">
        <v>1075</v>
      </c>
      <c r="S58" s="175" t="s">
        <v>3087</v>
      </c>
      <c r="T58" s="175" t="s">
        <v>1075</v>
      </c>
      <c r="U58" s="175" t="s">
        <v>1075</v>
      </c>
      <c r="V58" s="175" t="s">
        <v>3087</v>
      </c>
      <c r="W58" s="175" t="s">
        <v>1075</v>
      </c>
      <c r="X58" s="175" t="s">
        <v>1075</v>
      </c>
      <c r="Y58" s="175" t="s">
        <v>3087</v>
      </c>
      <c r="Z58" s="175" t="s">
        <v>1075</v>
      </c>
      <c r="AA58" s="175" t="s">
        <v>1075</v>
      </c>
      <c r="AB58" s="175" t="s">
        <v>3087</v>
      </c>
      <c r="AC58" s="175" t="s">
        <v>1075</v>
      </c>
      <c r="AD58" s="175" t="s">
        <v>1075</v>
      </c>
      <c r="AE58" s="175" t="s">
        <v>3087</v>
      </c>
      <c r="AF58" s="175" t="s">
        <v>1075</v>
      </c>
      <c r="AG58" s="175" t="s">
        <v>1075</v>
      </c>
      <c r="AH58" s="175" t="s">
        <v>3087</v>
      </c>
      <c r="AI58" s="175" t="s">
        <v>1075</v>
      </c>
      <c r="AJ58" s="175" t="s">
        <v>1075</v>
      </c>
      <c r="AK58" s="175" t="s">
        <v>3087</v>
      </c>
      <c r="AL58" s="175" t="s">
        <v>1075</v>
      </c>
      <c r="AM58" s="175" t="s">
        <v>1075</v>
      </c>
      <c r="AN58" s="175" t="s">
        <v>3087</v>
      </c>
      <c r="AO58" s="175" t="s">
        <v>1075</v>
      </c>
      <c r="AP58" s="175" t="s">
        <v>1075</v>
      </c>
      <c r="AQ58" s="175" t="s">
        <v>3087</v>
      </c>
      <c r="AR58" s="175" t="s">
        <v>1075</v>
      </c>
      <c r="AS58" s="175" t="s">
        <v>1075</v>
      </c>
      <c r="AT58" s="175" t="s">
        <v>3087</v>
      </c>
      <c r="AU58" s="175" t="s">
        <v>1075</v>
      </c>
      <c r="AV58" s="175" t="s">
        <v>1075</v>
      </c>
      <c r="AW58" s="175" t="s">
        <v>3087</v>
      </c>
      <c r="AX58" s="175" t="s">
        <v>1075</v>
      </c>
      <c r="AY58" s="175" t="s">
        <v>1075</v>
      </c>
      <c r="AZ58" s="175" t="s">
        <v>3087</v>
      </c>
      <c r="BA58" s="175" t="s">
        <v>1075</v>
      </c>
      <c r="BB58" s="175" t="s">
        <v>1075</v>
      </c>
      <c r="BC58" s="175" t="s">
        <v>3087</v>
      </c>
      <c r="BD58" s="175" t="s">
        <v>1075</v>
      </c>
      <c r="BE58" s="175" t="s">
        <v>1075</v>
      </c>
      <c r="BF58" s="175" t="s">
        <v>3087</v>
      </c>
      <c r="BG58" s="175" t="s">
        <v>1075</v>
      </c>
      <c r="BH58" s="175" t="s">
        <v>1075</v>
      </c>
      <c r="BI58" s="175" t="s">
        <v>3087</v>
      </c>
      <c r="BJ58" s="175" t="s">
        <v>1075</v>
      </c>
      <c r="BK58" s="175" t="s">
        <v>1075</v>
      </c>
      <c r="BL58" s="175" t="s">
        <v>3087</v>
      </c>
      <c r="BM58" s="175" t="s">
        <v>1075</v>
      </c>
      <c r="BN58" s="175" t="s">
        <v>1075</v>
      </c>
      <c r="BO58" s="175" t="s">
        <v>3087</v>
      </c>
      <c r="BP58" s="175" t="s">
        <v>1075</v>
      </c>
      <c r="BQ58" s="175" t="s">
        <v>1075</v>
      </c>
      <c r="BR58" s="175" t="s">
        <v>3087</v>
      </c>
      <c r="BS58" s="175" t="s">
        <v>1075</v>
      </c>
      <c r="BT58" s="175" t="s">
        <v>1075</v>
      </c>
      <c r="BU58" s="175" t="s">
        <v>3087</v>
      </c>
      <c r="BV58" s="175" t="s">
        <v>1075</v>
      </c>
      <c r="BW58" s="175" t="s">
        <v>1075</v>
      </c>
      <c r="BX58" s="175" t="s">
        <v>3087</v>
      </c>
      <c r="BY58" s="175" t="s">
        <v>1075</v>
      </c>
      <c r="BZ58" s="175" t="s">
        <v>1075</v>
      </c>
      <c r="CA58" s="175" t="s">
        <v>3087</v>
      </c>
      <c r="CB58" s="175" t="s">
        <v>1075</v>
      </c>
      <c r="CC58" s="175" t="s">
        <v>1075</v>
      </c>
      <c r="CD58" s="175" t="s">
        <v>3087</v>
      </c>
      <c r="CE58" s="175" t="s">
        <v>1075</v>
      </c>
      <c r="CF58" s="175" t="s">
        <v>1075</v>
      </c>
      <c r="CG58" s="175" t="s">
        <v>3087</v>
      </c>
      <c r="CH58" s="175" t="s">
        <v>1075</v>
      </c>
      <c r="CI58" s="175" t="s">
        <v>1075</v>
      </c>
      <c r="CJ58" s="175" t="s">
        <v>3087</v>
      </c>
      <c r="CK58" s="175" t="s">
        <v>1075</v>
      </c>
      <c r="CL58" s="175" t="s">
        <v>1075</v>
      </c>
      <c r="CM58" s="175" t="s">
        <v>3087</v>
      </c>
      <c r="CN58" s="175" t="s">
        <v>1075</v>
      </c>
      <c r="CO58" s="175" t="s">
        <v>1075</v>
      </c>
      <c r="CP58" s="175" t="s">
        <v>3087</v>
      </c>
      <c r="CQ58" s="175" t="s">
        <v>1075</v>
      </c>
      <c r="CR58" s="175" t="s">
        <v>1075</v>
      </c>
      <c r="CS58" s="175" t="s">
        <v>3087</v>
      </c>
      <c r="CT58" s="175" t="s">
        <v>1075</v>
      </c>
      <c r="CU58" s="175" t="s">
        <v>1075</v>
      </c>
      <c r="CV58" s="175" t="s">
        <v>3087</v>
      </c>
      <c r="CW58" s="175" t="s">
        <v>1075</v>
      </c>
      <c r="CX58" s="175" t="s">
        <v>1075</v>
      </c>
      <c r="CY58" s="175" t="s">
        <v>3087</v>
      </c>
      <c r="CZ58" s="175" t="s">
        <v>1075</v>
      </c>
      <c r="DA58" s="175" t="s">
        <v>1075</v>
      </c>
      <c r="DB58" s="175" t="s">
        <v>3087</v>
      </c>
      <c r="DC58" s="175" t="s">
        <v>1075</v>
      </c>
      <c r="DD58" s="175" t="s">
        <v>1075</v>
      </c>
      <c r="DE58" s="175" t="s">
        <v>3087</v>
      </c>
      <c r="DF58" s="175" t="s">
        <v>1075</v>
      </c>
      <c r="DG58" s="175" t="s">
        <v>1075</v>
      </c>
      <c r="DH58" s="175" t="s">
        <v>3087</v>
      </c>
      <c r="DI58" s="175" t="s">
        <v>1075</v>
      </c>
      <c r="DJ58" s="175" t="s">
        <v>1075</v>
      </c>
      <c r="DK58" s="175" t="s">
        <v>3087</v>
      </c>
      <c r="DL58" s="175" t="s">
        <v>1075</v>
      </c>
      <c r="DM58" s="175" t="s">
        <v>1075</v>
      </c>
      <c r="DN58" s="175" t="s">
        <v>3087</v>
      </c>
      <c r="DO58" s="175" t="s">
        <v>1075</v>
      </c>
      <c r="DP58" s="175" t="s">
        <v>1075</v>
      </c>
      <c r="DQ58" s="175" t="s">
        <v>3087</v>
      </c>
      <c r="DR58" s="175" t="s">
        <v>1075</v>
      </c>
      <c r="DS58" s="175" t="s">
        <v>1075</v>
      </c>
      <c r="DT58" s="175" t="s">
        <v>3087</v>
      </c>
      <c r="DU58" s="175" t="s">
        <v>1075</v>
      </c>
      <c r="DV58" s="175" t="s">
        <v>1075</v>
      </c>
      <c r="DW58" s="175" t="s">
        <v>3087</v>
      </c>
      <c r="DX58" s="175" t="s">
        <v>1075</v>
      </c>
      <c r="DY58" s="175" t="s">
        <v>1075</v>
      </c>
      <c r="DZ58" s="175" t="s">
        <v>3087</v>
      </c>
      <c r="EA58" s="175" t="s">
        <v>1075</v>
      </c>
      <c r="EB58" s="175" t="s">
        <v>1075</v>
      </c>
      <c r="EC58" s="175" t="s">
        <v>3087</v>
      </c>
      <c r="ED58" s="175" t="s">
        <v>1075</v>
      </c>
      <c r="EE58" s="175" t="s">
        <v>1075</v>
      </c>
      <c r="EF58" s="175" t="s">
        <v>3087</v>
      </c>
      <c r="EG58" s="175" t="s">
        <v>1075</v>
      </c>
      <c r="EH58" s="175" t="s">
        <v>1075</v>
      </c>
      <c r="EI58" s="175" t="s">
        <v>3087</v>
      </c>
      <c r="EJ58" s="175" t="s">
        <v>1075</v>
      </c>
      <c r="EK58" s="175" t="s">
        <v>1075</v>
      </c>
      <c r="EL58" s="175" t="s">
        <v>3087</v>
      </c>
      <c r="EM58" s="175" t="s">
        <v>1075</v>
      </c>
      <c r="EN58" s="175" t="s">
        <v>1075</v>
      </c>
      <c r="EO58" s="175" t="s">
        <v>3087</v>
      </c>
      <c r="EP58" s="175" t="s">
        <v>1075</v>
      </c>
      <c r="EQ58" s="175" t="s">
        <v>1075</v>
      </c>
      <c r="ER58" s="175" t="s">
        <v>3087</v>
      </c>
      <c r="ES58" s="175" t="s">
        <v>1075</v>
      </c>
      <c r="ET58" s="175" t="s">
        <v>1075</v>
      </c>
    </row>
    <row r="59" spans="1:150" x14ac:dyDescent="0.35">
      <c r="A59" s="1"/>
      <c r="B59" s="174" t="s">
        <v>3310</v>
      </c>
      <c r="C59" s="174" t="s">
        <v>96</v>
      </c>
      <c r="D59" s="174" t="s">
        <v>3301</v>
      </c>
      <c r="E59" s="174" t="s">
        <v>3311</v>
      </c>
      <c r="F59" s="174" t="s">
        <v>3312</v>
      </c>
      <c r="G59" s="175" t="s">
        <v>3087</v>
      </c>
      <c r="H59" s="175" t="s">
        <v>1075</v>
      </c>
      <c r="I59" s="175" t="s">
        <v>1075</v>
      </c>
      <c r="J59" s="175" t="s">
        <v>3087</v>
      </c>
      <c r="K59" s="175" t="s">
        <v>1075</v>
      </c>
      <c r="L59" s="175" t="s">
        <v>1075</v>
      </c>
      <c r="M59" s="175" t="s">
        <v>3087</v>
      </c>
      <c r="N59" s="175" t="s">
        <v>1075</v>
      </c>
      <c r="O59" s="175" t="s">
        <v>1075</v>
      </c>
      <c r="P59" s="175" t="s">
        <v>3087</v>
      </c>
      <c r="Q59" s="175" t="s">
        <v>1075</v>
      </c>
      <c r="R59" s="175" t="s">
        <v>1075</v>
      </c>
      <c r="S59" s="175" t="s">
        <v>3087</v>
      </c>
      <c r="T59" s="175" t="s">
        <v>1075</v>
      </c>
      <c r="U59" s="175" t="s">
        <v>1075</v>
      </c>
      <c r="V59" s="175" t="s">
        <v>3087</v>
      </c>
      <c r="W59" s="175" t="s">
        <v>1075</v>
      </c>
      <c r="X59" s="175" t="s">
        <v>1075</v>
      </c>
      <c r="Y59" s="175" t="s">
        <v>3087</v>
      </c>
      <c r="Z59" s="175" t="s">
        <v>1075</v>
      </c>
      <c r="AA59" s="175" t="s">
        <v>1075</v>
      </c>
      <c r="AB59" s="175" t="s">
        <v>3087</v>
      </c>
      <c r="AC59" s="175" t="s">
        <v>1075</v>
      </c>
      <c r="AD59" s="175" t="s">
        <v>1075</v>
      </c>
      <c r="AE59" s="175" t="s">
        <v>3087</v>
      </c>
      <c r="AF59" s="175" t="s">
        <v>1075</v>
      </c>
      <c r="AG59" s="175" t="s">
        <v>1075</v>
      </c>
      <c r="AH59" s="175" t="s">
        <v>3087</v>
      </c>
      <c r="AI59" s="175" t="s">
        <v>1075</v>
      </c>
      <c r="AJ59" s="175" t="s">
        <v>1075</v>
      </c>
      <c r="AK59" s="175" t="s">
        <v>3087</v>
      </c>
      <c r="AL59" s="175" t="s">
        <v>1075</v>
      </c>
      <c r="AM59" s="175" t="s">
        <v>1075</v>
      </c>
      <c r="AN59" s="175" t="s">
        <v>3087</v>
      </c>
      <c r="AO59" s="175" t="s">
        <v>1075</v>
      </c>
      <c r="AP59" s="175" t="s">
        <v>1075</v>
      </c>
      <c r="AQ59" s="175" t="s">
        <v>3087</v>
      </c>
      <c r="AR59" s="175" t="s">
        <v>1075</v>
      </c>
      <c r="AS59" s="175" t="s">
        <v>1075</v>
      </c>
      <c r="AT59" s="175" t="s">
        <v>3087</v>
      </c>
      <c r="AU59" s="175" t="s">
        <v>1075</v>
      </c>
      <c r="AV59" s="175" t="s">
        <v>1075</v>
      </c>
      <c r="AW59" s="175" t="s">
        <v>3087</v>
      </c>
      <c r="AX59" s="175" t="s">
        <v>1075</v>
      </c>
      <c r="AY59" s="175" t="s">
        <v>1075</v>
      </c>
      <c r="AZ59" s="175" t="s">
        <v>3087</v>
      </c>
      <c r="BA59" s="175" t="s">
        <v>1075</v>
      </c>
      <c r="BB59" s="175" t="s">
        <v>1075</v>
      </c>
      <c r="BC59" s="175" t="s">
        <v>3087</v>
      </c>
      <c r="BD59" s="175" t="s">
        <v>1075</v>
      </c>
      <c r="BE59" s="175" t="s">
        <v>1075</v>
      </c>
      <c r="BF59" s="175" t="s">
        <v>3087</v>
      </c>
      <c r="BG59" s="175" t="s">
        <v>1075</v>
      </c>
      <c r="BH59" s="175" t="s">
        <v>1075</v>
      </c>
      <c r="BI59" s="175" t="s">
        <v>3087</v>
      </c>
      <c r="BJ59" s="175" t="s">
        <v>1075</v>
      </c>
      <c r="BK59" s="175" t="s">
        <v>1075</v>
      </c>
      <c r="BL59" s="175" t="s">
        <v>3087</v>
      </c>
      <c r="BM59" s="175" t="s">
        <v>1075</v>
      </c>
      <c r="BN59" s="175" t="s">
        <v>1075</v>
      </c>
      <c r="BO59" s="175" t="s">
        <v>3087</v>
      </c>
      <c r="BP59" s="175" t="s">
        <v>1075</v>
      </c>
      <c r="BQ59" s="175" t="s">
        <v>1075</v>
      </c>
      <c r="BR59" s="175" t="s">
        <v>3087</v>
      </c>
      <c r="BS59" s="175" t="s">
        <v>1075</v>
      </c>
      <c r="BT59" s="175" t="s">
        <v>1075</v>
      </c>
      <c r="BU59" s="175" t="s">
        <v>3087</v>
      </c>
      <c r="BV59" s="175" t="s">
        <v>1075</v>
      </c>
      <c r="BW59" s="175" t="s">
        <v>1075</v>
      </c>
      <c r="BX59" s="175" t="s">
        <v>3087</v>
      </c>
      <c r="BY59" s="175" t="s">
        <v>1075</v>
      </c>
      <c r="BZ59" s="175" t="s">
        <v>1075</v>
      </c>
      <c r="CA59" s="175" t="s">
        <v>3087</v>
      </c>
      <c r="CB59" s="175" t="s">
        <v>1075</v>
      </c>
      <c r="CC59" s="175" t="s">
        <v>1075</v>
      </c>
      <c r="CD59" s="175" t="s">
        <v>3087</v>
      </c>
      <c r="CE59" s="175" t="s">
        <v>1075</v>
      </c>
      <c r="CF59" s="175" t="s">
        <v>1075</v>
      </c>
      <c r="CG59" s="175" t="s">
        <v>3087</v>
      </c>
      <c r="CH59" s="175" t="s">
        <v>1075</v>
      </c>
      <c r="CI59" s="175" t="s">
        <v>1075</v>
      </c>
      <c r="CJ59" s="175" t="s">
        <v>3087</v>
      </c>
      <c r="CK59" s="175" t="s">
        <v>1075</v>
      </c>
      <c r="CL59" s="175" t="s">
        <v>1075</v>
      </c>
      <c r="CM59" s="175" t="s">
        <v>3087</v>
      </c>
      <c r="CN59" s="175" t="s">
        <v>1075</v>
      </c>
      <c r="CO59" s="175" t="s">
        <v>1075</v>
      </c>
      <c r="CP59" s="175" t="s">
        <v>3087</v>
      </c>
      <c r="CQ59" s="175" t="s">
        <v>1075</v>
      </c>
      <c r="CR59" s="175" t="s">
        <v>1075</v>
      </c>
      <c r="CS59" s="175" t="s">
        <v>3087</v>
      </c>
      <c r="CT59" s="175" t="s">
        <v>1075</v>
      </c>
      <c r="CU59" s="175" t="s">
        <v>1075</v>
      </c>
      <c r="CV59" s="175" t="s">
        <v>3087</v>
      </c>
      <c r="CW59" s="175" t="s">
        <v>1075</v>
      </c>
      <c r="CX59" s="175" t="s">
        <v>1075</v>
      </c>
      <c r="CY59" s="175" t="s">
        <v>3087</v>
      </c>
      <c r="CZ59" s="175" t="s">
        <v>1075</v>
      </c>
      <c r="DA59" s="175" t="s">
        <v>1075</v>
      </c>
      <c r="DB59" s="175" t="s">
        <v>3087</v>
      </c>
      <c r="DC59" s="175" t="s">
        <v>1075</v>
      </c>
      <c r="DD59" s="175" t="s">
        <v>1075</v>
      </c>
      <c r="DE59" s="175" t="s">
        <v>3087</v>
      </c>
      <c r="DF59" s="175" t="s">
        <v>1075</v>
      </c>
      <c r="DG59" s="175" t="s">
        <v>1075</v>
      </c>
      <c r="DH59" s="175" t="s">
        <v>3087</v>
      </c>
      <c r="DI59" s="175" t="s">
        <v>1075</v>
      </c>
      <c r="DJ59" s="175" t="s">
        <v>1075</v>
      </c>
      <c r="DK59" s="175" t="s">
        <v>3087</v>
      </c>
      <c r="DL59" s="175" t="s">
        <v>1075</v>
      </c>
      <c r="DM59" s="175" t="s">
        <v>1075</v>
      </c>
      <c r="DN59" s="175" t="s">
        <v>3087</v>
      </c>
      <c r="DO59" s="175" t="s">
        <v>1075</v>
      </c>
      <c r="DP59" s="175" t="s">
        <v>1075</v>
      </c>
      <c r="DQ59" s="175" t="s">
        <v>3087</v>
      </c>
      <c r="DR59" s="175" t="s">
        <v>1075</v>
      </c>
      <c r="DS59" s="175" t="s">
        <v>1075</v>
      </c>
      <c r="DT59" s="175" t="s">
        <v>3087</v>
      </c>
      <c r="DU59" s="175" t="s">
        <v>1075</v>
      </c>
      <c r="DV59" s="175" t="s">
        <v>1075</v>
      </c>
      <c r="DW59" s="175" t="s">
        <v>3087</v>
      </c>
      <c r="DX59" s="175" t="s">
        <v>1075</v>
      </c>
      <c r="DY59" s="175" t="s">
        <v>1075</v>
      </c>
      <c r="DZ59" s="175" t="s">
        <v>3087</v>
      </c>
      <c r="EA59" s="175" t="s">
        <v>1075</v>
      </c>
      <c r="EB59" s="175" t="s">
        <v>1075</v>
      </c>
      <c r="EC59" s="175" t="s">
        <v>3087</v>
      </c>
      <c r="ED59" s="175" t="s">
        <v>1075</v>
      </c>
      <c r="EE59" s="175" t="s">
        <v>1075</v>
      </c>
      <c r="EF59" s="175" t="s">
        <v>3087</v>
      </c>
      <c r="EG59" s="175" t="s">
        <v>1075</v>
      </c>
      <c r="EH59" s="175" t="s">
        <v>1075</v>
      </c>
      <c r="EI59" s="175" t="s">
        <v>3087</v>
      </c>
      <c r="EJ59" s="175" t="s">
        <v>1075</v>
      </c>
      <c r="EK59" s="175" t="s">
        <v>1075</v>
      </c>
      <c r="EL59" s="175" t="s">
        <v>3087</v>
      </c>
      <c r="EM59" s="175" t="s">
        <v>1075</v>
      </c>
      <c r="EN59" s="175" t="s">
        <v>1075</v>
      </c>
      <c r="EO59" s="175" t="s">
        <v>3087</v>
      </c>
      <c r="EP59" s="175" t="s">
        <v>1075</v>
      </c>
      <c r="EQ59" s="175" t="s">
        <v>1075</v>
      </c>
      <c r="ER59" s="175" t="s">
        <v>3087</v>
      </c>
      <c r="ES59" s="175" t="s">
        <v>1075</v>
      </c>
      <c r="ET59" s="175" t="s">
        <v>1075</v>
      </c>
    </row>
    <row r="60" spans="1:150" x14ac:dyDescent="0.35">
      <c r="A60" s="1"/>
      <c r="B60" s="174" t="s">
        <v>3313</v>
      </c>
      <c r="C60" s="174" t="s">
        <v>96</v>
      </c>
      <c r="D60" s="174" t="s">
        <v>3301</v>
      </c>
      <c r="E60" s="174" t="s">
        <v>3314</v>
      </c>
      <c r="F60" s="174" t="s">
        <v>3315</v>
      </c>
      <c r="G60" s="175" t="s">
        <v>3087</v>
      </c>
      <c r="H60" s="175" t="s">
        <v>1075</v>
      </c>
      <c r="I60" s="175" t="s">
        <v>1075</v>
      </c>
      <c r="J60" s="175" t="s">
        <v>3087</v>
      </c>
      <c r="K60" s="175" t="s">
        <v>1075</v>
      </c>
      <c r="L60" s="175" t="s">
        <v>1075</v>
      </c>
      <c r="M60" s="175" t="s">
        <v>3087</v>
      </c>
      <c r="N60" s="175" t="s">
        <v>1075</v>
      </c>
      <c r="O60" s="175" t="s">
        <v>1075</v>
      </c>
      <c r="P60" s="175" t="s">
        <v>3087</v>
      </c>
      <c r="Q60" s="175" t="s">
        <v>1075</v>
      </c>
      <c r="R60" s="175" t="s">
        <v>1075</v>
      </c>
      <c r="S60" s="175" t="s">
        <v>3087</v>
      </c>
      <c r="T60" s="175" t="s">
        <v>1075</v>
      </c>
      <c r="U60" s="175" t="s">
        <v>1075</v>
      </c>
      <c r="V60" s="175" t="s">
        <v>3087</v>
      </c>
      <c r="W60" s="175" t="s">
        <v>1075</v>
      </c>
      <c r="X60" s="175" t="s">
        <v>1075</v>
      </c>
      <c r="Y60" s="175" t="s">
        <v>3087</v>
      </c>
      <c r="Z60" s="175" t="s">
        <v>1075</v>
      </c>
      <c r="AA60" s="175" t="s">
        <v>1075</v>
      </c>
      <c r="AB60" s="175" t="s">
        <v>3087</v>
      </c>
      <c r="AC60" s="175" t="s">
        <v>1075</v>
      </c>
      <c r="AD60" s="175" t="s">
        <v>1075</v>
      </c>
      <c r="AE60" s="175" t="s">
        <v>3087</v>
      </c>
      <c r="AF60" s="175" t="s">
        <v>1075</v>
      </c>
      <c r="AG60" s="175" t="s">
        <v>1075</v>
      </c>
      <c r="AH60" s="175" t="s">
        <v>3087</v>
      </c>
      <c r="AI60" s="175" t="s">
        <v>1075</v>
      </c>
      <c r="AJ60" s="175" t="s">
        <v>1075</v>
      </c>
      <c r="AK60" s="175" t="s">
        <v>3087</v>
      </c>
      <c r="AL60" s="175" t="s">
        <v>1075</v>
      </c>
      <c r="AM60" s="175" t="s">
        <v>1075</v>
      </c>
      <c r="AN60" s="175" t="s">
        <v>3087</v>
      </c>
      <c r="AO60" s="175" t="s">
        <v>1075</v>
      </c>
      <c r="AP60" s="175" t="s">
        <v>1075</v>
      </c>
      <c r="AQ60" s="175" t="s">
        <v>3087</v>
      </c>
      <c r="AR60" s="175" t="s">
        <v>1075</v>
      </c>
      <c r="AS60" s="175" t="s">
        <v>1075</v>
      </c>
      <c r="AT60" s="175" t="s">
        <v>3087</v>
      </c>
      <c r="AU60" s="175" t="s">
        <v>1075</v>
      </c>
      <c r="AV60" s="175" t="s">
        <v>1075</v>
      </c>
      <c r="AW60" s="175" t="s">
        <v>3087</v>
      </c>
      <c r="AX60" s="175" t="s">
        <v>1075</v>
      </c>
      <c r="AY60" s="175" t="s">
        <v>1075</v>
      </c>
      <c r="AZ60" s="175" t="s">
        <v>3087</v>
      </c>
      <c r="BA60" s="175" t="s">
        <v>1075</v>
      </c>
      <c r="BB60" s="175" t="s">
        <v>1075</v>
      </c>
      <c r="BC60" s="175" t="s">
        <v>3087</v>
      </c>
      <c r="BD60" s="175" t="s">
        <v>1075</v>
      </c>
      <c r="BE60" s="175" t="s">
        <v>1075</v>
      </c>
      <c r="BF60" s="175" t="s">
        <v>3087</v>
      </c>
      <c r="BG60" s="175" t="s">
        <v>1075</v>
      </c>
      <c r="BH60" s="175" t="s">
        <v>1075</v>
      </c>
      <c r="BI60" s="175" t="s">
        <v>3087</v>
      </c>
      <c r="BJ60" s="175" t="s">
        <v>1075</v>
      </c>
      <c r="BK60" s="175" t="s">
        <v>1075</v>
      </c>
      <c r="BL60" s="175" t="s">
        <v>3087</v>
      </c>
      <c r="BM60" s="175" t="s">
        <v>1075</v>
      </c>
      <c r="BN60" s="175" t="s">
        <v>1075</v>
      </c>
      <c r="BO60" s="175" t="s">
        <v>3087</v>
      </c>
      <c r="BP60" s="175" t="s">
        <v>1075</v>
      </c>
      <c r="BQ60" s="175" t="s">
        <v>1075</v>
      </c>
      <c r="BR60" s="175" t="s">
        <v>3087</v>
      </c>
      <c r="BS60" s="175" t="s">
        <v>1075</v>
      </c>
      <c r="BT60" s="175" t="s">
        <v>1075</v>
      </c>
      <c r="BU60" s="175" t="s">
        <v>3087</v>
      </c>
      <c r="BV60" s="175" t="s">
        <v>1075</v>
      </c>
      <c r="BW60" s="175" t="s">
        <v>1075</v>
      </c>
      <c r="BX60" s="175" t="s">
        <v>3087</v>
      </c>
      <c r="BY60" s="175" t="s">
        <v>1075</v>
      </c>
      <c r="BZ60" s="175" t="s">
        <v>1075</v>
      </c>
      <c r="CA60" s="175" t="s">
        <v>3087</v>
      </c>
      <c r="CB60" s="175" t="s">
        <v>1075</v>
      </c>
      <c r="CC60" s="175" t="s">
        <v>1075</v>
      </c>
      <c r="CD60" s="175" t="s">
        <v>3087</v>
      </c>
      <c r="CE60" s="175" t="s">
        <v>1075</v>
      </c>
      <c r="CF60" s="175" t="s">
        <v>1075</v>
      </c>
      <c r="CG60" s="175" t="s">
        <v>3087</v>
      </c>
      <c r="CH60" s="175" t="s">
        <v>1075</v>
      </c>
      <c r="CI60" s="175" t="s">
        <v>1075</v>
      </c>
      <c r="CJ60" s="175" t="s">
        <v>3087</v>
      </c>
      <c r="CK60" s="175" t="s">
        <v>1075</v>
      </c>
      <c r="CL60" s="175" t="s">
        <v>1075</v>
      </c>
      <c r="CM60" s="175" t="s">
        <v>3087</v>
      </c>
      <c r="CN60" s="175" t="s">
        <v>1075</v>
      </c>
      <c r="CO60" s="175" t="s">
        <v>1075</v>
      </c>
      <c r="CP60" s="175" t="s">
        <v>3087</v>
      </c>
      <c r="CQ60" s="175" t="s">
        <v>1075</v>
      </c>
      <c r="CR60" s="175" t="s">
        <v>1075</v>
      </c>
      <c r="CS60" s="175" t="s">
        <v>3087</v>
      </c>
      <c r="CT60" s="175" t="s">
        <v>1075</v>
      </c>
      <c r="CU60" s="175" t="s">
        <v>1075</v>
      </c>
      <c r="CV60" s="175" t="s">
        <v>3087</v>
      </c>
      <c r="CW60" s="175" t="s">
        <v>1075</v>
      </c>
      <c r="CX60" s="175" t="s">
        <v>1075</v>
      </c>
      <c r="CY60" s="175" t="s">
        <v>3087</v>
      </c>
      <c r="CZ60" s="175" t="s">
        <v>1075</v>
      </c>
      <c r="DA60" s="175" t="s">
        <v>1075</v>
      </c>
      <c r="DB60" s="175" t="s">
        <v>3087</v>
      </c>
      <c r="DC60" s="175" t="s">
        <v>1075</v>
      </c>
      <c r="DD60" s="175" t="s">
        <v>1075</v>
      </c>
      <c r="DE60" s="175" t="s">
        <v>3087</v>
      </c>
      <c r="DF60" s="175" t="s">
        <v>1075</v>
      </c>
      <c r="DG60" s="175" t="s">
        <v>1075</v>
      </c>
      <c r="DH60" s="175" t="s">
        <v>3087</v>
      </c>
      <c r="DI60" s="175" t="s">
        <v>1075</v>
      </c>
      <c r="DJ60" s="175" t="s">
        <v>1075</v>
      </c>
      <c r="DK60" s="175" t="s">
        <v>3087</v>
      </c>
      <c r="DL60" s="175" t="s">
        <v>1075</v>
      </c>
      <c r="DM60" s="175" t="s">
        <v>1075</v>
      </c>
      <c r="DN60" s="175" t="s">
        <v>3087</v>
      </c>
      <c r="DO60" s="175" t="s">
        <v>1075</v>
      </c>
      <c r="DP60" s="175" t="s">
        <v>1075</v>
      </c>
      <c r="DQ60" s="175" t="s">
        <v>3087</v>
      </c>
      <c r="DR60" s="175" t="s">
        <v>1075</v>
      </c>
      <c r="DS60" s="175" t="s">
        <v>1075</v>
      </c>
      <c r="DT60" s="175" t="s">
        <v>3087</v>
      </c>
      <c r="DU60" s="175" t="s">
        <v>1075</v>
      </c>
      <c r="DV60" s="175" t="s">
        <v>1075</v>
      </c>
      <c r="DW60" s="175" t="s">
        <v>3087</v>
      </c>
      <c r="DX60" s="175" t="s">
        <v>1075</v>
      </c>
      <c r="DY60" s="175" t="s">
        <v>1075</v>
      </c>
      <c r="DZ60" s="175" t="s">
        <v>3087</v>
      </c>
      <c r="EA60" s="175" t="s">
        <v>1075</v>
      </c>
      <c r="EB60" s="175" t="s">
        <v>1075</v>
      </c>
      <c r="EC60" s="175" t="s">
        <v>3087</v>
      </c>
      <c r="ED60" s="175" t="s">
        <v>1075</v>
      </c>
      <c r="EE60" s="175" t="s">
        <v>1075</v>
      </c>
      <c r="EF60" s="175" t="s">
        <v>3087</v>
      </c>
      <c r="EG60" s="175" t="s">
        <v>1075</v>
      </c>
      <c r="EH60" s="175" t="s">
        <v>1075</v>
      </c>
      <c r="EI60" s="175" t="s">
        <v>3087</v>
      </c>
      <c r="EJ60" s="175" t="s">
        <v>1075</v>
      </c>
      <c r="EK60" s="175" t="s">
        <v>1075</v>
      </c>
      <c r="EL60" s="175" t="s">
        <v>3087</v>
      </c>
      <c r="EM60" s="175" t="s">
        <v>1075</v>
      </c>
      <c r="EN60" s="175" t="s">
        <v>1075</v>
      </c>
      <c r="EO60" s="175" t="s">
        <v>3087</v>
      </c>
      <c r="EP60" s="175" t="s">
        <v>1075</v>
      </c>
      <c r="EQ60" s="175" t="s">
        <v>1075</v>
      </c>
      <c r="ER60" s="175" t="s">
        <v>3087</v>
      </c>
      <c r="ES60" s="175" t="s">
        <v>1075</v>
      </c>
      <c r="ET60" s="175" t="s">
        <v>1075</v>
      </c>
    </row>
    <row r="61" spans="1:150" x14ac:dyDescent="0.35">
      <c r="A61" s="1"/>
      <c r="B61" s="174" t="s">
        <v>3316</v>
      </c>
      <c r="C61" s="174" t="s">
        <v>96</v>
      </c>
      <c r="D61" s="174" t="s">
        <v>3301</v>
      </c>
      <c r="E61" s="174" t="s">
        <v>3317</v>
      </c>
      <c r="F61" s="174" t="s">
        <v>3318</v>
      </c>
      <c r="G61" s="175" t="s">
        <v>3087</v>
      </c>
      <c r="H61" s="175" t="s">
        <v>3089</v>
      </c>
      <c r="I61" s="175" t="s">
        <v>3304</v>
      </c>
      <c r="J61" s="175" t="s">
        <v>3087</v>
      </c>
      <c r="K61" s="175" t="s">
        <v>2963</v>
      </c>
      <c r="L61" s="175" t="s">
        <v>3305</v>
      </c>
      <c r="M61" s="175" t="s">
        <v>3087</v>
      </c>
      <c r="N61" s="175" t="s">
        <v>2963</v>
      </c>
      <c r="O61" s="175" t="s">
        <v>2963</v>
      </c>
      <c r="P61" s="175" t="s">
        <v>3087</v>
      </c>
      <c r="Q61" s="175" t="s">
        <v>2963</v>
      </c>
      <c r="R61" s="175" t="s">
        <v>3306</v>
      </c>
      <c r="S61" s="175" t="s">
        <v>3087</v>
      </c>
      <c r="T61" s="175" t="s">
        <v>2963</v>
      </c>
      <c r="U61" s="175" t="s">
        <v>2963</v>
      </c>
      <c r="V61" s="175" t="s">
        <v>3087</v>
      </c>
      <c r="W61" s="175" t="s">
        <v>2963</v>
      </c>
      <c r="X61" s="175" t="s">
        <v>2963</v>
      </c>
      <c r="Y61" s="175" t="s">
        <v>3087</v>
      </c>
      <c r="Z61" s="175" t="s">
        <v>2963</v>
      </c>
      <c r="AA61" s="175" t="s">
        <v>2963</v>
      </c>
      <c r="AB61" s="175" t="s">
        <v>3087</v>
      </c>
      <c r="AC61" s="175" t="s">
        <v>2963</v>
      </c>
      <c r="AD61" s="175" t="s">
        <v>2963</v>
      </c>
      <c r="AE61" s="175" t="s">
        <v>3087</v>
      </c>
      <c r="AF61" s="175" t="s">
        <v>2963</v>
      </c>
      <c r="AG61" s="175" t="s">
        <v>2963</v>
      </c>
      <c r="AH61" s="175" t="s">
        <v>3087</v>
      </c>
      <c r="AI61" s="175" t="s">
        <v>2963</v>
      </c>
      <c r="AJ61" s="175" t="s">
        <v>2963</v>
      </c>
      <c r="AK61" s="175" t="s">
        <v>3087</v>
      </c>
      <c r="AL61" s="175" t="s">
        <v>2963</v>
      </c>
      <c r="AM61" s="175" t="s">
        <v>2963</v>
      </c>
      <c r="AN61" s="175" t="s">
        <v>3087</v>
      </c>
      <c r="AO61" s="175" t="s">
        <v>2963</v>
      </c>
      <c r="AP61" s="175" t="s">
        <v>2963</v>
      </c>
      <c r="AQ61" s="175" t="s">
        <v>3087</v>
      </c>
      <c r="AR61" s="175" t="s">
        <v>2963</v>
      </c>
      <c r="AS61" s="175" t="s">
        <v>2963</v>
      </c>
      <c r="AT61" s="175" t="s">
        <v>3087</v>
      </c>
      <c r="AU61" s="175" t="s">
        <v>2963</v>
      </c>
      <c r="AV61" s="175" t="s">
        <v>2963</v>
      </c>
      <c r="AW61" s="175" t="s">
        <v>3087</v>
      </c>
      <c r="AX61" s="175" t="s">
        <v>2963</v>
      </c>
      <c r="AY61" s="175" t="s">
        <v>2963</v>
      </c>
      <c r="AZ61" s="175" t="s">
        <v>3087</v>
      </c>
      <c r="BA61" s="175" t="s">
        <v>2963</v>
      </c>
      <c r="BB61" s="175" t="s">
        <v>2963</v>
      </c>
      <c r="BC61" s="175" t="s">
        <v>3087</v>
      </c>
      <c r="BD61" s="175" t="s">
        <v>2963</v>
      </c>
      <c r="BE61" s="175" t="s">
        <v>2963</v>
      </c>
      <c r="BF61" s="175" t="s">
        <v>3087</v>
      </c>
      <c r="BG61" s="175" t="s">
        <v>2963</v>
      </c>
      <c r="BH61" s="175" t="s">
        <v>2963</v>
      </c>
      <c r="BI61" s="175" t="s">
        <v>3087</v>
      </c>
      <c r="BJ61" s="175" t="s">
        <v>2963</v>
      </c>
      <c r="BK61" s="175" t="s">
        <v>2963</v>
      </c>
      <c r="BL61" s="175" t="s">
        <v>3087</v>
      </c>
      <c r="BM61" s="175" t="s">
        <v>2963</v>
      </c>
      <c r="BN61" s="175" t="s">
        <v>2963</v>
      </c>
      <c r="BO61" s="175" t="s">
        <v>3087</v>
      </c>
      <c r="BP61" s="175" t="s">
        <v>2963</v>
      </c>
      <c r="BQ61" s="175" t="s">
        <v>2963</v>
      </c>
      <c r="BR61" s="175" t="s">
        <v>3087</v>
      </c>
      <c r="BS61" s="175" t="s">
        <v>2963</v>
      </c>
      <c r="BT61" s="175" t="s">
        <v>2963</v>
      </c>
      <c r="BU61" s="175" t="s">
        <v>3087</v>
      </c>
      <c r="BV61" s="175" t="s">
        <v>2963</v>
      </c>
      <c r="BW61" s="175" t="s">
        <v>2963</v>
      </c>
      <c r="BX61" s="175" t="s">
        <v>3087</v>
      </c>
      <c r="BY61" s="175" t="s">
        <v>2963</v>
      </c>
      <c r="BZ61" s="175" t="s">
        <v>2963</v>
      </c>
      <c r="CA61" s="175" t="s">
        <v>3087</v>
      </c>
      <c r="CB61" s="175" t="s">
        <v>2963</v>
      </c>
      <c r="CC61" s="175" t="s">
        <v>2963</v>
      </c>
      <c r="CD61" s="175" t="s">
        <v>3087</v>
      </c>
      <c r="CE61" s="175" t="s">
        <v>2963</v>
      </c>
      <c r="CF61" s="175" t="s">
        <v>2963</v>
      </c>
      <c r="CG61" s="175" t="s">
        <v>3087</v>
      </c>
      <c r="CH61" s="175" t="s">
        <v>2963</v>
      </c>
      <c r="CI61" s="175" t="s">
        <v>2963</v>
      </c>
      <c r="CJ61" s="175" t="s">
        <v>3087</v>
      </c>
      <c r="CK61" s="175" t="s">
        <v>2963</v>
      </c>
      <c r="CL61" s="175" t="s">
        <v>2963</v>
      </c>
      <c r="CM61" s="175" t="s">
        <v>3087</v>
      </c>
      <c r="CN61" s="175" t="s">
        <v>2963</v>
      </c>
      <c r="CO61" s="175" t="s">
        <v>2963</v>
      </c>
      <c r="CP61" s="175" t="s">
        <v>3087</v>
      </c>
      <c r="CQ61" s="175" t="s">
        <v>2963</v>
      </c>
      <c r="CR61" s="175" t="s">
        <v>2963</v>
      </c>
      <c r="CS61" s="175" t="s">
        <v>3087</v>
      </c>
      <c r="CT61" s="175" t="s">
        <v>2963</v>
      </c>
      <c r="CU61" s="175" t="s">
        <v>2963</v>
      </c>
      <c r="CV61" s="175" t="s">
        <v>3087</v>
      </c>
      <c r="CW61" s="175" t="s">
        <v>2963</v>
      </c>
      <c r="CX61" s="175" t="s">
        <v>2963</v>
      </c>
      <c r="CY61" s="175" t="s">
        <v>3087</v>
      </c>
      <c r="CZ61" s="175" t="s">
        <v>2963</v>
      </c>
      <c r="DA61" s="175" t="s">
        <v>2963</v>
      </c>
      <c r="DB61" s="175" t="s">
        <v>3087</v>
      </c>
      <c r="DC61" s="175" t="s">
        <v>2963</v>
      </c>
      <c r="DD61" s="175" t="s">
        <v>2963</v>
      </c>
      <c r="DE61" s="175" t="s">
        <v>3087</v>
      </c>
      <c r="DF61" s="175" t="s">
        <v>2963</v>
      </c>
      <c r="DG61" s="175" t="s">
        <v>2963</v>
      </c>
      <c r="DH61" s="175" t="s">
        <v>3087</v>
      </c>
      <c r="DI61" s="175" t="s">
        <v>2963</v>
      </c>
      <c r="DJ61" s="175" t="s">
        <v>2963</v>
      </c>
      <c r="DK61" s="175" t="s">
        <v>3087</v>
      </c>
      <c r="DL61" s="175" t="s">
        <v>2963</v>
      </c>
      <c r="DM61" s="175" t="s">
        <v>2963</v>
      </c>
      <c r="DN61" s="175" t="s">
        <v>3087</v>
      </c>
      <c r="DO61" s="175" t="s">
        <v>2963</v>
      </c>
      <c r="DP61" s="175" t="s">
        <v>2963</v>
      </c>
      <c r="DQ61" s="175" t="s">
        <v>3087</v>
      </c>
      <c r="DR61" s="175" t="s">
        <v>2963</v>
      </c>
      <c r="DS61" s="175" t="s">
        <v>2963</v>
      </c>
      <c r="DT61" s="175" t="s">
        <v>3087</v>
      </c>
      <c r="DU61" s="175" t="s">
        <v>2963</v>
      </c>
      <c r="DV61" s="175" t="s">
        <v>2963</v>
      </c>
      <c r="DW61" s="175" t="s">
        <v>3087</v>
      </c>
      <c r="DX61" s="175" t="s">
        <v>2963</v>
      </c>
      <c r="DY61" s="175" t="s">
        <v>2963</v>
      </c>
      <c r="DZ61" s="175" t="s">
        <v>3087</v>
      </c>
      <c r="EA61" s="175" t="s">
        <v>2963</v>
      </c>
      <c r="EB61" s="175" t="s">
        <v>2963</v>
      </c>
      <c r="EC61" s="175" t="s">
        <v>3087</v>
      </c>
      <c r="ED61" s="175" t="s">
        <v>2963</v>
      </c>
      <c r="EE61" s="175" t="s">
        <v>2963</v>
      </c>
      <c r="EF61" s="175" t="s">
        <v>3087</v>
      </c>
      <c r="EG61" s="175" t="s">
        <v>2963</v>
      </c>
      <c r="EH61" s="175" t="s">
        <v>2963</v>
      </c>
      <c r="EI61" s="175" t="s">
        <v>3087</v>
      </c>
      <c r="EJ61" s="175" t="s">
        <v>2963</v>
      </c>
      <c r="EK61" s="175" t="s">
        <v>2963</v>
      </c>
      <c r="EL61" s="175" t="s">
        <v>3087</v>
      </c>
      <c r="EM61" s="175" t="s">
        <v>2963</v>
      </c>
      <c r="EN61" s="175" t="s">
        <v>2963</v>
      </c>
      <c r="EO61" s="175" t="s">
        <v>3087</v>
      </c>
      <c r="EP61" s="175" t="s">
        <v>2963</v>
      </c>
      <c r="EQ61" s="175" t="s">
        <v>2963</v>
      </c>
      <c r="ER61" s="175" t="s">
        <v>3087</v>
      </c>
      <c r="ES61" s="175" t="s">
        <v>2963</v>
      </c>
      <c r="ET61" s="175" t="s">
        <v>2963</v>
      </c>
    </row>
    <row r="62" spans="1:150" x14ac:dyDescent="0.35">
      <c r="A62" s="1"/>
      <c r="B62" s="173" t="s">
        <v>3319</v>
      </c>
      <c r="C62" s="173" t="s">
        <v>46</v>
      </c>
      <c r="D62" s="173" t="s">
        <v>109</v>
      </c>
      <c r="E62" s="173" t="s">
        <v>3320</v>
      </c>
      <c r="F62" s="173" t="s">
        <v>3321</v>
      </c>
      <c r="G62" s="173" t="s">
        <v>3087</v>
      </c>
      <c r="H62" s="173" t="s">
        <v>2963</v>
      </c>
      <c r="I62" s="173" t="s">
        <v>2963</v>
      </c>
      <c r="J62" s="173" t="s">
        <v>3087</v>
      </c>
      <c r="K62" s="173" t="s">
        <v>2963</v>
      </c>
      <c r="L62" s="173" t="s">
        <v>2963</v>
      </c>
      <c r="M62" s="173" t="s">
        <v>3087</v>
      </c>
      <c r="N62" s="173" t="s">
        <v>2963</v>
      </c>
      <c r="O62" s="173" t="s">
        <v>2963</v>
      </c>
      <c r="P62" s="173" t="s">
        <v>3087</v>
      </c>
      <c r="Q62" s="173" t="s">
        <v>2963</v>
      </c>
      <c r="R62" s="173" t="s">
        <v>2963</v>
      </c>
      <c r="S62" s="173" t="s">
        <v>3087</v>
      </c>
      <c r="T62" s="173" t="s">
        <v>2963</v>
      </c>
      <c r="U62" s="173" t="s">
        <v>2963</v>
      </c>
      <c r="V62" s="173" t="s">
        <v>3087</v>
      </c>
      <c r="W62" s="173" t="s">
        <v>2963</v>
      </c>
      <c r="X62" s="173" t="s">
        <v>2963</v>
      </c>
      <c r="Y62" s="173" t="s">
        <v>3087</v>
      </c>
      <c r="Z62" s="173" t="s">
        <v>2963</v>
      </c>
      <c r="AA62" s="173" t="s">
        <v>2963</v>
      </c>
      <c r="AB62" s="173" t="s">
        <v>3087</v>
      </c>
      <c r="AC62" s="173" t="s">
        <v>2963</v>
      </c>
      <c r="AD62" s="173" t="s">
        <v>2963</v>
      </c>
      <c r="AE62" s="173" t="s">
        <v>3087</v>
      </c>
      <c r="AF62" s="173" t="s">
        <v>2963</v>
      </c>
      <c r="AG62" s="173" t="s">
        <v>2963</v>
      </c>
      <c r="AH62" s="173" t="s">
        <v>3087</v>
      </c>
      <c r="AI62" s="173" t="s">
        <v>2963</v>
      </c>
      <c r="AJ62" s="173" t="s">
        <v>2963</v>
      </c>
      <c r="AK62" s="173" t="s">
        <v>3087</v>
      </c>
      <c r="AL62" s="173" t="s">
        <v>2963</v>
      </c>
      <c r="AM62" s="173" t="s">
        <v>2963</v>
      </c>
      <c r="AN62" s="173" t="s">
        <v>3087</v>
      </c>
      <c r="AO62" s="173" t="s">
        <v>2963</v>
      </c>
      <c r="AP62" s="173" t="s">
        <v>2963</v>
      </c>
      <c r="AQ62" s="173" t="s">
        <v>3087</v>
      </c>
      <c r="AR62" s="173" t="s">
        <v>2963</v>
      </c>
      <c r="AS62" s="173" t="s">
        <v>2963</v>
      </c>
      <c r="AT62" s="173" t="s">
        <v>3087</v>
      </c>
      <c r="AU62" s="173" t="s">
        <v>2963</v>
      </c>
      <c r="AV62" s="173" t="s">
        <v>2963</v>
      </c>
      <c r="AW62" s="173" t="s">
        <v>3087</v>
      </c>
      <c r="AX62" s="173" t="s">
        <v>2963</v>
      </c>
      <c r="AY62" s="173" t="s">
        <v>2963</v>
      </c>
      <c r="AZ62" s="173" t="s">
        <v>3087</v>
      </c>
      <c r="BA62" s="173" t="s">
        <v>2963</v>
      </c>
      <c r="BB62" s="173" t="s">
        <v>2963</v>
      </c>
      <c r="BC62" s="173" t="s">
        <v>3087</v>
      </c>
      <c r="BD62" s="173" t="s">
        <v>2963</v>
      </c>
      <c r="BE62" s="173" t="s">
        <v>2963</v>
      </c>
      <c r="BF62" s="173" t="s">
        <v>3087</v>
      </c>
      <c r="BG62" s="173" t="s">
        <v>2963</v>
      </c>
      <c r="BH62" s="173" t="s">
        <v>2963</v>
      </c>
      <c r="BI62" s="173" t="s">
        <v>3087</v>
      </c>
      <c r="BJ62" s="173" t="s">
        <v>2963</v>
      </c>
      <c r="BK62" s="173" t="s">
        <v>2963</v>
      </c>
      <c r="BL62" s="173" t="s">
        <v>3087</v>
      </c>
      <c r="BM62" s="173" t="s">
        <v>2963</v>
      </c>
      <c r="BN62" s="173" t="s">
        <v>2963</v>
      </c>
      <c r="BO62" s="173" t="s">
        <v>3087</v>
      </c>
      <c r="BP62" s="173" t="s">
        <v>2963</v>
      </c>
      <c r="BQ62" s="173" t="s">
        <v>2963</v>
      </c>
      <c r="BR62" s="173" t="s">
        <v>3087</v>
      </c>
      <c r="BS62" s="173" t="s">
        <v>2963</v>
      </c>
      <c r="BT62" s="173" t="s">
        <v>2963</v>
      </c>
      <c r="BU62" s="173" t="s">
        <v>3087</v>
      </c>
      <c r="BV62" s="173" t="s">
        <v>2963</v>
      </c>
      <c r="BW62" s="173" t="s">
        <v>2963</v>
      </c>
      <c r="BX62" s="173" t="s">
        <v>3087</v>
      </c>
      <c r="BY62" s="173" t="s">
        <v>2963</v>
      </c>
      <c r="BZ62" s="173" t="s">
        <v>2963</v>
      </c>
      <c r="CA62" s="173" t="s">
        <v>3087</v>
      </c>
      <c r="CB62" s="173" t="s">
        <v>2963</v>
      </c>
      <c r="CC62" s="173" t="s">
        <v>2963</v>
      </c>
      <c r="CD62" s="173" t="s">
        <v>3087</v>
      </c>
      <c r="CE62" s="173" t="s">
        <v>2963</v>
      </c>
      <c r="CF62" s="173" t="s">
        <v>2963</v>
      </c>
      <c r="CG62" s="173" t="s">
        <v>3087</v>
      </c>
      <c r="CH62" s="173" t="s">
        <v>2963</v>
      </c>
      <c r="CI62" s="173" t="s">
        <v>2963</v>
      </c>
      <c r="CJ62" s="173" t="s">
        <v>3087</v>
      </c>
      <c r="CK62" s="173" t="s">
        <v>2963</v>
      </c>
      <c r="CL62" s="173" t="s">
        <v>2963</v>
      </c>
      <c r="CM62" s="173" t="s">
        <v>3087</v>
      </c>
      <c r="CN62" s="173" t="s">
        <v>2963</v>
      </c>
      <c r="CO62" s="173" t="s">
        <v>2963</v>
      </c>
      <c r="CP62" s="173" t="s">
        <v>3087</v>
      </c>
      <c r="CQ62" s="173" t="s">
        <v>2963</v>
      </c>
      <c r="CR62" s="173" t="s">
        <v>2963</v>
      </c>
      <c r="CS62" s="173" t="s">
        <v>3087</v>
      </c>
      <c r="CT62" s="173" t="s">
        <v>2963</v>
      </c>
      <c r="CU62" s="173" t="s">
        <v>2963</v>
      </c>
      <c r="CV62" s="173" t="s">
        <v>3087</v>
      </c>
      <c r="CW62" s="173" t="s">
        <v>2963</v>
      </c>
      <c r="CX62" s="173" t="s">
        <v>2963</v>
      </c>
      <c r="CY62" s="173" t="s">
        <v>3087</v>
      </c>
      <c r="CZ62" s="173" t="s">
        <v>2963</v>
      </c>
      <c r="DA62" s="173" t="s">
        <v>2963</v>
      </c>
      <c r="DB62" s="173" t="s">
        <v>3087</v>
      </c>
      <c r="DC62" s="173" t="s">
        <v>2963</v>
      </c>
      <c r="DD62" s="173" t="s">
        <v>2963</v>
      </c>
      <c r="DE62" s="173" t="s">
        <v>3087</v>
      </c>
      <c r="DF62" s="173" t="s">
        <v>2963</v>
      </c>
      <c r="DG62" s="173" t="s">
        <v>2963</v>
      </c>
      <c r="DH62" s="173" t="s">
        <v>3087</v>
      </c>
      <c r="DI62" s="173" t="s">
        <v>2963</v>
      </c>
      <c r="DJ62" s="173" t="s">
        <v>2963</v>
      </c>
      <c r="DK62" s="173" t="s">
        <v>3087</v>
      </c>
      <c r="DL62" s="173" t="s">
        <v>2963</v>
      </c>
      <c r="DM62" s="173" t="s">
        <v>2963</v>
      </c>
      <c r="DN62" s="173" t="s">
        <v>3087</v>
      </c>
      <c r="DO62" s="173" t="s">
        <v>2963</v>
      </c>
      <c r="DP62" s="173" t="s">
        <v>2963</v>
      </c>
      <c r="DQ62" s="173" t="s">
        <v>3087</v>
      </c>
      <c r="DR62" s="173" t="s">
        <v>2963</v>
      </c>
      <c r="DS62" s="173" t="s">
        <v>2963</v>
      </c>
      <c r="DT62" s="173" t="s">
        <v>3087</v>
      </c>
      <c r="DU62" s="173" t="s">
        <v>2963</v>
      </c>
      <c r="DV62" s="173" t="s">
        <v>2963</v>
      </c>
      <c r="DW62" s="173" t="s">
        <v>3087</v>
      </c>
      <c r="DX62" s="173" t="s">
        <v>2963</v>
      </c>
      <c r="DY62" s="173" t="s">
        <v>2963</v>
      </c>
      <c r="DZ62" s="173" t="s">
        <v>3087</v>
      </c>
      <c r="EA62" s="173" t="s">
        <v>2963</v>
      </c>
      <c r="EB62" s="173" t="s">
        <v>2963</v>
      </c>
      <c r="EC62" s="173" t="s">
        <v>3087</v>
      </c>
      <c r="ED62" s="173" t="s">
        <v>2963</v>
      </c>
      <c r="EE62" s="173" t="s">
        <v>2963</v>
      </c>
      <c r="EF62" s="173" t="s">
        <v>3087</v>
      </c>
      <c r="EG62" s="173" t="s">
        <v>2963</v>
      </c>
      <c r="EH62" s="173" t="s">
        <v>2963</v>
      </c>
      <c r="EI62" s="173" t="s">
        <v>3087</v>
      </c>
      <c r="EJ62" s="173" t="s">
        <v>2963</v>
      </c>
      <c r="EK62" s="173" t="s">
        <v>2963</v>
      </c>
      <c r="EL62" s="173" t="s">
        <v>3087</v>
      </c>
      <c r="EM62" s="173" t="s">
        <v>2963</v>
      </c>
      <c r="EN62" s="173" t="s">
        <v>2963</v>
      </c>
      <c r="EO62" s="173" t="s">
        <v>3087</v>
      </c>
      <c r="EP62" s="173" t="s">
        <v>2963</v>
      </c>
      <c r="EQ62" s="173" t="s">
        <v>2963</v>
      </c>
      <c r="ER62" s="173" t="s">
        <v>3087</v>
      </c>
      <c r="ES62" s="173" t="s">
        <v>2963</v>
      </c>
      <c r="ET62" s="173" t="s">
        <v>2963</v>
      </c>
    </row>
    <row r="63" spans="1:150" x14ac:dyDescent="0.35">
      <c r="A63" s="1"/>
      <c r="B63" s="174" t="s">
        <v>3322</v>
      </c>
      <c r="C63" s="174" t="s">
        <v>46</v>
      </c>
      <c r="D63" s="174" t="s">
        <v>109</v>
      </c>
      <c r="E63" s="174" t="s">
        <v>3323</v>
      </c>
      <c r="F63" s="174" t="s">
        <v>3324</v>
      </c>
      <c r="G63" s="175" t="s">
        <v>3087</v>
      </c>
      <c r="H63" s="175" t="s">
        <v>2963</v>
      </c>
      <c r="I63" s="175" t="s">
        <v>2963</v>
      </c>
      <c r="J63" s="175" t="s">
        <v>3087</v>
      </c>
      <c r="K63" s="175" t="s">
        <v>2963</v>
      </c>
      <c r="L63" s="175" t="s">
        <v>2963</v>
      </c>
      <c r="M63" s="175" t="s">
        <v>3087</v>
      </c>
      <c r="N63" s="175" t="s">
        <v>2963</v>
      </c>
      <c r="O63" s="175" t="s">
        <v>2963</v>
      </c>
      <c r="P63" s="175" t="s">
        <v>3087</v>
      </c>
      <c r="Q63" s="175" t="s">
        <v>2963</v>
      </c>
      <c r="R63" s="175" t="s">
        <v>2963</v>
      </c>
      <c r="S63" s="175" t="s">
        <v>3087</v>
      </c>
      <c r="T63" s="175" t="s">
        <v>2963</v>
      </c>
      <c r="U63" s="175" t="s">
        <v>2963</v>
      </c>
      <c r="V63" s="175" t="s">
        <v>3087</v>
      </c>
      <c r="W63" s="175" t="s">
        <v>2963</v>
      </c>
      <c r="X63" s="175" t="s">
        <v>2963</v>
      </c>
      <c r="Y63" s="175" t="s">
        <v>3087</v>
      </c>
      <c r="Z63" s="175" t="s">
        <v>2963</v>
      </c>
      <c r="AA63" s="175" t="s">
        <v>2963</v>
      </c>
      <c r="AB63" s="175" t="s">
        <v>3087</v>
      </c>
      <c r="AC63" s="175" t="s">
        <v>2963</v>
      </c>
      <c r="AD63" s="175" t="s">
        <v>2963</v>
      </c>
      <c r="AE63" s="175" t="s">
        <v>3087</v>
      </c>
      <c r="AF63" s="175" t="s">
        <v>2963</v>
      </c>
      <c r="AG63" s="175" t="s">
        <v>2963</v>
      </c>
      <c r="AH63" s="175" t="s">
        <v>3087</v>
      </c>
      <c r="AI63" s="175" t="s">
        <v>2963</v>
      </c>
      <c r="AJ63" s="175" t="s">
        <v>2963</v>
      </c>
      <c r="AK63" s="175" t="s">
        <v>3087</v>
      </c>
      <c r="AL63" s="175" t="s">
        <v>2963</v>
      </c>
      <c r="AM63" s="175" t="s">
        <v>2963</v>
      </c>
      <c r="AN63" s="175" t="s">
        <v>3087</v>
      </c>
      <c r="AO63" s="175" t="s">
        <v>2963</v>
      </c>
      <c r="AP63" s="175" t="s">
        <v>2963</v>
      </c>
      <c r="AQ63" s="175" t="s">
        <v>3087</v>
      </c>
      <c r="AR63" s="175" t="s">
        <v>2963</v>
      </c>
      <c r="AS63" s="175" t="s">
        <v>2963</v>
      </c>
      <c r="AT63" s="175" t="s">
        <v>3087</v>
      </c>
      <c r="AU63" s="175" t="s">
        <v>2963</v>
      </c>
      <c r="AV63" s="175" t="s">
        <v>2963</v>
      </c>
      <c r="AW63" s="175" t="s">
        <v>3087</v>
      </c>
      <c r="AX63" s="175" t="s">
        <v>2963</v>
      </c>
      <c r="AY63" s="175" t="s">
        <v>2963</v>
      </c>
      <c r="AZ63" s="175" t="s">
        <v>3087</v>
      </c>
      <c r="BA63" s="175" t="s">
        <v>2963</v>
      </c>
      <c r="BB63" s="175" t="s">
        <v>2963</v>
      </c>
      <c r="BC63" s="175" t="s">
        <v>3087</v>
      </c>
      <c r="BD63" s="175" t="s">
        <v>2963</v>
      </c>
      <c r="BE63" s="175" t="s">
        <v>2963</v>
      </c>
      <c r="BF63" s="175" t="s">
        <v>3087</v>
      </c>
      <c r="BG63" s="175" t="s">
        <v>2963</v>
      </c>
      <c r="BH63" s="175" t="s">
        <v>2963</v>
      </c>
      <c r="BI63" s="175" t="s">
        <v>3087</v>
      </c>
      <c r="BJ63" s="175" t="s">
        <v>2963</v>
      </c>
      <c r="BK63" s="175" t="s">
        <v>2963</v>
      </c>
      <c r="BL63" s="175" t="s">
        <v>3087</v>
      </c>
      <c r="BM63" s="175" t="s">
        <v>2963</v>
      </c>
      <c r="BN63" s="175" t="s">
        <v>2963</v>
      </c>
      <c r="BO63" s="175" t="s">
        <v>3087</v>
      </c>
      <c r="BP63" s="175" t="s">
        <v>2963</v>
      </c>
      <c r="BQ63" s="175" t="s">
        <v>2963</v>
      </c>
      <c r="BR63" s="175" t="s">
        <v>3087</v>
      </c>
      <c r="BS63" s="175" t="s">
        <v>2963</v>
      </c>
      <c r="BT63" s="175" t="s">
        <v>2963</v>
      </c>
      <c r="BU63" s="175" t="s">
        <v>3087</v>
      </c>
      <c r="BV63" s="175" t="s">
        <v>2963</v>
      </c>
      <c r="BW63" s="175" t="s">
        <v>2963</v>
      </c>
      <c r="BX63" s="175" t="s">
        <v>3087</v>
      </c>
      <c r="BY63" s="175" t="s">
        <v>2963</v>
      </c>
      <c r="BZ63" s="175" t="s">
        <v>2963</v>
      </c>
      <c r="CA63" s="175" t="s">
        <v>3087</v>
      </c>
      <c r="CB63" s="175" t="s">
        <v>2963</v>
      </c>
      <c r="CC63" s="175" t="s">
        <v>2963</v>
      </c>
      <c r="CD63" s="175" t="s">
        <v>3087</v>
      </c>
      <c r="CE63" s="175" t="s">
        <v>2963</v>
      </c>
      <c r="CF63" s="175" t="s">
        <v>2963</v>
      </c>
      <c r="CG63" s="175" t="s">
        <v>3087</v>
      </c>
      <c r="CH63" s="175" t="s">
        <v>2963</v>
      </c>
      <c r="CI63" s="175" t="s">
        <v>2963</v>
      </c>
      <c r="CJ63" s="175" t="s">
        <v>3087</v>
      </c>
      <c r="CK63" s="175" t="s">
        <v>2963</v>
      </c>
      <c r="CL63" s="175" t="s">
        <v>2963</v>
      </c>
      <c r="CM63" s="175" t="s">
        <v>3087</v>
      </c>
      <c r="CN63" s="175" t="s">
        <v>2963</v>
      </c>
      <c r="CO63" s="175" t="s">
        <v>2963</v>
      </c>
      <c r="CP63" s="175" t="s">
        <v>3087</v>
      </c>
      <c r="CQ63" s="175" t="s">
        <v>2963</v>
      </c>
      <c r="CR63" s="175" t="s">
        <v>2963</v>
      </c>
      <c r="CS63" s="175" t="s">
        <v>3087</v>
      </c>
      <c r="CT63" s="175" t="s">
        <v>2963</v>
      </c>
      <c r="CU63" s="175" t="s">
        <v>2963</v>
      </c>
      <c r="CV63" s="175" t="s">
        <v>3087</v>
      </c>
      <c r="CW63" s="175" t="s">
        <v>2963</v>
      </c>
      <c r="CX63" s="175" t="s">
        <v>2963</v>
      </c>
      <c r="CY63" s="175" t="s">
        <v>3087</v>
      </c>
      <c r="CZ63" s="175" t="s">
        <v>2963</v>
      </c>
      <c r="DA63" s="175" t="s">
        <v>2963</v>
      </c>
      <c r="DB63" s="175" t="s">
        <v>3087</v>
      </c>
      <c r="DC63" s="175" t="s">
        <v>2963</v>
      </c>
      <c r="DD63" s="175" t="s">
        <v>2963</v>
      </c>
      <c r="DE63" s="175" t="s">
        <v>3087</v>
      </c>
      <c r="DF63" s="175" t="s">
        <v>2963</v>
      </c>
      <c r="DG63" s="175" t="s">
        <v>2963</v>
      </c>
      <c r="DH63" s="175" t="s">
        <v>3087</v>
      </c>
      <c r="DI63" s="175" t="s">
        <v>2963</v>
      </c>
      <c r="DJ63" s="175" t="s">
        <v>2963</v>
      </c>
      <c r="DK63" s="175" t="s">
        <v>3087</v>
      </c>
      <c r="DL63" s="175" t="s">
        <v>2963</v>
      </c>
      <c r="DM63" s="175" t="s">
        <v>2963</v>
      </c>
      <c r="DN63" s="175" t="s">
        <v>3087</v>
      </c>
      <c r="DO63" s="175" t="s">
        <v>2963</v>
      </c>
      <c r="DP63" s="175" t="s">
        <v>2963</v>
      </c>
      <c r="DQ63" s="175" t="s">
        <v>3087</v>
      </c>
      <c r="DR63" s="175" t="s">
        <v>2963</v>
      </c>
      <c r="DS63" s="175" t="s">
        <v>2963</v>
      </c>
      <c r="DT63" s="175" t="s">
        <v>3087</v>
      </c>
      <c r="DU63" s="175" t="s">
        <v>2963</v>
      </c>
      <c r="DV63" s="175" t="s">
        <v>2963</v>
      </c>
      <c r="DW63" s="175" t="s">
        <v>3087</v>
      </c>
      <c r="DX63" s="175" t="s">
        <v>2963</v>
      </c>
      <c r="DY63" s="175" t="s">
        <v>2963</v>
      </c>
      <c r="DZ63" s="175" t="s">
        <v>3087</v>
      </c>
      <c r="EA63" s="175" t="s">
        <v>2963</v>
      </c>
      <c r="EB63" s="175" t="s">
        <v>2963</v>
      </c>
      <c r="EC63" s="175" t="s">
        <v>3087</v>
      </c>
      <c r="ED63" s="175" t="s">
        <v>2963</v>
      </c>
      <c r="EE63" s="175" t="s">
        <v>2963</v>
      </c>
      <c r="EF63" s="175" t="s">
        <v>3087</v>
      </c>
      <c r="EG63" s="175" t="s">
        <v>2963</v>
      </c>
      <c r="EH63" s="175" t="s">
        <v>2963</v>
      </c>
      <c r="EI63" s="175" t="s">
        <v>3087</v>
      </c>
      <c r="EJ63" s="175" t="s">
        <v>2963</v>
      </c>
      <c r="EK63" s="175" t="s">
        <v>2963</v>
      </c>
      <c r="EL63" s="175" t="s">
        <v>3087</v>
      </c>
      <c r="EM63" s="175" t="s">
        <v>2963</v>
      </c>
      <c r="EN63" s="175" t="s">
        <v>2963</v>
      </c>
      <c r="EO63" s="175" t="s">
        <v>3087</v>
      </c>
      <c r="EP63" s="175" t="s">
        <v>2963</v>
      </c>
      <c r="EQ63" s="175" t="s">
        <v>2963</v>
      </c>
      <c r="ER63" s="175" t="s">
        <v>3087</v>
      </c>
      <c r="ES63" s="175" t="s">
        <v>2963</v>
      </c>
      <c r="ET63" s="175" t="s">
        <v>2963</v>
      </c>
    </row>
    <row r="64" spans="1:150" x14ac:dyDescent="0.35">
      <c r="A64" s="1"/>
      <c r="B64" s="174" t="s">
        <v>3325</v>
      </c>
      <c r="C64" s="174" t="s">
        <v>46</v>
      </c>
      <c r="D64" s="174" t="s">
        <v>109</v>
      </c>
      <c r="E64" s="174" t="s">
        <v>3326</v>
      </c>
      <c r="F64" s="174" t="s">
        <v>3327</v>
      </c>
      <c r="G64" s="175" t="s">
        <v>3087</v>
      </c>
      <c r="H64" s="175" t="s">
        <v>2963</v>
      </c>
      <c r="I64" s="175" t="s">
        <v>2963</v>
      </c>
      <c r="J64" s="175" t="s">
        <v>3087</v>
      </c>
      <c r="K64" s="175" t="s">
        <v>2963</v>
      </c>
      <c r="L64" s="175" t="s">
        <v>2963</v>
      </c>
      <c r="M64" s="175" t="s">
        <v>3087</v>
      </c>
      <c r="N64" s="175" t="s">
        <v>2963</v>
      </c>
      <c r="O64" s="175" t="s">
        <v>2963</v>
      </c>
      <c r="P64" s="175" t="s">
        <v>3087</v>
      </c>
      <c r="Q64" s="175" t="s">
        <v>2963</v>
      </c>
      <c r="R64" s="175" t="s">
        <v>2963</v>
      </c>
      <c r="S64" s="175" t="s">
        <v>3087</v>
      </c>
      <c r="T64" s="175" t="s">
        <v>2963</v>
      </c>
      <c r="U64" s="175" t="s">
        <v>2963</v>
      </c>
      <c r="V64" s="175" t="s">
        <v>3087</v>
      </c>
      <c r="W64" s="175" t="s">
        <v>2963</v>
      </c>
      <c r="X64" s="175" t="s">
        <v>2963</v>
      </c>
      <c r="Y64" s="175" t="s">
        <v>3087</v>
      </c>
      <c r="Z64" s="175" t="s">
        <v>2963</v>
      </c>
      <c r="AA64" s="175" t="s">
        <v>2963</v>
      </c>
      <c r="AB64" s="175" t="s">
        <v>3087</v>
      </c>
      <c r="AC64" s="175" t="s">
        <v>2963</v>
      </c>
      <c r="AD64" s="175" t="s">
        <v>2963</v>
      </c>
      <c r="AE64" s="175" t="s">
        <v>3087</v>
      </c>
      <c r="AF64" s="175" t="s">
        <v>2963</v>
      </c>
      <c r="AG64" s="175" t="s">
        <v>2963</v>
      </c>
      <c r="AH64" s="175" t="s">
        <v>3087</v>
      </c>
      <c r="AI64" s="175" t="s">
        <v>2963</v>
      </c>
      <c r="AJ64" s="175" t="s">
        <v>2963</v>
      </c>
      <c r="AK64" s="175" t="s">
        <v>3087</v>
      </c>
      <c r="AL64" s="175" t="s">
        <v>2963</v>
      </c>
      <c r="AM64" s="175" t="s">
        <v>2963</v>
      </c>
      <c r="AN64" s="175" t="s">
        <v>3087</v>
      </c>
      <c r="AO64" s="175" t="s">
        <v>2963</v>
      </c>
      <c r="AP64" s="175" t="s">
        <v>2963</v>
      </c>
      <c r="AQ64" s="175" t="s">
        <v>3087</v>
      </c>
      <c r="AR64" s="175" t="s">
        <v>2963</v>
      </c>
      <c r="AS64" s="175" t="s">
        <v>2963</v>
      </c>
      <c r="AT64" s="175" t="s">
        <v>3087</v>
      </c>
      <c r="AU64" s="175" t="s">
        <v>2963</v>
      </c>
      <c r="AV64" s="175" t="s">
        <v>2963</v>
      </c>
      <c r="AW64" s="175" t="s">
        <v>3087</v>
      </c>
      <c r="AX64" s="175" t="s">
        <v>2963</v>
      </c>
      <c r="AY64" s="175" t="s">
        <v>2963</v>
      </c>
      <c r="AZ64" s="175" t="s">
        <v>3087</v>
      </c>
      <c r="BA64" s="175" t="s">
        <v>2963</v>
      </c>
      <c r="BB64" s="175" t="s">
        <v>2963</v>
      </c>
      <c r="BC64" s="175" t="s">
        <v>3087</v>
      </c>
      <c r="BD64" s="175" t="s">
        <v>2963</v>
      </c>
      <c r="BE64" s="175" t="s">
        <v>2963</v>
      </c>
      <c r="BF64" s="175" t="s">
        <v>3087</v>
      </c>
      <c r="BG64" s="175" t="s">
        <v>2963</v>
      </c>
      <c r="BH64" s="175" t="s">
        <v>2963</v>
      </c>
      <c r="BI64" s="175" t="s">
        <v>3087</v>
      </c>
      <c r="BJ64" s="175" t="s">
        <v>2963</v>
      </c>
      <c r="BK64" s="175" t="s">
        <v>2963</v>
      </c>
      <c r="BL64" s="175" t="s">
        <v>3087</v>
      </c>
      <c r="BM64" s="175" t="s">
        <v>2963</v>
      </c>
      <c r="BN64" s="175" t="s">
        <v>2963</v>
      </c>
      <c r="BO64" s="175" t="s">
        <v>3087</v>
      </c>
      <c r="BP64" s="175" t="s">
        <v>2963</v>
      </c>
      <c r="BQ64" s="175" t="s">
        <v>2963</v>
      </c>
      <c r="BR64" s="175" t="s">
        <v>3087</v>
      </c>
      <c r="BS64" s="175" t="s">
        <v>2963</v>
      </c>
      <c r="BT64" s="175" t="s">
        <v>2963</v>
      </c>
      <c r="BU64" s="175" t="s">
        <v>3087</v>
      </c>
      <c r="BV64" s="175" t="s">
        <v>2963</v>
      </c>
      <c r="BW64" s="175" t="s">
        <v>2963</v>
      </c>
      <c r="BX64" s="175" t="s">
        <v>3087</v>
      </c>
      <c r="BY64" s="175" t="s">
        <v>2963</v>
      </c>
      <c r="BZ64" s="175" t="s">
        <v>2963</v>
      </c>
      <c r="CA64" s="175" t="s">
        <v>3087</v>
      </c>
      <c r="CB64" s="175" t="s">
        <v>2963</v>
      </c>
      <c r="CC64" s="175" t="s">
        <v>2963</v>
      </c>
      <c r="CD64" s="175" t="s">
        <v>3087</v>
      </c>
      <c r="CE64" s="175" t="s">
        <v>2963</v>
      </c>
      <c r="CF64" s="175" t="s">
        <v>2963</v>
      </c>
      <c r="CG64" s="175" t="s">
        <v>3087</v>
      </c>
      <c r="CH64" s="175" t="s">
        <v>2963</v>
      </c>
      <c r="CI64" s="175" t="s">
        <v>2963</v>
      </c>
      <c r="CJ64" s="175" t="s">
        <v>3087</v>
      </c>
      <c r="CK64" s="175" t="s">
        <v>2963</v>
      </c>
      <c r="CL64" s="175" t="s">
        <v>2963</v>
      </c>
      <c r="CM64" s="175" t="s">
        <v>3087</v>
      </c>
      <c r="CN64" s="175" t="s">
        <v>2963</v>
      </c>
      <c r="CO64" s="175" t="s">
        <v>2963</v>
      </c>
      <c r="CP64" s="175" t="s">
        <v>3087</v>
      </c>
      <c r="CQ64" s="175" t="s">
        <v>2963</v>
      </c>
      <c r="CR64" s="175" t="s">
        <v>2963</v>
      </c>
      <c r="CS64" s="175" t="s">
        <v>3087</v>
      </c>
      <c r="CT64" s="175" t="s">
        <v>2963</v>
      </c>
      <c r="CU64" s="175" t="s">
        <v>2963</v>
      </c>
      <c r="CV64" s="175" t="s">
        <v>3087</v>
      </c>
      <c r="CW64" s="175" t="s">
        <v>2963</v>
      </c>
      <c r="CX64" s="175" t="s">
        <v>2963</v>
      </c>
      <c r="CY64" s="175" t="s">
        <v>3087</v>
      </c>
      <c r="CZ64" s="175" t="s">
        <v>2963</v>
      </c>
      <c r="DA64" s="175" t="s">
        <v>2963</v>
      </c>
      <c r="DB64" s="175" t="s">
        <v>3087</v>
      </c>
      <c r="DC64" s="175" t="s">
        <v>2963</v>
      </c>
      <c r="DD64" s="175" t="s">
        <v>2963</v>
      </c>
      <c r="DE64" s="175" t="s">
        <v>3087</v>
      </c>
      <c r="DF64" s="175" t="s">
        <v>2963</v>
      </c>
      <c r="DG64" s="175" t="s">
        <v>2963</v>
      </c>
      <c r="DH64" s="175" t="s">
        <v>3087</v>
      </c>
      <c r="DI64" s="175" t="s">
        <v>2963</v>
      </c>
      <c r="DJ64" s="175" t="s">
        <v>2963</v>
      </c>
      <c r="DK64" s="175" t="s">
        <v>3087</v>
      </c>
      <c r="DL64" s="175" t="s">
        <v>2963</v>
      </c>
      <c r="DM64" s="175" t="s">
        <v>2963</v>
      </c>
      <c r="DN64" s="175" t="s">
        <v>3087</v>
      </c>
      <c r="DO64" s="175" t="s">
        <v>2963</v>
      </c>
      <c r="DP64" s="175" t="s">
        <v>2963</v>
      </c>
      <c r="DQ64" s="175" t="s">
        <v>3087</v>
      </c>
      <c r="DR64" s="175" t="s">
        <v>2963</v>
      </c>
      <c r="DS64" s="175" t="s">
        <v>2963</v>
      </c>
      <c r="DT64" s="175" t="s">
        <v>3087</v>
      </c>
      <c r="DU64" s="175" t="s">
        <v>2963</v>
      </c>
      <c r="DV64" s="175" t="s">
        <v>2963</v>
      </c>
      <c r="DW64" s="175" t="s">
        <v>3087</v>
      </c>
      <c r="DX64" s="175" t="s">
        <v>2963</v>
      </c>
      <c r="DY64" s="175" t="s">
        <v>2963</v>
      </c>
      <c r="DZ64" s="175" t="s">
        <v>3087</v>
      </c>
      <c r="EA64" s="175" t="s">
        <v>2963</v>
      </c>
      <c r="EB64" s="175" t="s">
        <v>2963</v>
      </c>
      <c r="EC64" s="175" t="s">
        <v>3087</v>
      </c>
      <c r="ED64" s="175" t="s">
        <v>2963</v>
      </c>
      <c r="EE64" s="175" t="s">
        <v>2963</v>
      </c>
      <c r="EF64" s="175" t="s">
        <v>3087</v>
      </c>
      <c r="EG64" s="175" t="s">
        <v>2963</v>
      </c>
      <c r="EH64" s="175" t="s">
        <v>2963</v>
      </c>
      <c r="EI64" s="175" t="s">
        <v>3087</v>
      </c>
      <c r="EJ64" s="175" t="s">
        <v>2963</v>
      </c>
      <c r="EK64" s="175" t="s">
        <v>2963</v>
      </c>
      <c r="EL64" s="175" t="s">
        <v>3087</v>
      </c>
      <c r="EM64" s="175" t="s">
        <v>2963</v>
      </c>
      <c r="EN64" s="175" t="s">
        <v>2963</v>
      </c>
      <c r="EO64" s="175" t="s">
        <v>3087</v>
      </c>
      <c r="EP64" s="175" t="s">
        <v>2963</v>
      </c>
      <c r="EQ64" s="175" t="s">
        <v>2963</v>
      </c>
      <c r="ER64" s="175" t="s">
        <v>3087</v>
      </c>
      <c r="ES64" s="175" t="s">
        <v>2963</v>
      </c>
      <c r="ET64" s="175" t="s">
        <v>2963</v>
      </c>
    </row>
    <row r="65" spans="1:150" x14ac:dyDescent="0.35">
      <c r="A65" s="1"/>
      <c r="B65" s="174" t="s">
        <v>3328</v>
      </c>
      <c r="C65" s="174" t="s">
        <v>46</v>
      </c>
      <c r="D65" s="174" t="s">
        <v>109</v>
      </c>
      <c r="E65" s="174" t="s">
        <v>3329</v>
      </c>
      <c r="F65" s="174" t="s">
        <v>3330</v>
      </c>
      <c r="G65" s="175" t="s">
        <v>3087</v>
      </c>
      <c r="H65" s="175" t="s">
        <v>2963</v>
      </c>
      <c r="I65" s="175" t="s">
        <v>2963</v>
      </c>
      <c r="J65" s="175" t="s">
        <v>3087</v>
      </c>
      <c r="K65" s="175" t="s">
        <v>2963</v>
      </c>
      <c r="L65" s="175" t="s">
        <v>2963</v>
      </c>
      <c r="M65" s="175" t="s">
        <v>3087</v>
      </c>
      <c r="N65" s="175" t="s">
        <v>2963</v>
      </c>
      <c r="O65" s="175" t="s">
        <v>2963</v>
      </c>
      <c r="P65" s="175" t="s">
        <v>3087</v>
      </c>
      <c r="Q65" s="175" t="s">
        <v>2963</v>
      </c>
      <c r="R65" s="175" t="s">
        <v>2963</v>
      </c>
      <c r="S65" s="175" t="s">
        <v>3087</v>
      </c>
      <c r="T65" s="175" t="s">
        <v>2963</v>
      </c>
      <c r="U65" s="175" t="s">
        <v>2963</v>
      </c>
      <c r="V65" s="175" t="s">
        <v>3087</v>
      </c>
      <c r="W65" s="175" t="s">
        <v>2963</v>
      </c>
      <c r="X65" s="175" t="s">
        <v>2963</v>
      </c>
      <c r="Y65" s="175" t="s">
        <v>3087</v>
      </c>
      <c r="Z65" s="175" t="s">
        <v>2963</v>
      </c>
      <c r="AA65" s="175" t="s">
        <v>2963</v>
      </c>
      <c r="AB65" s="175" t="s">
        <v>3087</v>
      </c>
      <c r="AC65" s="175" t="s">
        <v>2963</v>
      </c>
      <c r="AD65" s="175" t="s">
        <v>2963</v>
      </c>
      <c r="AE65" s="175" t="s">
        <v>3087</v>
      </c>
      <c r="AF65" s="175" t="s">
        <v>2963</v>
      </c>
      <c r="AG65" s="175" t="s">
        <v>2963</v>
      </c>
      <c r="AH65" s="175" t="s">
        <v>3087</v>
      </c>
      <c r="AI65" s="175" t="s">
        <v>2963</v>
      </c>
      <c r="AJ65" s="175" t="s">
        <v>2963</v>
      </c>
      <c r="AK65" s="175" t="s">
        <v>3087</v>
      </c>
      <c r="AL65" s="175" t="s">
        <v>2963</v>
      </c>
      <c r="AM65" s="175" t="s">
        <v>2963</v>
      </c>
      <c r="AN65" s="175" t="s">
        <v>3087</v>
      </c>
      <c r="AO65" s="175" t="s">
        <v>2963</v>
      </c>
      <c r="AP65" s="175" t="s">
        <v>2963</v>
      </c>
      <c r="AQ65" s="175" t="s">
        <v>3087</v>
      </c>
      <c r="AR65" s="175" t="s">
        <v>2963</v>
      </c>
      <c r="AS65" s="175" t="s">
        <v>2963</v>
      </c>
      <c r="AT65" s="175" t="s">
        <v>3087</v>
      </c>
      <c r="AU65" s="175" t="s">
        <v>2963</v>
      </c>
      <c r="AV65" s="175" t="s">
        <v>2963</v>
      </c>
      <c r="AW65" s="175" t="s">
        <v>3087</v>
      </c>
      <c r="AX65" s="175" t="s">
        <v>2963</v>
      </c>
      <c r="AY65" s="175" t="s">
        <v>2963</v>
      </c>
      <c r="AZ65" s="175" t="s">
        <v>3087</v>
      </c>
      <c r="BA65" s="175" t="s">
        <v>2963</v>
      </c>
      <c r="BB65" s="175" t="s">
        <v>2963</v>
      </c>
      <c r="BC65" s="175" t="s">
        <v>3087</v>
      </c>
      <c r="BD65" s="175" t="s">
        <v>2963</v>
      </c>
      <c r="BE65" s="175" t="s">
        <v>2963</v>
      </c>
      <c r="BF65" s="175" t="s">
        <v>3087</v>
      </c>
      <c r="BG65" s="175" t="s">
        <v>2963</v>
      </c>
      <c r="BH65" s="175" t="s">
        <v>2963</v>
      </c>
      <c r="BI65" s="175" t="s">
        <v>3087</v>
      </c>
      <c r="BJ65" s="175" t="s">
        <v>2963</v>
      </c>
      <c r="BK65" s="175" t="s">
        <v>2963</v>
      </c>
      <c r="BL65" s="175" t="s">
        <v>3087</v>
      </c>
      <c r="BM65" s="175" t="s">
        <v>2963</v>
      </c>
      <c r="BN65" s="175" t="s">
        <v>2963</v>
      </c>
      <c r="BO65" s="175" t="s">
        <v>3087</v>
      </c>
      <c r="BP65" s="175" t="s">
        <v>2963</v>
      </c>
      <c r="BQ65" s="175" t="s">
        <v>2963</v>
      </c>
      <c r="BR65" s="175" t="s">
        <v>3087</v>
      </c>
      <c r="BS65" s="175" t="s">
        <v>2963</v>
      </c>
      <c r="BT65" s="175" t="s">
        <v>2963</v>
      </c>
      <c r="BU65" s="175" t="s">
        <v>3087</v>
      </c>
      <c r="BV65" s="175" t="s">
        <v>2963</v>
      </c>
      <c r="BW65" s="175" t="s">
        <v>2963</v>
      </c>
      <c r="BX65" s="175" t="s">
        <v>3087</v>
      </c>
      <c r="BY65" s="175" t="s">
        <v>2963</v>
      </c>
      <c r="BZ65" s="175" t="s">
        <v>2963</v>
      </c>
      <c r="CA65" s="175" t="s">
        <v>3087</v>
      </c>
      <c r="CB65" s="175" t="s">
        <v>2963</v>
      </c>
      <c r="CC65" s="175" t="s">
        <v>2963</v>
      </c>
      <c r="CD65" s="175" t="s">
        <v>3087</v>
      </c>
      <c r="CE65" s="175" t="s">
        <v>2963</v>
      </c>
      <c r="CF65" s="175" t="s">
        <v>2963</v>
      </c>
      <c r="CG65" s="175" t="s">
        <v>3087</v>
      </c>
      <c r="CH65" s="175" t="s">
        <v>2963</v>
      </c>
      <c r="CI65" s="175" t="s">
        <v>2963</v>
      </c>
      <c r="CJ65" s="175" t="s">
        <v>3087</v>
      </c>
      <c r="CK65" s="175" t="s">
        <v>2963</v>
      </c>
      <c r="CL65" s="175" t="s">
        <v>2963</v>
      </c>
      <c r="CM65" s="175" t="s">
        <v>3087</v>
      </c>
      <c r="CN65" s="175" t="s">
        <v>2963</v>
      </c>
      <c r="CO65" s="175" t="s">
        <v>2963</v>
      </c>
      <c r="CP65" s="175" t="s">
        <v>3087</v>
      </c>
      <c r="CQ65" s="175" t="s">
        <v>2963</v>
      </c>
      <c r="CR65" s="175" t="s">
        <v>2963</v>
      </c>
      <c r="CS65" s="175" t="s">
        <v>3087</v>
      </c>
      <c r="CT65" s="175" t="s">
        <v>2963</v>
      </c>
      <c r="CU65" s="175" t="s">
        <v>2963</v>
      </c>
      <c r="CV65" s="175" t="s">
        <v>3087</v>
      </c>
      <c r="CW65" s="175" t="s">
        <v>2963</v>
      </c>
      <c r="CX65" s="175" t="s">
        <v>2963</v>
      </c>
      <c r="CY65" s="175" t="s">
        <v>3087</v>
      </c>
      <c r="CZ65" s="175" t="s">
        <v>2963</v>
      </c>
      <c r="DA65" s="175" t="s">
        <v>2963</v>
      </c>
      <c r="DB65" s="175" t="s">
        <v>3087</v>
      </c>
      <c r="DC65" s="175" t="s">
        <v>2963</v>
      </c>
      <c r="DD65" s="175" t="s">
        <v>2963</v>
      </c>
      <c r="DE65" s="175" t="s">
        <v>3087</v>
      </c>
      <c r="DF65" s="175" t="s">
        <v>2963</v>
      </c>
      <c r="DG65" s="175" t="s">
        <v>2963</v>
      </c>
      <c r="DH65" s="175" t="s">
        <v>3087</v>
      </c>
      <c r="DI65" s="175" t="s">
        <v>2963</v>
      </c>
      <c r="DJ65" s="175" t="s">
        <v>2963</v>
      </c>
      <c r="DK65" s="175" t="s">
        <v>3087</v>
      </c>
      <c r="DL65" s="175" t="s">
        <v>2963</v>
      </c>
      <c r="DM65" s="175" t="s">
        <v>2963</v>
      </c>
      <c r="DN65" s="175" t="s">
        <v>3087</v>
      </c>
      <c r="DO65" s="175" t="s">
        <v>2963</v>
      </c>
      <c r="DP65" s="175" t="s">
        <v>2963</v>
      </c>
      <c r="DQ65" s="175" t="s">
        <v>3087</v>
      </c>
      <c r="DR65" s="175" t="s">
        <v>2963</v>
      </c>
      <c r="DS65" s="175" t="s">
        <v>2963</v>
      </c>
      <c r="DT65" s="175" t="s">
        <v>3087</v>
      </c>
      <c r="DU65" s="175" t="s">
        <v>2963</v>
      </c>
      <c r="DV65" s="175" t="s">
        <v>2963</v>
      </c>
      <c r="DW65" s="175" t="s">
        <v>3087</v>
      </c>
      <c r="DX65" s="175" t="s">
        <v>2963</v>
      </c>
      <c r="DY65" s="175" t="s">
        <v>2963</v>
      </c>
      <c r="DZ65" s="175" t="s">
        <v>3087</v>
      </c>
      <c r="EA65" s="175" t="s">
        <v>2963</v>
      </c>
      <c r="EB65" s="175" t="s">
        <v>2963</v>
      </c>
      <c r="EC65" s="175" t="s">
        <v>3087</v>
      </c>
      <c r="ED65" s="175" t="s">
        <v>2963</v>
      </c>
      <c r="EE65" s="175" t="s">
        <v>2963</v>
      </c>
      <c r="EF65" s="175" t="s">
        <v>3087</v>
      </c>
      <c r="EG65" s="175" t="s">
        <v>2963</v>
      </c>
      <c r="EH65" s="175" t="s">
        <v>2963</v>
      </c>
      <c r="EI65" s="175" t="s">
        <v>3087</v>
      </c>
      <c r="EJ65" s="175" t="s">
        <v>2963</v>
      </c>
      <c r="EK65" s="175" t="s">
        <v>2963</v>
      </c>
      <c r="EL65" s="175" t="s">
        <v>3087</v>
      </c>
      <c r="EM65" s="175" t="s">
        <v>2963</v>
      </c>
      <c r="EN65" s="175" t="s">
        <v>2963</v>
      </c>
      <c r="EO65" s="175" t="s">
        <v>3087</v>
      </c>
      <c r="EP65" s="175" t="s">
        <v>2963</v>
      </c>
      <c r="EQ65" s="175" t="s">
        <v>2963</v>
      </c>
      <c r="ER65" s="175" t="s">
        <v>3087</v>
      </c>
      <c r="ES65" s="175" t="s">
        <v>2963</v>
      </c>
      <c r="ET65" s="175" t="s">
        <v>2963</v>
      </c>
    </row>
    <row r="66" spans="1:150" x14ac:dyDescent="0.35">
      <c r="A66" s="1"/>
      <c r="B66" s="173" t="s">
        <v>3331</v>
      </c>
      <c r="C66" s="173" t="s">
        <v>73</v>
      </c>
      <c r="D66" s="173" t="s">
        <v>3332</v>
      </c>
      <c r="E66" s="173" t="s">
        <v>3333</v>
      </c>
      <c r="F66" s="173" t="s">
        <v>3334</v>
      </c>
      <c r="G66" s="173" t="s">
        <v>3087</v>
      </c>
      <c r="H66" s="173" t="s">
        <v>2963</v>
      </c>
      <c r="I66" s="173" t="s">
        <v>3335</v>
      </c>
      <c r="J66" s="173" t="s">
        <v>3087</v>
      </c>
      <c r="K66" s="173" t="s">
        <v>2963</v>
      </c>
      <c r="L66" s="173" t="s">
        <v>2963</v>
      </c>
      <c r="M66" s="173" t="s">
        <v>3087</v>
      </c>
      <c r="N66" s="173" t="s">
        <v>2963</v>
      </c>
      <c r="O66" s="173" t="s">
        <v>3336</v>
      </c>
      <c r="P66" s="173" t="s">
        <v>3087</v>
      </c>
      <c r="Q66" s="173" t="s">
        <v>2963</v>
      </c>
      <c r="R66" s="173" t="s">
        <v>3337</v>
      </c>
      <c r="S66" s="173" t="s">
        <v>3087</v>
      </c>
      <c r="T66" s="173" t="s">
        <v>2963</v>
      </c>
      <c r="U66" s="173" t="s">
        <v>3338</v>
      </c>
      <c r="V66" s="173" t="s">
        <v>3087</v>
      </c>
      <c r="W66" s="173" t="s">
        <v>2963</v>
      </c>
      <c r="X66" s="173" t="s">
        <v>2963</v>
      </c>
      <c r="Y66" s="173" t="s">
        <v>3087</v>
      </c>
      <c r="Z66" s="173" t="s">
        <v>2963</v>
      </c>
      <c r="AA66" s="173" t="s">
        <v>3339</v>
      </c>
      <c r="AB66" s="173" t="s">
        <v>3087</v>
      </c>
      <c r="AC66" s="173" t="s">
        <v>2963</v>
      </c>
      <c r="AD66" s="173" t="s">
        <v>3340</v>
      </c>
      <c r="AE66" s="173" t="s">
        <v>3087</v>
      </c>
      <c r="AF66" s="173" t="s">
        <v>2963</v>
      </c>
      <c r="AG66" s="173" t="s">
        <v>3341</v>
      </c>
      <c r="AH66" s="173" t="s">
        <v>3087</v>
      </c>
      <c r="AI66" s="173" t="s">
        <v>2963</v>
      </c>
      <c r="AJ66" s="173" t="s">
        <v>3342</v>
      </c>
      <c r="AK66" s="173" t="s">
        <v>3087</v>
      </c>
      <c r="AL66" s="173" t="s">
        <v>2963</v>
      </c>
      <c r="AM66" s="173" t="s">
        <v>3343</v>
      </c>
      <c r="AN66" s="173" t="s">
        <v>3087</v>
      </c>
      <c r="AO66" s="173" t="s">
        <v>2963</v>
      </c>
      <c r="AP66" s="173" t="s">
        <v>3344</v>
      </c>
      <c r="AQ66" s="173" t="s">
        <v>3087</v>
      </c>
      <c r="AR66" s="173" t="s">
        <v>2963</v>
      </c>
      <c r="AS66" s="173" t="s">
        <v>3345</v>
      </c>
      <c r="AT66" s="173" t="s">
        <v>3087</v>
      </c>
      <c r="AU66" s="173" t="s">
        <v>2963</v>
      </c>
      <c r="AV66" s="173" t="s">
        <v>3346</v>
      </c>
      <c r="AW66" s="173" t="s">
        <v>3087</v>
      </c>
      <c r="AX66" s="173" t="s">
        <v>2963</v>
      </c>
      <c r="AY66" s="173" t="s">
        <v>3346</v>
      </c>
      <c r="AZ66" s="173" t="s">
        <v>3087</v>
      </c>
      <c r="BA66" s="173" t="s">
        <v>2963</v>
      </c>
      <c r="BB66" s="173" t="s">
        <v>3346</v>
      </c>
      <c r="BC66" s="173" t="s">
        <v>3087</v>
      </c>
      <c r="BD66" s="173" t="s">
        <v>2963</v>
      </c>
      <c r="BE66" s="173" t="s">
        <v>3347</v>
      </c>
      <c r="BF66" s="173" t="s">
        <v>3087</v>
      </c>
      <c r="BG66" s="173" t="s">
        <v>2963</v>
      </c>
      <c r="BH66" s="173" t="s">
        <v>3348</v>
      </c>
      <c r="BI66" s="173" t="s">
        <v>3087</v>
      </c>
      <c r="BJ66" s="173" t="s">
        <v>2963</v>
      </c>
      <c r="BK66" s="173" t="s">
        <v>3349</v>
      </c>
      <c r="BL66" s="173" t="s">
        <v>3087</v>
      </c>
      <c r="BM66" s="173" t="s">
        <v>2963</v>
      </c>
      <c r="BN66" s="173" t="s">
        <v>3350</v>
      </c>
      <c r="BO66" s="173" t="s">
        <v>3087</v>
      </c>
      <c r="BP66" s="173" t="s">
        <v>2963</v>
      </c>
      <c r="BQ66" s="173" t="s">
        <v>3350</v>
      </c>
      <c r="BR66" s="173" t="s">
        <v>3087</v>
      </c>
      <c r="BS66" s="173" t="s">
        <v>2963</v>
      </c>
      <c r="BT66" s="173" t="s">
        <v>3351</v>
      </c>
      <c r="BU66" s="173" t="s">
        <v>3087</v>
      </c>
      <c r="BV66" s="173" t="s">
        <v>2963</v>
      </c>
      <c r="BW66" s="173" t="s">
        <v>3352</v>
      </c>
      <c r="BX66" s="173" t="s">
        <v>3087</v>
      </c>
      <c r="BY66" s="173" t="s">
        <v>2963</v>
      </c>
      <c r="BZ66" s="173" t="s">
        <v>3346</v>
      </c>
      <c r="CA66" s="173" t="s">
        <v>3087</v>
      </c>
      <c r="CB66" s="173" t="s">
        <v>2963</v>
      </c>
      <c r="CC66" s="173" t="s">
        <v>3346</v>
      </c>
      <c r="CD66" s="173" t="s">
        <v>3087</v>
      </c>
      <c r="CE66" s="173" t="s">
        <v>2963</v>
      </c>
      <c r="CF66" s="173" t="s">
        <v>3346</v>
      </c>
      <c r="CG66" s="173" t="s">
        <v>3087</v>
      </c>
      <c r="CH66" s="173" t="s">
        <v>2963</v>
      </c>
      <c r="CI66" s="173" t="s">
        <v>3346</v>
      </c>
      <c r="CJ66" s="173" t="s">
        <v>3087</v>
      </c>
      <c r="CK66" s="173" t="s">
        <v>2963</v>
      </c>
      <c r="CL66" s="173" t="s">
        <v>3346</v>
      </c>
      <c r="CM66" s="173" t="s">
        <v>3087</v>
      </c>
      <c r="CN66" s="173" t="s">
        <v>2963</v>
      </c>
      <c r="CO66" s="173" t="s">
        <v>3346</v>
      </c>
      <c r="CP66" s="173" t="s">
        <v>3087</v>
      </c>
      <c r="CQ66" s="173" t="s">
        <v>2963</v>
      </c>
      <c r="CR66" s="173" t="s">
        <v>3346</v>
      </c>
      <c r="CS66" s="173" t="s">
        <v>3087</v>
      </c>
      <c r="CT66" s="173" t="s">
        <v>2963</v>
      </c>
      <c r="CU66" s="173" t="s">
        <v>3353</v>
      </c>
      <c r="CV66" s="173" t="s">
        <v>3087</v>
      </c>
      <c r="CW66" s="173" t="s">
        <v>2963</v>
      </c>
      <c r="CX66" s="173" t="s">
        <v>3354</v>
      </c>
      <c r="CY66" s="173" t="s">
        <v>3087</v>
      </c>
      <c r="CZ66" s="173" t="s">
        <v>2963</v>
      </c>
      <c r="DA66" s="173" t="s">
        <v>3346</v>
      </c>
      <c r="DB66" s="173" t="s">
        <v>3087</v>
      </c>
      <c r="DC66" s="173" t="s">
        <v>2963</v>
      </c>
      <c r="DD66" s="173" t="s">
        <v>3355</v>
      </c>
      <c r="DE66" s="173" t="s">
        <v>3087</v>
      </c>
      <c r="DF66" s="173" t="s">
        <v>2963</v>
      </c>
      <c r="DG66" s="173" t="s">
        <v>3356</v>
      </c>
      <c r="DH66" s="173" t="s">
        <v>3087</v>
      </c>
      <c r="DI66" s="173" t="s">
        <v>2963</v>
      </c>
      <c r="DJ66" s="173" t="s">
        <v>3357</v>
      </c>
      <c r="DK66" s="173" t="s">
        <v>3087</v>
      </c>
      <c r="DL66" s="173" t="s">
        <v>2963</v>
      </c>
      <c r="DM66" s="173" t="s">
        <v>3358</v>
      </c>
      <c r="DN66" s="173" t="s">
        <v>3087</v>
      </c>
      <c r="DO66" s="173" t="s">
        <v>2963</v>
      </c>
      <c r="DP66" s="173" t="s">
        <v>3359</v>
      </c>
      <c r="DQ66" s="173" t="s">
        <v>3087</v>
      </c>
      <c r="DR66" s="173" t="s">
        <v>2963</v>
      </c>
      <c r="DS66" s="173" t="s">
        <v>3360</v>
      </c>
      <c r="DT66" s="173" t="s">
        <v>3087</v>
      </c>
      <c r="DU66" s="173" t="s">
        <v>2963</v>
      </c>
      <c r="DV66" s="173" t="s">
        <v>3361</v>
      </c>
      <c r="DW66" s="173" t="s">
        <v>3087</v>
      </c>
      <c r="DX66" s="173" t="s">
        <v>2963</v>
      </c>
      <c r="DY66" s="173" t="s">
        <v>2963</v>
      </c>
      <c r="DZ66" s="173" t="s">
        <v>3087</v>
      </c>
      <c r="EA66" s="173" t="s">
        <v>2963</v>
      </c>
      <c r="EB66" s="173" t="s">
        <v>3362</v>
      </c>
      <c r="EC66" s="173" t="s">
        <v>3087</v>
      </c>
      <c r="ED66" s="173" t="s">
        <v>2963</v>
      </c>
      <c r="EE66" s="173" t="s">
        <v>3363</v>
      </c>
      <c r="EF66" s="173" t="s">
        <v>3087</v>
      </c>
      <c r="EG66" s="173" t="s">
        <v>2963</v>
      </c>
      <c r="EH66" s="173" t="s">
        <v>3364</v>
      </c>
      <c r="EI66" s="173" t="s">
        <v>3087</v>
      </c>
      <c r="EJ66" s="173" t="s">
        <v>2963</v>
      </c>
      <c r="EK66" s="173" t="s">
        <v>3365</v>
      </c>
      <c r="EL66" s="173" t="s">
        <v>3087</v>
      </c>
      <c r="EM66" s="173" t="s">
        <v>2963</v>
      </c>
      <c r="EN66" s="173" t="s">
        <v>3366</v>
      </c>
      <c r="EO66" s="173" t="s">
        <v>3087</v>
      </c>
      <c r="EP66" s="173" t="s">
        <v>2963</v>
      </c>
      <c r="EQ66" s="173" t="s">
        <v>2963</v>
      </c>
      <c r="ER66" s="173" t="s">
        <v>3087</v>
      </c>
      <c r="ES66" s="173" t="s">
        <v>2963</v>
      </c>
      <c r="ET66" s="173" t="s">
        <v>3367</v>
      </c>
    </row>
    <row r="67" spans="1:150" x14ac:dyDescent="0.35">
      <c r="A67" s="1"/>
      <c r="B67" s="174" t="s">
        <v>3368</v>
      </c>
      <c r="C67" s="174" t="s">
        <v>73</v>
      </c>
      <c r="D67" s="174" t="s">
        <v>3332</v>
      </c>
      <c r="E67" s="174" t="s">
        <v>3369</v>
      </c>
      <c r="F67" s="174" t="s">
        <v>3370</v>
      </c>
      <c r="G67" s="175" t="s">
        <v>3087</v>
      </c>
      <c r="H67" s="175" t="s">
        <v>2963</v>
      </c>
      <c r="I67" s="175" t="s">
        <v>3335</v>
      </c>
      <c r="J67" s="175" t="s">
        <v>3087</v>
      </c>
      <c r="K67" s="175" t="s">
        <v>2963</v>
      </c>
      <c r="L67" s="175" t="s">
        <v>2963</v>
      </c>
      <c r="M67" s="175" t="s">
        <v>3087</v>
      </c>
      <c r="N67" s="175" t="s">
        <v>2963</v>
      </c>
      <c r="O67" s="175" t="s">
        <v>3336</v>
      </c>
      <c r="P67" s="175" t="s">
        <v>3087</v>
      </c>
      <c r="Q67" s="175" t="s">
        <v>2963</v>
      </c>
      <c r="R67" s="175" t="s">
        <v>3337</v>
      </c>
      <c r="S67" s="175" t="s">
        <v>3087</v>
      </c>
      <c r="T67" s="175" t="s">
        <v>2963</v>
      </c>
      <c r="U67" s="175" t="s">
        <v>3338</v>
      </c>
      <c r="V67" s="175" t="s">
        <v>3087</v>
      </c>
      <c r="W67" s="175" t="s">
        <v>2963</v>
      </c>
      <c r="X67" s="175" t="s">
        <v>2963</v>
      </c>
      <c r="Y67" s="175" t="s">
        <v>3087</v>
      </c>
      <c r="Z67" s="175" t="s">
        <v>2963</v>
      </c>
      <c r="AA67" s="175" t="s">
        <v>3339</v>
      </c>
      <c r="AB67" s="175" t="s">
        <v>3087</v>
      </c>
      <c r="AC67" s="175" t="s">
        <v>2963</v>
      </c>
      <c r="AD67" s="175" t="s">
        <v>3340</v>
      </c>
      <c r="AE67" s="175" t="s">
        <v>3087</v>
      </c>
      <c r="AF67" s="175" t="s">
        <v>2963</v>
      </c>
      <c r="AG67" s="175" t="s">
        <v>3341</v>
      </c>
      <c r="AH67" s="175" t="s">
        <v>3087</v>
      </c>
      <c r="AI67" s="175" t="s">
        <v>2963</v>
      </c>
      <c r="AJ67" s="175" t="s">
        <v>3342</v>
      </c>
      <c r="AK67" s="175" t="s">
        <v>3087</v>
      </c>
      <c r="AL67" s="175" t="s">
        <v>2963</v>
      </c>
      <c r="AM67" s="175" t="s">
        <v>3343</v>
      </c>
      <c r="AN67" s="175" t="s">
        <v>3087</v>
      </c>
      <c r="AO67" s="175" t="s">
        <v>2963</v>
      </c>
      <c r="AP67" s="175" t="s">
        <v>3344</v>
      </c>
      <c r="AQ67" s="175" t="s">
        <v>3087</v>
      </c>
      <c r="AR67" s="175" t="s">
        <v>2963</v>
      </c>
      <c r="AS67" s="175" t="s">
        <v>3345</v>
      </c>
      <c r="AT67" s="175" t="s">
        <v>3087</v>
      </c>
      <c r="AU67" s="175" t="s">
        <v>2963</v>
      </c>
      <c r="AV67" s="175" t="s">
        <v>3346</v>
      </c>
      <c r="AW67" s="175" t="s">
        <v>3087</v>
      </c>
      <c r="AX67" s="175" t="s">
        <v>2963</v>
      </c>
      <c r="AY67" s="175" t="s">
        <v>3346</v>
      </c>
      <c r="AZ67" s="175" t="s">
        <v>3087</v>
      </c>
      <c r="BA67" s="175" t="s">
        <v>2963</v>
      </c>
      <c r="BB67" s="175" t="s">
        <v>3346</v>
      </c>
      <c r="BC67" s="175" t="s">
        <v>3087</v>
      </c>
      <c r="BD67" s="175" t="s">
        <v>2963</v>
      </c>
      <c r="BE67" s="175" t="s">
        <v>3347</v>
      </c>
      <c r="BF67" s="175" t="s">
        <v>3087</v>
      </c>
      <c r="BG67" s="175" t="s">
        <v>2963</v>
      </c>
      <c r="BH67" s="175" t="s">
        <v>3348</v>
      </c>
      <c r="BI67" s="175" t="s">
        <v>3087</v>
      </c>
      <c r="BJ67" s="175" t="s">
        <v>2963</v>
      </c>
      <c r="BK67" s="175" t="s">
        <v>3349</v>
      </c>
      <c r="BL67" s="175" t="s">
        <v>3087</v>
      </c>
      <c r="BM67" s="175" t="s">
        <v>2963</v>
      </c>
      <c r="BN67" s="175" t="s">
        <v>3350</v>
      </c>
      <c r="BO67" s="175" t="s">
        <v>3087</v>
      </c>
      <c r="BP67" s="175" t="s">
        <v>2963</v>
      </c>
      <c r="BQ67" s="175" t="s">
        <v>3350</v>
      </c>
      <c r="BR67" s="175" t="s">
        <v>3087</v>
      </c>
      <c r="BS67" s="175" t="s">
        <v>2963</v>
      </c>
      <c r="BT67" s="175" t="s">
        <v>3351</v>
      </c>
      <c r="BU67" s="175" t="s">
        <v>3087</v>
      </c>
      <c r="BV67" s="175" t="s">
        <v>2963</v>
      </c>
      <c r="BW67" s="175" t="s">
        <v>3352</v>
      </c>
      <c r="BX67" s="175" t="s">
        <v>3087</v>
      </c>
      <c r="BY67" s="175" t="s">
        <v>2963</v>
      </c>
      <c r="BZ67" s="175" t="s">
        <v>3346</v>
      </c>
      <c r="CA67" s="175" t="s">
        <v>3087</v>
      </c>
      <c r="CB67" s="175" t="s">
        <v>2963</v>
      </c>
      <c r="CC67" s="175" t="s">
        <v>3346</v>
      </c>
      <c r="CD67" s="175" t="s">
        <v>3087</v>
      </c>
      <c r="CE67" s="175" t="s">
        <v>2963</v>
      </c>
      <c r="CF67" s="175" t="s">
        <v>3346</v>
      </c>
      <c r="CG67" s="175" t="s">
        <v>3087</v>
      </c>
      <c r="CH67" s="175" t="s">
        <v>2963</v>
      </c>
      <c r="CI67" s="175" t="s">
        <v>3346</v>
      </c>
      <c r="CJ67" s="175" t="s">
        <v>3087</v>
      </c>
      <c r="CK67" s="175" t="s">
        <v>2963</v>
      </c>
      <c r="CL67" s="175" t="s">
        <v>3346</v>
      </c>
      <c r="CM67" s="175" t="s">
        <v>3087</v>
      </c>
      <c r="CN67" s="175" t="s">
        <v>2963</v>
      </c>
      <c r="CO67" s="175" t="s">
        <v>3346</v>
      </c>
      <c r="CP67" s="175" t="s">
        <v>3087</v>
      </c>
      <c r="CQ67" s="175" t="s">
        <v>2963</v>
      </c>
      <c r="CR67" s="175" t="s">
        <v>3346</v>
      </c>
      <c r="CS67" s="175" t="s">
        <v>3087</v>
      </c>
      <c r="CT67" s="175" t="s">
        <v>2963</v>
      </c>
      <c r="CU67" s="175" t="s">
        <v>3353</v>
      </c>
      <c r="CV67" s="175" t="s">
        <v>3087</v>
      </c>
      <c r="CW67" s="175" t="s">
        <v>2963</v>
      </c>
      <c r="CX67" s="175" t="s">
        <v>3354</v>
      </c>
      <c r="CY67" s="175" t="s">
        <v>3087</v>
      </c>
      <c r="CZ67" s="175" t="s">
        <v>2963</v>
      </c>
      <c r="DA67" s="175" t="s">
        <v>3346</v>
      </c>
      <c r="DB67" s="175" t="s">
        <v>3087</v>
      </c>
      <c r="DC67" s="175" t="s">
        <v>2963</v>
      </c>
      <c r="DD67" s="175" t="s">
        <v>3355</v>
      </c>
      <c r="DE67" s="175" t="s">
        <v>3087</v>
      </c>
      <c r="DF67" s="175" t="s">
        <v>2963</v>
      </c>
      <c r="DG67" s="175" t="s">
        <v>3356</v>
      </c>
      <c r="DH67" s="175" t="s">
        <v>3087</v>
      </c>
      <c r="DI67" s="175" t="s">
        <v>2963</v>
      </c>
      <c r="DJ67" s="175" t="s">
        <v>3357</v>
      </c>
      <c r="DK67" s="175" t="s">
        <v>3087</v>
      </c>
      <c r="DL67" s="175" t="s">
        <v>2963</v>
      </c>
      <c r="DM67" s="175" t="s">
        <v>3358</v>
      </c>
      <c r="DN67" s="175" t="s">
        <v>3087</v>
      </c>
      <c r="DO67" s="175" t="s">
        <v>2963</v>
      </c>
      <c r="DP67" s="175" t="s">
        <v>3359</v>
      </c>
      <c r="DQ67" s="175" t="s">
        <v>3087</v>
      </c>
      <c r="DR67" s="175" t="s">
        <v>2963</v>
      </c>
      <c r="DS67" s="175" t="s">
        <v>3360</v>
      </c>
      <c r="DT67" s="175" t="s">
        <v>3087</v>
      </c>
      <c r="DU67" s="175" t="s">
        <v>2963</v>
      </c>
      <c r="DV67" s="175" t="s">
        <v>3361</v>
      </c>
      <c r="DW67" s="175" t="s">
        <v>3087</v>
      </c>
      <c r="DX67" s="175" t="s">
        <v>2963</v>
      </c>
      <c r="DY67" s="175" t="s">
        <v>2963</v>
      </c>
      <c r="DZ67" s="175" t="s">
        <v>3087</v>
      </c>
      <c r="EA67" s="175" t="s">
        <v>2963</v>
      </c>
      <c r="EB67" s="175" t="s">
        <v>3362</v>
      </c>
      <c r="EC67" s="175" t="s">
        <v>3087</v>
      </c>
      <c r="ED67" s="175" t="s">
        <v>2963</v>
      </c>
      <c r="EE67" s="175" t="s">
        <v>3363</v>
      </c>
      <c r="EF67" s="175" t="s">
        <v>3087</v>
      </c>
      <c r="EG67" s="175" t="s">
        <v>2963</v>
      </c>
      <c r="EH67" s="175" t="s">
        <v>3364</v>
      </c>
      <c r="EI67" s="175" t="s">
        <v>3087</v>
      </c>
      <c r="EJ67" s="175" t="s">
        <v>2963</v>
      </c>
      <c r="EK67" s="175" t="s">
        <v>3365</v>
      </c>
      <c r="EL67" s="175" t="s">
        <v>3087</v>
      </c>
      <c r="EM67" s="175" t="s">
        <v>2963</v>
      </c>
      <c r="EN67" s="175" t="s">
        <v>3366</v>
      </c>
      <c r="EO67" s="175" t="s">
        <v>3087</v>
      </c>
      <c r="EP67" s="175" t="s">
        <v>2963</v>
      </c>
      <c r="EQ67" s="175" t="s">
        <v>2963</v>
      </c>
      <c r="ER67" s="175" t="s">
        <v>3087</v>
      </c>
      <c r="ES67" s="175" t="s">
        <v>2963</v>
      </c>
      <c r="ET67" s="175" t="s">
        <v>3367</v>
      </c>
    </row>
    <row r="68" spans="1:150" x14ac:dyDescent="0.35">
      <c r="A68" s="1"/>
      <c r="B68" s="174" t="s">
        <v>3371</v>
      </c>
      <c r="C68" s="174" t="s">
        <v>73</v>
      </c>
      <c r="D68" s="174" t="s">
        <v>3332</v>
      </c>
      <c r="E68" s="174" t="s">
        <v>3372</v>
      </c>
      <c r="F68" s="174" t="s">
        <v>3373</v>
      </c>
      <c r="G68" s="175" t="s">
        <v>3087</v>
      </c>
      <c r="H68" s="175" t="s">
        <v>2963</v>
      </c>
      <c r="I68" s="175" t="s">
        <v>2963</v>
      </c>
      <c r="J68" s="175" t="s">
        <v>3087</v>
      </c>
      <c r="K68" s="175" t="s">
        <v>2963</v>
      </c>
      <c r="L68" s="175" t="s">
        <v>2963</v>
      </c>
      <c r="M68" s="175" t="s">
        <v>3087</v>
      </c>
      <c r="N68" s="175" t="s">
        <v>2963</v>
      </c>
      <c r="O68" s="175" t="s">
        <v>2963</v>
      </c>
      <c r="P68" s="175" t="s">
        <v>3087</v>
      </c>
      <c r="Q68" s="175" t="s">
        <v>2963</v>
      </c>
      <c r="R68" s="175" t="s">
        <v>2963</v>
      </c>
      <c r="S68" s="175" t="s">
        <v>3087</v>
      </c>
      <c r="T68" s="175" t="s">
        <v>2963</v>
      </c>
      <c r="U68" s="175" t="s">
        <v>2963</v>
      </c>
      <c r="V68" s="175" t="s">
        <v>3087</v>
      </c>
      <c r="W68" s="175" t="s">
        <v>2963</v>
      </c>
      <c r="X68" s="175" t="s">
        <v>2963</v>
      </c>
      <c r="Y68" s="175" t="s">
        <v>3087</v>
      </c>
      <c r="Z68" s="175" t="s">
        <v>2963</v>
      </c>
      <c r="AA68" s="175" t="s">
        <v>2963</v>
      </c>
      <c r="AB68" s="175" t="s">
        <v>3087</v>
      </c>
      <c r="AC68" s="175" t="s">
        <v>2963</v>
      </c>
      <c r="AD68" s="175" t="s">
        <v>2963</v>
      </c>
      <c r="AE68" s="175" t="s">
        <v>3087</v>
      </c>
      <c r="AF68" s="175" t="s">
        <v>2963</v>
      </c>
      <c r="AG68" s="175" t="s">
        <v>2963</v>
      </c>
      <c r="AH68" s="175" t="s">
        <v>3087</v>
      </c>
      <c r="AI68" s="175" t="s">
        <v>2963</v>
      </c>
      <c r="AJ68" s="175" t="s">
        <v>2963</v>
      </c>
      <c r="AK68" s="175" t="s">
        <v>3087</v>
      </c>
      <c r="AL68" s="175" t="s">
        <v>2963</v>
      </c>
      <c r="AM68" s="175" t="s">
        <v>2963</v>
      </c>
      <c r="AN68" s="175" t="s">
        <v>3087</v>
      </c>
      <c r="AO68" s="175" t="s">
        <v>2963</v>
      </c>
      <c r="AP68" s="175" t="s">
        <v>2963</v>
      </c>
      <c r="AQ68" s="175" t="s">
        <v>3087</v>
      </c>
      <c r="AR68" s="175" t="s">
        <v>2963</v>
      </c>
      <c r="AS68" s="175" t="s">
        <v>2963</v>
      </c>
      <c r="AT68" s="175" t="s">
        <v>3087</v>
      </c>
      <c r="AU68" s="175" t="s">
        <v>2963</v>
      </c>
      <c r="AV68" s="175" t="s">
        <v>2963</v>
      </c>
      <c r="AW68" s="175" t="s">
        <v>3087</v>
      </c>
      <c r="AX68" s="175" t="s">
        <v>2963</v>
      </c>
      <c r="AY68" s="175" t="s">
        <v>2963</v>
      </c>
      <c r="AZ68" s="175" t="s">
        <v>3087</v>
      </c>
      <c r="BA68" s="175" t="s">
        <v>2963</v>
      </c>
      <c r="BB68" s="175" t="s">
        <v>2963</v>
      </c>
      <c r="BC68" s="175" t="s">
        <v>3087</v>
      </c>
      <c r="BD68" s="175" t="s">
        <v>2963</v>
      </c>
      <c r="BE68" s="175" t="s">
        <v>2963</v>
      </c>
      <c r="BF68" s="175" t="s">
        <v>3087</v>
      </c>
      <c r="BG68" s="175" t="s">
        <v>2963</v>
      </c>
      <c r="BH68" s="175" t="s">
        <v>2963</v>
      </c>
      <c r="BI68" s="175" t="s">
        <v>3087</v>
      </c>
      <c r="BJ68" s="175" t="s">
        <v>2963</v>
      </c>
      <c r="BK68" s="175" t="s">
        <v>2963</v>
      </c>
      <c r="BL68" s="175" t="s">
        <v>3087</v>
      </c>
      <c r="BM68" s="175" t="s">
        <v>2963</v>
      </c>
      <c r="BN68" s="175" t="s">
        <v>2963</v>
      </c>
      <c r="BO68" s="175" t="s">
        <v>3087</v>
      </c>
      <c r="BP68" s="175" t="s">
        <v>2963</v>
      </c>
      <c r="BQ68" s="175" t="s">
        <v>2963</v>
      </c>
      <c r="BR68" s="175" t="s">
        <v>3087</v>
      </c>
      <c r="BS68" s="175" t="s">
        <v>2963</v>
      </c>
      <c r="BT68" s="175" t="s">
        <v>2963</v>
      </c>
      <c r="BU68" s="175" t="s">
        <v>3087</v>
      </c>
      <c r="BV68" s="175" t="s">
        <v>2963</v>
      </c>
      <c r="BW68" s="175" t="s">
        <v>2963</v>
      </c>
      <c r="BX68" s="175" t="s">
        <v>3087</v>
      </c>
      <c r="BY68" s="175" t="s">
        <v>2963</v>
      </c>
      <c r="BZ68" s="175" t="s">
        <v>2963</v>
      </c>
      <c r="CA68" s="175" t="s">
        <v>3087</v>
      </c>
      <c r="CB68" s="175" t="s">
        <v>2963</v>
      </c>
      <c r="CC68" s="175" t="s">
        <v>2963</v>
      </c>
      <c r="CD68" s="175" t="s">
        <v>3087</v>
      </c>
      <c r="CE68" s="175" t="s">
        <v>2963</v>
      </c>
      <c r="CF68" s="175" t="s">
        <v>2963</v>
      </c>
      <c r="CG68" s="175" t="s">
        <v>3087</v>
      </c>
      <c r="CH68" s="175" t="s">
        <v>2963</v>
      </c>
      <c r="CI68" s="175" t="s">
        <v>2963</v>
      </c>
      <c r="CJ68" s="175" t="s">
        <v>3087</v>
      </c>
      <c r="CK68" s="175" t="s">
        <v>2963</v>
      </c>
      <c r="CL68" s="175" t="s">
        <v>2963</v>
      </c>
      <c r="CM68" s="175" t="s">
        <v>3087</v>
      </c>
      <c r="CN68" s="175" t="s">
        <v>2963</v>
      </c>
      <c r="CO68" s="175" t="s">
        <v>2963</v>
      </c>
      <c r="CP68" s="175" t="s">
        <v>3087</v>
      </c>
      <c r="CQ68" s="175" t="s">
        <v>2963</v>
      </c>
      <c r="CR68" s="175" t="s">
        <v>2963</v>
      </c>
      <c r="CS68" s="175" t="s">
        <v>3087</v>
      </c>
      <c r="CT68" s="175" t="s">
        <v>2963</v>
      </c>
      <c r="CU68" s="175" t="s">
        <v>2963</v>
      </c>
      <c r="CV68" s="175" t="s">
        <v>3087</v>
      </c>
      <c r="CW68" s="175" t="s">
        <v>2963</v>
      </c>
      <c r="CX68" s="175" t="s">
        <v>2963</v>
      </c>
      <c r="CY68" s="175" t="s">
        <v>3087</v>
      </c>
      <c r="CZ68" s="175" t="s">
        <v>2963</v>
      </c>
      <c r="DA68" s="175" t="s">
        <v>2963</v>
      </c>
      <c r="DB68" s="175" t="s">
        <v>3087</v>
      </c>
      <c r="DC68" s="175" t="s">
        <v>2963</v>
      </c>
      <c r="DD68" s="175" t="s">
        <v>2963</v>
      </c>
      <c r="DE68" s="175" t="s">
        <v>3087</v>
      </c>
      <c r="DF68" s="175" t="s">
        <v>2963</v>
      </c>
      <c r="DG68" s="175" t="s">
        <v>2963</v>
      </c>
      <c r="DH68" s="175" t="s">
        <v>3087</v>
      </c>
      <c r="DI68" s="175" t="s">
        <v>2963</v>
      </c>
      <c r="DJ68" s="175" t="s">
        <v>2963</v>
      </c>
      <c r="DK68" s="175" t="s">
        <v>3087</v>
      </c>
      <c r="DL68" s="175" t="s">
        <v>2963</v>
      </c>
      <c r="DM68" s="175" t="s">
        <v>2963</v>
      </c>
      <c r="DN68" s="175" t="s">
        <v>3087</v>
      </c>
      <c r="DO68" s="175" t="s">
        <v>2963</v>
      </c>
      <c r="DP68" s="175" t="s">
        <v>2963</v>
      </c>
      <c r="DQ68" s="175" t="s">
        <v>3087</v>
      </c>
      <c r="DR68" s="175" t="s">
        <v>2963</v>
      </c>
      <c r="DS68" s="175" t="s">
        <v>2963</v>
      </c>
      <c r="DT68" s="175" t="s">
        <v>3087</v>
      </c>
      <c r="DU68" s="175" t="s">
        <v>2963</v>
      </c>
      <c r="DV68" s="175" t="s">
        <v>2963</v>
      </c>
      <c r="DW68" s="175" t="s">
        <v>3087</v>
      </c>
      <c r="DX68" s="175" t="s">
        <v>2963</v>
      </c>
      <c r="DY68" s="175" t="s">
        <v>2963</v>
      </c>
      <c r="DZ68" s="175" t="s">
        <v>3087</v>
      </c>
      <c r="EA68" s="175" t="s">
        <v>2963</v>
      </c>
      <c r="EB68" s="175" t="s">
        <v>2963</v>
      </c>
      <c r="EC68" s="175" t="s">
        <v>3087</v>
      </c>
      <c r="ED68" s="175" t="s">
        <v>2963</v>
      </c>
      <c r="EE68" s="175" t="s">
        <v>2963</v>
      </c>
      <c r="EF68" s="175" t="s">
        <v>3087</v>
      </c>
      <c r="EG68" s="175" t="s">
        <v>2963</v>
      </c>
      <c r="EH68" s="175" t="s">
        <v>2963</v>
      </c>
      <c r="EI68" s="175" t="s">
        <v>3087</v>
      </c>
      <c r="EJ68" s="175" t="s">
        <v>2963</v>
      </c>
      <c r="EK68" s="175" t="s">
        <v>2963</v>
      </c>
      <c r="EL68" s="175" t="s">
        <v>3087</v>
      </c>
      <c r="EM68" s="175" t="s">
        <v>2963</v>
      </c>
      <c r="EN68" s="175" t="s">
        <v>2963</v>
      </c>
      <c r="EO68" s="175" t="s">
        <v>3087</v>
      </c>
      <c r="EP68" s="175" t="s">
        <v>2963</v>
      </c>
      <c r="EQ68" s="175" t="s">
        <v>2963</v>
      </c>
      <c r="ER68" s="175" t="s">
        <v>3087</v>
      </c>
      <c r="ES68" s="175" t="s">
        <v>2963</v>
      </c>
      <c r="ET68" s="175" t="s">
        <v>2963</v>
      </c>
    </row>
    <row r="69" spans="1:150" x14ac:dyDescent="0.35">
      <c r="A69" s="1"/>
      <c r="B69" s="173" t="s">
        <v>3374</v>
      </c>
      <c r="C69" s="173" t="s">
        <v>242</v>
      </c>
      <c r="D69" s="173" t="s">
        <v>1079</v>
      </c>
      <c r="E69" s="173" t="s">
        <v>3375</v>
      </c>
      <c r="F69" s="173" t="s">
        <v>3376</v>
      </c>
      <c r="G69" s="173" t="s">
        <v>3087</v>
      </c>
      <c r="H69" s="173" t="s">
        <v>2963</v>
      </c>
      <c r="I69" s="173" t="s">
        <v>2963</v>
      </c>
      <c r="J69" s="173" t="s">
        <v>3087</v>
      </c>
      <c r="K69" s="173" t="s">
        <v>2963</v>
      </c>
      <c r="L69" s="173" t="s">
        <v>2963</v>
      </c>
      <c r="M69" s="173" t="s">
        <v>3087</v>
      </c>
      <c r="N69" s="173" t="s">
        <v>2963</v>
      </c>
      <c r="O69" s="173" t="s">
        <v>2963</v>
      </c>
      <c r="P69" s="173" t="s">
        <v>3087</v>
      </c>
      <c r="Q69" s="173" t="s">
        <v>2963</v>
      </c>
      <c r="R69" s="173" t="s">
        <v>2963</v>
      </c>
      <c r="S69" s="173" t="s">
        <v>3087</v>
      </c>
      <c r="T69" s="173" t="s">
        <v>2963</v>
      </c>
      <c r="U69" s="173" t="s">
        <v>2963</v>
      </c>
      <c r="V69" s="173" t="s">
        <v>3087</v>
      </c>
      <c r="W69" s="173" t="s">
        <v>2963</v>
      </c>
      <c r="X69" s="173" t="s">
        <v>2963</v>
      </c>
      <c r="Y69" s="173" t="s">
        <v>3087</v>
      </c>
      <c r="Z69" s="173" t="s">
        <v>2963</v>
      </c>
      <c r="AA69" s="173" t="s">
        <v>2963</v>
      </c>
      <c r="AB69" s="173" t="s">
        <v>3087</v>
      </c>
      <c r="AC69" s="173" t="s">
        <v>2963</v>
      </c>
      <c r="AD69" s="173" t="s">
        <v>2963</v>
      </c>
      <c r="AE69" s="173" t="s">
        <v>3087</v>
      </c>
      <c r="AF69" s="173" t="s">
        <v>2963</v>
      </c>
      <c r="AG69" s="173" t="s">
        <v>2963</v>
      </c>
      <c r="AH69" s="173" t="s">
        <v>3087</v>
      </c>
      <c r="AI69" s="173" t="s">
        <v>2963</v>
      </c>
      <c r="AJ69" s="173" t="s">
        <v>2963</v>
      </c>
      <c r="AK69" s="173" t="s">
        <v>3087</v>
      </c>
      <c r="AL69" s="173" t="s">
        <v>2963</v>
      </c>
      <c r="AM69" s="173" t="s">
        <v>2963</v>
      </c>
      <c r="AN69" s="173" t="s">
        <v>3087</v>
      </c>
      <c r="AO69" s="173" t="s">
        <v>2963</v>
      </c>
      <c r="AP69" s="173" t="s">
        <v>2963</v>
      </c>
      <c r="AQ69" s="173" t="s">
        <v>3087</v>
      </c>
      <c r="AR69" s="173" t="s">
        <v>2963</v>
      </c>
      <c r="AS69" s="173" t="s">
        <v>2963</v>
      </c>
      <c r="AT69" s="173" t="s">
        <v>3087</v>
      </c>
      <c r="AU69" s="173" t="s">
        <v>2963</v>
      </c>
      <c r="AV69" s="173" t="s">
        <v>2963</v>
      </c>
      <c r="AW69" s="173" t="s">
        <v>3087</v>
      </c>
      <c r="AX69" s="173" t="s">
        <v>2963</v>
      </c>
      <c r="AY69" s="173" t="s">
        <v>3289</v>
      </c>
      <c r="AZ69" s="173" t="s">
        <v>3087</v>
      </c>
      <c r="BA69" s="173" t="s">
        <v>2963</v>
      </c>
      <c r="BB69" s="173" t="s">
        <v>3289</v>
      </c>
      <c r="BC69" s="173" t="s">
        <v>3087</v>
      </c>
      <c r="BD69" s="173" t="s">
        <v>2963</v>
      </c>
      <c r="BE69" s="173" t="s">
        <v>2963</v>
      </c>
      <c r="BF69" s="173" t="s">
        <v>3087</v>
      </c>
      <c r="BG69" s="173" t="s">
        <v>2963</v>
      </c>
      <c r="BH69" s="173" t="s">
        <v>2963</v>
      </c>
      <c r="BI69" s="173" t="s">
        <v>3087</v>
      </c>
      <c r="BJ69" s="173" t="s">
        <v>2963</v>
      </c>
      <c r="BK69" s="173" t="s">
        <v>2963</v>
      </c>
      <c r="BL69" s="173" t="s">
        <v>3087</v>
      </c>
      <c r="BM69" s="173" t="s">
        <v>2963</v>
      </c>
      <c r="BN69" s="173" t="s">
        <v>2963</v>
      </c>
      <c r="BO69" s="173" t="s">
        <v>3087</v>
      </c>
      <c r="BP69" s="173" t="s">
        <v>2963</v>
      </c>
      <c r="BQ69" s="173" t="s">
        <v>2963</v>
      </c>
      <c r="BR69" s="173" t="s">
        <v>3087</v>
      </c>
      <c r="BS69" s="173" t="s">
        <v>2963</v>
      </c>
      <c r="BT69" s="173" t="s">
        <v>2963</v>
      </c>
      <c r="BU69" s="173" t="s">
        <v>3087</v>
      </c>
      <c r="BV69" s="173" t="s">
        <v>2963</v>
      </c>
      <c r="BW69" s="173" t="s">
        <v>2963</v>
      </c>
      <c r="BX69" s="173" t="s">
        <v>3087</v>
      </c>
      <c r="BY69" s="173" t="s">
        <v>2963</v>
      </c>
      <c r="BZ69" s="173" t="s">
        <v>3289</v>
      </c>
      <c r="CA69" s="173" t="s">
        <v>3087</v>
      </c>
      <c r="CB69" s="173" t="s">
        <v>2963</v>
      </c>
      <c r="CC69" s="173" t="s">
        <v>3289</v>
      </c>
      <c r="CD69" s="173" t="s">
        <v>3087</v>
      </c>
      <c r="CE69" s="173" t="s">
        <v>2963</v>
      </c>
      <c r="CF69" s="173" t="s">
        <v>3289</v>
      </c>
      <c r="CG69" s="173" t="s">
        <v>3087</v>
      </c>
      <c r="CH69" s="173" t="s">
        <v>2963</v>
      </c>
      <c r="CI69" s="173" t="s">
        <v>3289</v>
      </c>
      <c r="CJ69" s="173" t="s">
        <v>3087</v>
      </c>
      <c r="CK69" s="173" t="s">
        <v>2963</v>
      </c>
      <c r="CL69" s="173" t="s">
        <v>3289</v>
      </c>
      <c r="CM69" s="173" t="s">
        <v>3087</v>
      </c>
      <c r="CN69" s="173" t="s">
        <v>2963</v>
      </c>
      <c r="CO69" s="173" t="s">
        <v>3289</v>
      </c>
      <c r="CP69" s="173" t="s">
        <v>3087</v>
      </c>
      <c r="CQ69" s="173" t="s">
        <v>2963</v>
      </c>
      <c r="CR69" s="173" t="s">
        <v>2963</v>
      </c>
      <c r="CS69" s="173" t="s">
        <v>3087</v>
      </c>
      <c r="CT69" s="173" t="s">
        <v>2963</v>
      </c>
      <c r="CU69" s="173" t="s">
        <v>2963</v>
      </c>
      <c r="CV69" s="173" t="s">
        <v>3087</v>
      </c>
      <c r="CW69" s="173" t="s">
        <v>2963</v>
      </c>
      <c r="CX69" s="173" t="s">
        <v>2963</v>
      </c>
      <c r="CY69" s="173" t="s">
        <v>3087</v>
      </c>
      <c r="CZ69" s="173" t="s">
        <v>2963</v>
      </c>
      <c r="DA69" s="173" t="s">
        <v>2963</v>
      </c>
      <c r="DB69" s="173" t="s">
        <v>3087</v>
      </c>
      <c r="DC69" s="173" t="s">
        <v>2963</v>
      </c>
      <c r="DD69" s="173" t="s">
        <v>2963</v>
      </c>
      <c r="DE69" s="173" t="s">
        <v>3087</v>
      </c>
      <c r="DF69" s="173" t="s">
        <v>2963</v>
      </c>
      <c r="DG69" s="173" t="s">
        <v>2963</v>
      </c>
      <c r="DH69" s="173" t="s">
        <v>3087</v>
      </c>
      <c r="DI69" s="173" t="s">
        <v>2963</v>
      </c>
      <c r="DJ69" s="173" t="s">
        <v>2963</v>
      </c>
      <c r="DK69" s="173" t="s">
        <v>3087</v>
      </c>
      <c r="DL69" s="173" t="s">
        <v>2963</v>
      </c>
      <c r="DM69" s="173" t="s">
        <v>2963</v>
      </c>
      <c r="DN69" s="173" t="s">
        <v>3087</v>
      </c>
      <c r="DO69" s="173" t="s">
        <v>2963</v>
      </c>
      <c r="DP69" s="173" t="s">
        <v>2963</v>
      </c>
      <c r="DQ69" s="173" t="s">
        <v>3087</v>
      </c>
      <c r="DR69" s="173" t="s">
        <v>2963</v>
      </c>
      <c r="DS69" s="173" t="s">
        <v>2963</v>
      </c>
      <c r="DT69" s="173" t="s">
        <v>3087</v>
      </c>
      <c r="DU69" s="173" t="s">
        <v>2963</v>
      </c>
      <c r="DV69" s="173" t="s">
        <v>2963</v>
      </c>
      <c r="DW69" s="173" t="s">
        <v>3087</v>
      </c>
      <c r="DX69" s="173" t="s">
        <v>2963</v>
      </c>
      <c r="DY69" s="173" t="s">
        <v>2963</v>
      </c>
      <c r="DZ69" s="173" t="s">
        <v>3087</v>
      </c>
      <c r="EA69" s="173" t="s">
        <v>2963</v>
      </c>
      <c r="EB69" s="173" t="s">
        <v>2963</v>
      </c>
      <c r="EC69" s="173" t="s">
        <v>3087</v>
      </c>
      <c r="ED69" s="173" t="s">
        <v>2963</v>
      </c>
      <c r="EE69" s="173" t="s">
        <v>2963</v>
      </c>
      <c r="EF69" s="173" t="s">
        <v>3087</v>
      </c>
      <c r="EG69" s="173" t="s">
        <v>2963</v>
      </c>
      <c r="EH69" s="173" t="s">
        <v>2963</v>
      </c>
      <c r="EI69" s="173" t="s">
        <v>3087</v>
      </c>
      <c r="EJ69" s="173" t="s">
        <v>2963</v>
      </c>
      <c r="EK69" s="173" t="s">
        <v>2963</v>
      </c>
      <c r="EL69" s="173" t="s">
        <v>3087</v>
      </c>
      <c r="EM69" s="173" t="s">
        <v>2963</v>
      </c>
      <c r="EN69" s="173" t="s">
        <v>2963</v>
      </c>
      <c r="EO69" s="173" t="s">
        <v>3087</v>
      </c>
      <c r="EP69" s="173" t="s">
        <v>2963</v>
      </c>
      <c r="EQ69" s="173" t="s">
        <v>2963</v>
      </c>
      <c r="ER69" s="173" t="s">
        <v>3087</v>
      </c>
      <c r="ES69" s="173" t="s">
        <v>2963</v>
      </c>
      <c r="ET69" s="173" t="s">
        <v>2963</v>
      </c>
    </row>
    <row r="70" spans="1:150" x14ac:dyDescent="0.35">
      <c r="A70" s="1"/>
      <c r="B70" s="174" t="s">
        <v>3377</v>
      </c>
      <c r="C70" s="174" t="s">
        <v>242</v>
      </c>
      <c r="D70" s="174" t="s">
        <v>1079</v>
      </c>
      <c r="E70" s="174" t="s">
        <v>3378</v>
      </c>
      <c r="F70" s="174" t="s">
        <v>3379</v>
      </c>
      <c r="G70" s="175" t="s">
        <v>3087</v>
      </c>
      <c r="H70" s="175" t="s">
        <v>2963</v>
      </c>
      <c r="I70" s="175" t="s">
        <v>2963</v>
      </c>
      <c r="J70" s="175" t="s">
        <v>3087</v>
      </c>
      <c r="K70" s="175" t="s">
        <v>2963</v>
      </c>
      <c r="L70" s="175" t="s">
        <v>2963</v>
      </c>
      <c r="M70" s="175" t="s">
        <v>3087</v>
      </c>
      <c r="N70" s="175" t="s">
        <v>2963</v>
      </c>
      <c r="O70" s="175" t="s">
        <v>2963</v>
      </c>
      <c r="P70" s="175" t="s">
        <v>3087</v>
      </c>
      <c r="Q70" s="175" t="s">
        <v>2963</v>
      </c>
      <c r="R70" s="175" t="s">
        <v>2963</v>
      </c>
      <c r="S70" s="175" t="s">
        <v>3087</v>
      </c>
      <c r="T70" s="175" t="s">
        <v>2963</v>
      </c>
      <c r="U70" s="175" t="s">
        <v>2963</v>
      </c>
      <c r="V70" s="175" t="s">
        <v>3087</v>
      </c>
      <c r="W70" s="175" t="s">
        <v>2963</v>
      </c>
      <c r="X70" s="175" t="s">
        <v>2963</v>
      </c>
      <c r="Y70" s="175" t="s">
        <v>3087</v>
      </c>
      <c r="Z70" s="175" t="s">
        <v>2963</v>
      </c>
      <c r="AA70" s="175" t="s">
        <v>2963</v>
      </c>
      <c r="AB70" s="175" t="s">
        <v>3087</v>
      </c>
      <c r="AC70" s="175" t="s">
        <v>2963</v>
      </c>
      <c r="AD70" s="175" t="s">
        <v>2963</v>
      </c>
      <c r="AE70" s="175" t="s">
        <v>3087</v>
      </c>
      <c r="AF70" s="175" t="s">
        <v>2963</v>
      </c>
      <c r="AG70" s="175" t="s">
        <v>2963</v>
      </c>
      <c r="AH70" s="175" t="s">
        <v>3087</v>
      </c>
      <c r="AI70" s="175" t="s">
        <v>2963</v>
      </c>
      <c r="AJ70" s="175" t="s">
        <v>2963</v>
      </c>
      <c r="AK70" s="175" t="s">
        <v>3087</v>
      </c>
      <c r="AL70" s="175" t="s">
        <v>2963</v>
      </c>
      <c r="AM70" s="175" t="s">
        <v>2963</v>
      </c>
      <c r="AN70" s="175" t="s">
        <v>3087</v>
      </c>
      <c r="AO70" s="175" t="s">
        <v>2963</v>
      </c>
      <c r="AP70" s="175" t="s">
        <v>2963</v>
      </c>
      <c r="AQ70" s="175" t="s">
        <v>3087</v>
      </c>
      <c r="AR70" s="175" t="s">
        <v>2963</v>
      </c>
      <c r="AS70" s="175" t="s">
        <v>2963</v>
      </c>
      <c r="AT70" s="175" t="s">
        <v>3087</v>
      </c>
      <c r="AU70" s="175" t="s">
        <v>2963</v>
      </c>
      <c r="AV70" s="175" t="s">
        <v>2963</v>
      </c>
      <c r="AW70" s="175" t="s">
        <v>3087</v>
      </c>
      <c r="AX70" s="175" t="s">
        <v>2963</v>
      </c>
      <c r="AY70" s="175" t="s">
        <v>2963</v>
      </c>
      <c r="AZ70" s="175" t="s">
        <v>3087</v>
      </c>
      <c r="BA70" s="175" t="s">
        <v>2963</v>
      </c>
      <c r="BB70" s="175" t="s">
        <v>2963</v>
      </c>
      <c r="BC70" s="175" t="s">
        <v>3087</v>
      </c>
      <c r="BD70" s="175" t="s">
        <v>2963</v>
      </c>
      <c r="BE70" s="175" t="s">
        <v>2963</v>
      </c>
      <c r="BF70" s="175" t="s">
        <v>3087</v>
      </c>
      <c r="BG70" s="175" t="s">
        <v>2963</v>
      </c>
      <c r="BH70" s="175" t="s">
        <v>2963</v>
      </c>
      <c r="BI70" s="175" t="s">
        <v>3087</v>
      </c>
      <c r="BJ70" s="175" t="s">
        <v>2963</v>
      </c>
      <c r="BK70" s="175" t="s">
        <v>2963</v>
      </c>
      <c r="BL70" s="175" t="s">
        <v>3087</v>
      </c>
      <c r="BM70" s="175" t="s">
        <v>2963</v>
      </c>
      <c r="BN70" s="175" t="s">
        <v>2963</v>
      </c>
      <c r="BO70" s="175" t="s">
        <v>3087</v>
      </c>
      <c r="BP70" s="175" t="s">
        <v>2963</v>
      </c>
      <c r="BQ70" s="175" t="s">
        <v>2963</v>
      </c>
      <c r="BR70" s="175" t="s">
        <v>3087</v>
      </c>
      <c r="BS70" s="175" t="s">
        <v>2963</v>
      </c>
      <c r="BT70" s="175" t="s">
        <v>2963</v>
      </c>
      <c r="BU70" s="175" t="s">
        <v>3087</v>
      </c>
      <c r="BV70" s="175" t="s">
        <v>2963</v>
      </c>
      <c r="BW70" s="175" t="s">
        <v>2963</v>
      </c>
      <c r="BX70" s="175" t="s">
        <v>3087</v>
      </c>
      <c r="BY70" s="175" t="s">
        <v>2963</v>
      </c>
      <c r="BZ70" s="175" t="s">
        <v>2963</v>
      </c>
      <c r="CA70" s="175" t="s">
        <v>3087</v>
      </c>
      <c r="CB70" s="175" t="s">
        <v>2963</v>
      </c>
      <c r="CC70" s="175" t="s">
        <v>2963</v>
      </c>
      <c r="CD70" s="175" t="s">
        <v>3087</v>
      </c>
      <c r="CE70" s="175" t="s">
        <v>2963</v>
      </c>
      <c r="CF70" s="175" t="s">
        <v>2963</v>
      </c>
      <c r="CG70" s="175" t="s">
        <v>3087</v>
      </c>
      <c r="CH70" s="175" t="s">
        <v>2963</v>
      </c>
      <c r="CI70" s="175" t="s">
        <v>2963</v>
      </c>
      <c r="CJ70" s="175" t="s">
        <v>3087</v>
      </c>
      <c r="CK70" s="175" t="s">
        <v>2963</v>
      </c>
      <c r="CL70" s="175" t="s">
        <v>2963</v>
      </c>
      <c r="CM70" s="175" t="s">
        <v>3087</v>
      </c>
      <c r="CN70" s="175" t="s">
        <v>2963</v>
      </c>
      <c r="CO70" s="175" t="s">
        <v>2963</v>
      </c>
      <c r="CP70" s="175" t="s">
        <v>3087</v>
      </c>
      <c r="CQ70" s="175" t="s">
        <v>2963</v>
      </c>
      <c r="CR70" s="175" t="s">
        <v>2963</v>
      </c>
      <c r="CS70" s="175" t="s">
        <v>3087</v>
      </c>
      <c r="CT70" s="175" t="s">
        <v>2963</v>
      </c>
      <c r="CU70" s="175" t="s">
        <v>2963</v>
      </c>
      <c r="CV70" s="175" t="s">
        <v>3087</v>
      </c>
      <c r="CW70" s="175" t="s">
        <v>2963</v>
      </c>
      <c r="CX70" s="175" t="s">
        <v>2963</v>
      </c>
      <c r="CY70" s="175" t="s">
        <v>3087</v>
      </c>
      <c r="CZ70" s="175" t="s">
        <v>2963</v>
      </c>
      <c r="DA70" s="175" t="s">
        <v>2963</v>
      </c>
      <c r="DB70" s="175" t="s">
        <v>3087</v>
      </c>
      <c r="DC70" s="175" t="s">
        <v>2963</v>
      </c>
      <c r="DD70" s="175" t="s">
        <v>2963</v>
      </c>
      <c r="DE70" s="175" t="s">
        <v>3087</v>
      </c>
      <c r="DF70" s="175" t="s">
        <v>2963</v>
      </c>
      <c r="DG70" s="175" t="s">
        <v>2963</v>
      </c>
      <c r="DH70" s="175" t="s">
        <v>3087</v>
      </c>
      <c r="DI70" s="175" t="s">
        <v>2963</v>
      </c>
      <c r="DJ70" s="175" t="s">
        <v>2963</v>
      </c>
      <c r="DK70" s="175" t="s">
        <v>3087</v>
      </c>
      <c r="DL70" s="175" t="s">
        <v>2963</v>
      </c>
      <c r="DM70" s="175" t="s">
        <v>2963</v>
      </c>
      <c r="DN70" s="175" t="s">
        <v>3087</v>
      </c>
      <c r="DO70" s="175" t="s">
        <v>2963</v>
      </c>
      <c r="DP70" s="175" t="s">
        <v>2963</v>
      </c>
      <c r="DQ70" s="175" t="s">
        <v>3087</v>
      </c>
      <c r="DR70" s="175" t="s">
        <v>2963</v>
      </c>
      <c r="DS70" s="175" t="s">
        <v>2963</v>
      </c>
      <c r="DT70" s="175" t="s">
        <v>3087</v>
      </c>
      <c r="DU70" s="175" t="s">
        <v>2963</v>
      </c>
      <c r="DV70" s="175" t="s">
        <v>2963</v>
      </c>
      <c r="DW70" s="175" t="s">
        <v>3087</v>
      </c>
      <c r="DX70" s="175" t="s">
        <v>2963</v>
      </c>
      <c r="DY70" s="175" t="s">
        <v>2963</v>
      </c>
      <c r="DZ70" s="175" t="s">
        <v>3087</v>
      </c>
      <c r="EA70" s="175" t="s">
        <v>2963</v>
      </c>
      <c r="EB70" s="175" t="s">
        <v>2963</v>
      </c>
      <c r="EC70" s="175" t="s">
        <v>3087</v>
      </c>
      <c r="ED70" s="175" t="s">
        <v>2963</v>
      </c>
      <c r="EE70" s="175" t="s">
        <v>2963</v>
      </c>
      <c r="EF70" s="175" t="s">
        <v>3087</v>
      </c>
      <c r="EG70" s="175" t="s">
        <v>2963</v>
      </c>
      <c r="EH70" s="175" t="s">
        <v>2963</v>
      </c>
      <c r="EI70" s="175" t="s">
        <v>3087</v>
      </c>
      <c r="EJ70" s="175" t="s">
        <v>2963</v>
      </c>
      <c r="EK70" s="175" t="s">
        <v>2963</v>
      </c>
      <c r="EL70" s="175" t="s">
        <v>3087</v>
      </c>
      <c r="EM70" s="175" t="s">
        <v>2963</v>
      </c>
      <c r="EN70" s="175" t="s">
        <v>2963</v>
      </c>
      <c r="EO70" s="175" t="s">
        <v>3087</v>
      </c>
      <c r="EP70" s="175" t="s">
        <v>2963</v>
      </c>
      <c r="EQ70" s="175" t="s">
        <v>2963</v>
      </c>
      <c r="ER70" s="175" t="s">
        <v>3087</v>
      </c>
      <c r="ES70" s="175" t="s">
        <v>2963</v>
      </c>
      <c r="ET70" s="175" t="s">
        <v>2963</v>
      </c>
    </row>
    <row r="71" spans="1:150" x14ac:dyDescent="0.35">
      <c r="A71" s="1"/>
      <c r="B71" s="174" t="s">
        <v>3380</v>
      </c>
      <c r="C71" s="174" t="s">
        <v>242</v>
      </c>
      <c r="D71" s="174" t="s">
        <v>1079</v>
      </c>
      <c r="E71" s="174" t="s">
        <v>3381</v>
      </c>
      <c r="F71" s="174" t="s">
        <v>3382</v>
      </c>
      <c r="G71" s="175" t="s">
        <v>3087</v>
      </c>
      <c r="H71" s="175" t="s">
        <v>2963</v>
      </c>
      <c r="I71" s="175" t="s">
        <v>2963</v>
      </c>
      <c r="J71" s="175" t="s">
        <v>3087</v>
      </c>
      <c r="K71" s="175" t="s">
        <v>2963</v>
      </c>
      <c r="L71" s="175" t="s">
        <v>2963</v>
      </c>
      <c r="M71" s="175" t="s">
        <v>3087</v>
      </c>
      <c r="N71" s="175" t="s">
        <v>2963</v>
      </c>
      <c r="O71" s="175" t="s">
        <v>2963</v>
      </c>
      <c r="P71" s="175" t="s">
        <v>3087</v>
      </c>
      <c r="Q71" s="175" t="s">
        <v>2963</v>
      </c>
      <c r="R71" s="175" t="s">
        <v>2963</v>
      </c>
      <c r="S71" s="175" t="s">
        <v>3087</v>
      </c>
      <c r="T71" s="175" t="s">
        <v>2963</v>
      </c>
      <c r="U71" s="175" t="s">
        <v>2963</v>
      </c>
      <c r="V71" s="175" t="s">
        <v>3087</v>
      </c>
      <c r="W71" s="175" t="s">
        <v>2963</v>
      </c>
      <c r="X71" s="175" t="s">
        <v>2963</v>
      </c>
      <c r="Y71" s="175" t="s">
        <v>3087</v>
      </c>
      <c r="Z71" s="175" t="s">
        <v>2963</v>
      </c>
      <c r="AA71" s="175" t="s">
        <v>2963</v>
      </c>
      <c r="AB71" s="175" t="s">
        <v>3087</v>
      </c>
      <c r="AC71" s="175" t="s">
        <v>2963</v>
      </c>
      <c r="AD71" s="175" t="s">
        <v>2963</v>
      </c>
      <c r="AE71" s="175" t="s">
        <v>3087</v>
      </c>
      <c r="AF71" s="175" t="s">
        <v>2963</v>
      </c>
      <c r="AG71" s="175" t="s">
        <v>2963</v>
      </c>
      <c r="AH71" s="175" t="s">
        <v>3087</v>
      </c>
      <c r="AI71" s="175" t="s">
        <v>2963</v>
      </c>
      <c r="AJ71" s="175" t="s">
        <v>2963</v>
      </c>
      <c r="AK71" s="175" t="s">
        <v>3087</v>
      </c>
      <c r="AL71" s="175" t="s">
        <v>2963</v>
      </c>
      <c r="AM71" s="175" t="s">
        <v>2963</v>
      </c>
      <c r="AN71" s="175" t="s">
        <v>3087</v>
      </c>
      <c r="AO71" s="175" t="s">
        <v>2963</v>
      </c>
      <c r="AP71" s="175" t="s">
        <v>2963</v>
      </c>
      <c r="AQ71" s="175" t="s">
        <v>3087</v>
      </c>
      <c r="AR71" s="175" t="s">
        <v>2963</v>
      </c>
      <c r="AS71" s="175" t="s">
        <v>2963</v>
      </c>
      <c r="AT71" s="175" t="s">
        <v>3087</v>
      </c>
      <c r="AU71" s="175" t="s">
        <v>2963</v>
      </c>
      <c r="AV71" s="175" t="s">
        <v>2963</v>
      </c>
      <c r="AW71" s="175" t="s">
        <v>3087</v>
      </c>
      <c r="AX71" s="175" t="s">
        <v>2963</v>
      </c>
      <c r="AY71" s="175" t="s">
        <v>3289</v>
      </c>
      <c r="AZ71" s="175" t="s">
        <v>3087</v>
      </c>
      <c r="BA71" s="175" t="s">
        <v>2963</v>
      </c>
      <c r="BB71" s="175" t="s">
        <v>3289</v>
      </c>
      <c r="BC71" s="175" t="s">
        <v>3087</v>
      </c>
      <c r="BD71" s="175" t="s">
        <v>2963</v>
      </c>
      <c r="BE71" s="175" t="s">
        <v>2963</v>
      </c>
      <c r="BF71" s="175" t="s">
        <v>3087</v>
      </c>
      <c r="BG71" s="175" t="s">
        <v>2963</v>
      </c>
      <c r="BH71" s="175" t="s">
        <v>2963</v>
      </c>
      <c r="BI71" s="175" t="s">
        <v>3087</v>
      </c>
      <c r="BJ71" s="175" t="s">
        <v>2963</v>
      </c>
      <c r="BK71" s="175" t="s">
        <v>2963</v>
      </c>
      <c r="BL71" s="175" t="s">
        <v>3087</v>
      </c>
      <c r="BM71" s="175" t="s">
        <v>2963</v>
      </c>
      <c r="BN71" s="175" t="s">
        <v>2963</v>
      </c>
      <c r="BO71" s="175" t="s">
        <v>3087</v>
      </c>
      <c r="BP71" s="175" t="s">
        <v>2963</v>
      </c>
      <c r="BQ71" s="175" t="s">
        <v>2963</v>
      </c>
      <c r="BR71" s="175" t="s">
        <v>3087</v>
      </c>
      <c r="BS71" s="175" t="s">
        <v>2963</v>
      </c>
      <c r="BT71" s="175" t="s">
        <v>2963</v>
      </c>
      <c r="BU71" s="175" t="s">
        <v>3087</v>
      </c>
      <c r="BV71" s="175" t="s">
        <v>2963</v>
      </c>
      <c r="BW71" s="175" t="s">
        <v>2963</v>
      </c>
      <c r="BX71" s="175" t="s">
        <v>3087</v>
      </c>
      <c r="BY71" s="175" t="s">
        <v>2963</v>
      </c>
      <c r="BZ71" s="175" t="s">
        <v>2963</v>
      </c>
      <c r="CA71" s="175" t="s">
        <v>3087</v>
      </c>
      <c r="CB71" s="175" t="s">
        <v>2963</v>
      </c>
      <c r="CC71" s="175" t="s">
        <v>2963</v>
      </c>
      <c r="CD71" s="175" t="s">
        <v>3087</v>
      </c>
      <c r="CE71" s="175" t="s">
        <v>2963</v>
      </c>
      <c r="CF71" s="175" t="s">
        <v>2963</v>
      </c>
      <c r="CG71" s="175" t="s">
        <v>3087</v>
      </c>
      <c r="CH71" s="175" t="s">
        <v>2963</v>
      </c>
      <c r="CI71" s="175" t="s">
        <v>3289</v>
      </c>
      <c r="CJ71" s="175" t="s">
        <v>3087</v>
      </c>
      <c r="CK71" s="175" t="s">
        <v>2963</v>
      </c>
      <c r="CL71" s="175" t="s">
        <v>3289</v>
      </c>
      <c r="CM71" s="175" t="s">
        <v>3087</v>
      </c>
      <c r="CN71" s="175" t="s">
        <v>2963</v>
      </c>
      <c r="CO71" s="175" t="s">
        <v>3289</v>
      </c>
      <c r="CP71" s="175" t="s">
        <v>3087</v>
      </c>
      <c r="CQ71" s="175" t="s">
        <v>2963</v>
      </c>
      <c r="CR71" s="175" t="s">
        <v>2963</v>
      </c>
      <c r="CS71" s="175" t="s">
        <v>3087</v>
      </c>
      <c r="CT71" s="175" t="s">
        <v>2963</v>
      </c>
      <c r="CU71" s="175" t="s">
        <v>2963</v>
      </c>
      <c r="CV71" s="175" t="s">
        <v>3087</v>
      </c>
      <c r="CW71" s="175" t="s">
        <v>2963</v>
      </c>
      <c r="CX71" s="175" t="s">
        <v>2963</v>
      </c>
      <c r="CY71" s="175" t="s">
        <v>3087</v>
      </c>
      <c r="CZ71" s="175" t="s">
        <v>2963</v>
      </c>
      <c r="DA71" s="175" t="s">
        <v>2963</v>
      </c>
      <c r="DB71" s="175" t="s">
        <v>3087</v>
      </c>
      <c r="DC71" s="175" t="s">
        <v>2963</v>
      </c>
      <c r="DD71" s="175" t="s">
        <v>2963</v>
      </c>
      <c r="DE71" s="175" t="s">
        <v>3087</v>
      </c>
      <c r="DF71" s="175" t="s">
        <v>2963</v>
      </c>
      <c r="DG71" s="175" t="s">
        <v>2963</v>
      </c>
      <c r="DH71" s="175" t="s">
        <v>3087</v>
      </c>
      <c r="DI71" s="175" t="s">
        <v>2963</v>
      </c>
      <c r="DJ71" s="175" t="s">
        <v>2963</v>
      </c>
      <c r="DK71" s="175" t="s">
        <v>3087</v>
      </c>
      <c r="DL71" s="175" t="s">
        <v>2963</v>
      </c>
      <c r="DM71" s="175" t="s">
        <v>2963</v>
      </c>
      <c r="DN71" s="175" t="s">
        <v>3087</v>
      </c>
      <c r="DO71" s="175" t="s">
        <v>2963</v>
      </c>
      <c r="DP71" s="175" t="s">
        <v>2963</v>
      </c>
      <c r="DQ71" s="175" t="s">
        <v>3087</v>
      </c>
      <c r="DR71" s="175" t="s">
        <v>2963</v>
      </c>
      <c r="DS71" s="175" t="s">
        <v>2963</v>
      </c>
      <c r="DT71" s="175" t="s">
        <v>3087</v>
      </c>
      <c r="DU71" s="175" t="s">
        <v>2963</v>
      </c>
      <c r="DV71" s="175" t="s">
        <v>2963</v>
      </c>
      <c r="DW71" s="175" t="s">
        <v>3087</v>
      </c>
      <c r="DX71" s="175" t="s">
        <v>2963</v>
      </c>
      <c r="DY71" s="175" t="s">
        <v>2963</v>
      </c>
      <c r="DZ71" s="175" t="s">
        <v>3087</v>
      </c>
      <c r="EA71" s="175" t="s">
        <v>2963</v>
      </c>
      <c r="EB71" s="175" t="s">
        <v>2963</v>
      </c>
      <c r="EC71" s="175" t="s">
        <v>3087</v>
      </c>
      <c r="ED71" s="175" t="s">
        <v>2963</v>
      </c>
      <c r="EE71" s="175" t="s">
        <v>2963</v>
      </c>
      <c r="EF71" s="175" t="s">
        <v>3087</v>
      </c>
      <c r="EG71" s="175" t="s">
        <v>2963</v>
      </c>
      <c r="EH71" s="175" t="s">
        <v>2963</v>
      </c>
      <c r="EI71" s="175" t="s">
        <v>3087</v>
      </c>
      <c r="EJ71" s="175" t="s">
        <v>2963</v>
      </c>
      <c r="EK71" s="175" t="s">
        <v>2963</v>
      </c>
      <c r="EL71" s="175" t="s">
        <v>3087</v>
      </c>
      <c r="EM71" s="175" t="s">
        <v>2963</v>
      </c>
      <c r="EN71" s="175" t="s">
        <v>2963</v>
      </c>
      <c r="EO71" s="175" t="s">
        <v>3087</v>
      </c>
      <c r="EP71" s="175" t="s">
        <v>2963</v>
      </c>
      <c r="EQ71" s="175" t="s">
        <v>2963</v>
      </c>
      <c r="ER71" s="175" t="s">
        <v>3087</v>
      </c>
      <c r="ES71" s="175" t="s">
        <v>2963</v>
      </c>
      <c r="ET71" s="175" t="s">
        <v>2963</v>
      </c>
    </row>
    <row r="72" spans="1:150" x14ac:dyDescent="0.35">
      <c r="A72" s="1"/>
      <c r="B72" s="173" t="s">
        <v>3383</v>
      </c>
      <c r="C72" s="173" t="s">
        <v>55</v>
      </c>
      <c r="D72" s="173" t="s">
        <v>3384</v>
      </c>
      <c r="E72" s="173" t="s">
        <v>3385</v>
      </c>
      <c r="F72" s="173" t="s">
        <v>3386</v>
      </c>
      <c r="G72" s="173" t="s">
        <v>3087</v>
      </c>
      <c r="H72" s="173" t="s">
        <v>2963</v>
      </c>
      <c r="I72" s="173" t="s">
        <v>2963</v>
      </c>
      <c r="J72" s="173" t="s">
        <v>3087</v>
      </c>
      <c r="K72" s="173" t="s">
        <v>2963</v>
      </c>
      <c r="L72" s="173" t="s">
        <v>2963</v>
      </c>
      <c r="M72" s="173" t="s">
        <v>3087</v>
      </c>
      <c r="N72" s="173" t="s">
        <v>2963</v>
      </c>
      <c r="O72" s="173" t="s">
        <v>2963</v>
      </c>
      <c r="P72" s="173" t="s">
        <v>3087</v>
      </c>
      <c r="Q72" s="173" t="s">
        <v>2963</v>
      </c>
      <c r="R72" s="173" t="s">
        <v>2963</v>
      </c>
      <c r="S72" s="173" t="s">
        <v>3087</v>
      </c>
      <c r="T72" s="173" t="s">
        <v>2963</v>
      </c>
      <c r="U72" s="173" t="s">
        <v>2963</v>
      </c>
      <c r="V72" s="173" t="s">
        <v>3087</v>
      </c>
      <c r="W72" s="173" t="s">
        <v>2963</v>
      </c>
      <c r="X72" s="173" t="s">
        <v>2963</v>
      </c>
      <c r="Y72" s="173" t="s">
        <v>3087</v>
      </c>
      <c r="Z72" s="173" t="s">
        <v>2963</v>
      </c>
      <c r="AA72" s="173" t="s">
        <v>2963</v>
      </c>
      <c r="AB72" s="173" t="s">
        <v>3087</v>
      </c>
      <c r="AC72" s="173" t="s">
        <v>2963</v>
      </c>
      <c r="AD72" s="173" t="s">
        <v>2963</v>
      </c>
      <c r="AE72" s="173" t="s">
        <v>3087</v>
      </c>
      <c r="AF72" s="173" t="s">
        <v>2963</v>
      </c>
      <c r="AG72" s="173" t="s">
        <v>2963</v>
      </c>
      <c r="AH72" s="173" t="s">
        <v>3087</v>
      </c>
      <c r="AI72" s="173" t="s">
        <v>2963</v>
      </c>
      <c r="AJ72" s="173" t="s">
        <v>2963</v>
      </c>
      <c r="AK72" s="173" t="s">
        <v>3087</v>
      </c>
      <c r="AL72" s="173" t="s">
        <v>2963</v>
      </c>
      <c r="AM72" s="173" t="s">
        <v>2963</v>
      </c>
      <c r="AN72" s="173" t="s">
        <v>3087</v>
      </c>
      <c r="AO72" s="173" t="s">
        <v>2963</v>
      </c>
      <c r="AP72" s="173" t="s">
        <v>2963</v>
      </c>
      <c r="AQ72" s="173" t="s">
        <v>3087</v>
      </c>
      <c r="AR72" s="173" t="s">
        <v>2963</v>
      </c>
      <c r="AS72" s="173" t="s">
        <v>2963</v>
      </c>
      <c r="AT72" s="173" t="s">
        <v>3087</v>
      </c>
      <c r="AU72" s="173" t="s">
        <v>2963</v>
      </c>
      <c r="AV72" s="173" t="s">
        <v>2963</v>
      </c>
      <c r="AW72" s="173" t="s">
        <v>3087</v>
      </c>
      <c r="AX72" s="173" t="s">
        <v>2963</v>
      </c>
      <c r="AY72" s="173" t="s">
        <v>2963</v>
      </c>
      <c r="AZ72" s="173" t="s">
        <v>3087</v>
      </c>
      <c r="BA72" s="173" t="s">
        <v>2963</v>
      </c>
      <c r="BB72" s="173" t="s">
        <v>2963</v>
      </c>
      <c r="BC72" s="173" t="s">
        <v>3087</v>
      </c>
      <c r="BD72" s="173" t="s">
        <v>2963</v>
      </c>
      <c r="BE72" s="173" t="s">
        <v>2963</v>
      </c>
      <c r="BF72" s="173" t="s">
        <v>3087</v>
      </c>
      <c r="BG72" s="173" t="s">
        <v>2963</v>
      </c>
      <c r="BH72" s="173" t="s">
        <v>2963</v>
      </c>
      <c r="BI72" s="173" t="s">
        <v>3087</v>
      </c>
      <c r="BJ72" s="173" t="s">
        <v>2963</v>
      </c>
      <c r="BK72" s="173" t="s">
        <v>2963</v>
      </c>
      <c r="BL72" s="173" t="s">
        <v>3087</v>
      </c>
      <c r="BM72" s="173" t="s">
        <v>2963</v>
      </c>
      <c r="BN72" s="173" t="s">
        <v>2963</v>
      </c>
      <c r="BO72" s="173" t="s">
        <v>3087</v>
      </c>
      <c r="BP72" s="173" t="s">
        <v>2963</v>
      </c>
      <c r="BQ72" s="173" t="s">
        <v>2963</v>
      </c>
      <c r="BR72" s="173" t="s">
        <v>3087</v>
      </c>
      <c r="BS72" s="173" t="s">
        <v>2963</v>
      </c>
      <c r="BT72" s="173" t="s">
        <v>2963</v>
      </c>
      <c r="BU72" s="173" t="s">
        <v>3087</v>
      </c>
      <c r="BV72" s="173" t="s">
        <v>2963</v>
      </c>
      <c r="BW72" s="173" t="s">
        <v>2963</v>
      </c>
      <c r="BX72" s="173" t="s">
        <v>3087</v>
      </c>
      <c r="BY72" s="173" t="s">
        <v>2963</v>
      </c>
      <c r="BZ72" s="173" t="s">
        <v>2963</v>
      </c>
      <c r="CA72" s="173" t="s">
        <v>3087</v>
      </c>
      <c r="CB72" s="173" t="s">
        <v>2963</v>
      </c>
      <c r="CC72" s="173" t="s">
        <v>2963</v>
      </c>
      <c r="CD72" s="173" t="s">
        <v>3087</v>
      </c>
      <c r="CE72" s="173" t="s">
        <v>2963</v>
      </c>
      <c r="CF72" s="173" t="s">
        <v>2963</v>
      </c>
      <c r="CG72" s="173" t="s">
        <v>3087</v>
      </c>
      <c r="CH72" s="173" t="s">
        <v>2963</v>
      </c>
      <c r="CI72" s="173" t="s">
        <v>2963</v>
      </c>
      <c r="CJ72" s="173" t="s">
        <v>3087</v>
      </c>
      <c r="CK72" s="173" t="s">
        <v>2963</v>
      </c>
      <c r="CL72" s="173" t="s">
        <v>2963</v>
      </c>
      <c r="CM72" s="173" t="s">
        <v>3087</v>
      </c>
      <c r="CN72" s="173" t="s">
        <v>2963</v>
      </c>
      <c r="CO72" s="173" t="s">
        <v>2963</v>
      </c>
      <c r="CP72" s="173" t="s">
        <v>3087</v>
      </c>
      <c r="CQ72" s="173" t="s">
        <v>2963</v>
      </c>
      <c r="CR72" s="173" t="s">
        <v>2963</v>
      </c>
      <c r="CS72" s="173" t="s">
        <v>3087</v>
      </c>
      <c r="CT72" s="173" t="s">
        <v>2963</v>
      </c>
      <c r="CU72" s="173" t="s">
        <v>2963</v>
      </c>
      <c r="CV72" s="173" t="s">
        <v>3087</v>
      </c>
      <c r="CW72" s="173" t="s">
        <v>2963</v>
      </c>
      <c r="CX72" s="173" t="s">
        <v>2963</v>
      </c>
      <c r="CY72" s="173" t="s">
        <v>3087</v>
      </c>
      <c r="CZ72" s="173" t="s">
        <v>2963</v>
      </c>
      <c r="DA72" s="173" t="s">
        <v>2963</v>
      </c>
      <c r="DB72" s="173" t="s">
        <v>3087</v>
      </c>
      <c r="DC72" s="173" t="s">
        <v>2963</v>
      </c>
      <c r="DD72" s="173" t="s">
        <v>2963</v>
      </c>
      <c r="DE72" s="173" t="s">
        <v>3087</v>
      </c>
      <c r="DF72" s="173" t="s">
        <v>2963</v>
      </c>
      <c r="DG72" s="173" t="s">
        <v>2963</v>
      </c>
      <c r="DH72" s="173" t="s">
        <v>3087</v>
      </c>
      <c r="DI72" s="173" t="s">
        <v>2963</v>
      </c>
      <c r="DJ72" s="173" t="s">
        <v>2963</v>
      </c>
      <c r="DK72" s="173" t="s">
        <v>3087</v>
      </c>
      <c r="DL72" s="173" t="s">
        <v>2963</v>
      </c>
      <c r="DM72" s="173" t="s">
        <v>2963</v>
      </c>
      <c r="DN72" s="173" t="s">
        <v>3087</v>
      </c>
      <c r="DO72" s="173" t="s">
        <v>2963</v>
      </c>
      <c r="DP72" s="173" t="s">
        <v>2963</v>
      </c>
      <c r="DQ72" s="173" t="s">
        <v>3087</v>
      </c>
      <c r="DR72" s="173" t="s">
        <v>2963</v>
      </c>
      <c r="DS72" s="173" t="s">
        <v>2963</v>
      </c>
      <c r="DT72" s="173" t="s">
        <v>3087</v>
      </c>
      <c r="DU72" s="173" t="s">
        <v>2963</v>
      </c>
      <c r="DV72" s="173" t="s">
        <v>2963</v>
      </c>
      <c r="DW72" s="173" t="s">
        <v>3087</v>
      </c>
      <c r="DX72" s="173" t="s">
        <v>2963</v>
      </c>
      <c r="DY72" s="173" t="s">
        <v>2963</v>
      </c>
      <c r="DZ72" s="173" t="s">
        <v>3087</v>
      </c>
      <c r="EA72" s="173" t="s">
        <v>2963</v>
      </c>
      <c r="EB72" s="173" t="s">
        <v>2963</v>
      </c>
      <c r="EC72" s="173" t="s">
        <v>3087</v>
      </c>
      <c r="ED72" s="173" t="s">
        <v>2963</v>
      </c>
      <c r="EE72" s="173" t="s">
        <v>2963</v>
      </c>
      <c r="EF72" s="173" t="s">
        <v>3087</v>
      </c>
      <c r="EG72" s="173" t="s">
        <v>2963</v>
      </c>
      <c r="EH72" s="173" t="s">
        <v>2963</v>
      </c>
      <c r="EI72" s="173" t="s">
        <v>3087</v>
      </c>
      <c r="EJ72" s="173" t="s">
        <v>2963</v>
      </c>
      <c r="EK72" s="173" t="s">
        <v>2963</v>
      </c>
      <c r="EL72" s="173" t="s">
        <v>3087</v>
      </c>
      <c r="EM72" s="173" t="s">
        <v>2963</v>
      </c>
      <c r="EN72" s="173" t="s">
        <v>2963</v>
      </c>
      <c r="EO72" s="173" t="s">
        <v>3087</v>
      </c>
      <c r="EP72" s="173" t="s">
        <v>2963</v>
      </c>
      <c r="EQ72" s="173" t="s">
        <v>2963</v>
      </c>
      <c r="ER72" s="173" t="s">
        <v>3087</v>
      </c>
      <c r="ES72" s="173" t="s">
        <v>2963</v>
      </c>
      <c r="ET72" s="173" t="s">
        <v>2963</v>
      </c>
    </row>
    <row r="73" spans="1:150" x14ac:dyDescent="0.35">
      <c r="A73" s="1"/>
      <c r="B73" s="174" t="s">
        <v>3387</v>
      </c>
      <c r="C73" s="174" t="s">
        <v>55</v>
      </c>
      <c r="D73" s="174" t="s">
        <v>3384</v>
      </c>
      <c r="E73" s="174" t="s">
        <v>3388</v>
      </c>
      <c r="F73" s="174" t="s">
        <v>3389</v>
      </c>
      <c r="G73" s="175" t="s">
        <v>3087</v>
      </c>
      <c r="H73" s="175" t="s">
        <v>2963</v>
      </c>
      <c r="I73" s="175" t="s">
        <v>2963</v>
      </c>
      <c r="J73" s="175" t="s">
        <v>3087</v>
      </c>
      <c r="K73" s="175" t="s">
        <v>2963</v>
      </c>
      <c r="L73" s="175" t="s">
        <v>2963</v>
      </c>
      <c r="M73" s="175" t="s">
        <v>3087</v>
      </c>
      <c r="N73" s="175" t="s">
        <v>2963</v>
      </c>
      <c r="O73" s="175" t="s">
        <v>2963</v>
      </c>
      <c r="P73" s="175" t="s">
        <v>3087</v>
      </c>
      <c r="Q73" s="175" t="s">
        <v>2963</v>
      </c>
      <c r="R73" s="175" t="s">
        <v>2963</v>
      </c>
      <c r="S73" s="175" t="s">
        <v>3087</v>
      </c>
      <c r="T73" s="175" t="s">
        <v>2963</v>
      </c>
      <c r="U73" s="175" t="s">
        <v>2963</v>
      </c>
      <c r="V73" s="175" t="s">
        <v>3087</v>
      </c>
      <c r="W73" s="175" t="s">
        <v>2963</v>
      </c>
      <c r="X73" s="175" t="s">
        <v>2963</v>
      </c>
      <c r="Y73" s="175" t="s">
        <v>3087</v>
      </c>
      <c r="Z73" s="175" t="s">
        <v>2963</v>
      </c>
      <c r="AA73" s="175" t="s">
        <v>2963</v>
      </c>
      <c r="AB73" s="175" t="s">
        <v>3087</v>
      </c>
      <c r="AC73" s="175" t="s">
        <v>2963</v>
      </c>
      <c r="AD73" s="175" t="s">
        <v>2963</v>
      </c>
      <c r="AE73" s="175" t="s">
        <v>3087</v>
      </c>
      <c r="AF73" s="175" t="s">
        <v>2963</v>
      </c>
      <c r="AG73" s="175" t="s">
        <v>2963</v>
      </c>
      <c r="AH73" s="175" t="s">
        <v>3087</v>
      </c>
      <c r="AI73" s="175" t="s">
        <v>2963</v>
      </c>
      <c r="AJ73" s="175" t="s">
        <v>2963</v>
      </c>
      <c r="AK73" s="175" t="s">
        <v>3087</v>
      </c>
      <c r="AL73" s="175" t="s">
        <v>2963</v>
      </c>
      <c r="AM73" s="175" t="s">
        <v>2963</v>
      </c>
      <c r="AN73" s="175" t="s">
        <v>3087</v>
      </c>
      <c r="AO73" s="175" t="s">
        <v>2963</v>
      </c>
      <c r="AP73" s="175" t="s">
        <v>2963</v>
      </c>
      <c r="AQ73" s="175" t="s">
        <v>3087</v>
      </c>
      <c r="AR73" s="175" t="s">
        <v>2963</v>
      </c>
      <c r="AS73" s="175" t="s">
        <v>2963</v>
      </c>
      <c r="AT73" s="175" t="s">
        <v>3087</v>
      </c>
      <c r="AU73" s="175" t="s">
        <v>2963</v>
      </c>
      <c r="AV73" s="175" t="s">
        <v>2963</v>
      </c>
      <c r="AW73" s="175" t="s">
        <v>3087</v>
      </c>
      <c r="AX73" s="175" t="s">
        <v>2963</v>
      </c>
      <c r="AY73" s="175" t="s">
        <v>2963</v>
      </c>
      <c r="AZ73" s="175" t="s">
        <v>3087</v>
      </c>
      <c r="BA73" s="175" t="s">
        <v>2963</v>
      </c>
      <c r="BB73" s="175" t="s">
        <v>2963</v>
      </c>
      <c r="BC73" s="175" t="s">
        <v>3087</v>
      </c>
      <c r="BD73" s="175" t="s">
        <v>2963</v>
      </c>
      <c r="BE73" s="175" t="s">
        <v>2963</v>
      </c>
      <c r="BF73" s="175" t="s">
        <v>3087</v>
      </c>
      <c r="BG73" s="175" t="s">
        <v>2963</v>
      </c>
      <c r="BH73" s="175" t="s">
        <v>2963</v>
      </c>
      <c r="BI73" s="175" t="s">
        <v>3087</v>
      </c>
      <c r="BJ73" s="175" t="s">
        <v>2963</v>
      </c>
      <c r="BK73" s="175" t="s">
        <v>2963</v>
      </c>
      <c r="BL73" s="175" t="s">
        <v>3087</v>
      </c>
      <c r="BM73" s="175" t="s">
        <v>2963</v>
      </c>
      <c r="BN73" s="175" t="s">
        <v>2963</v>
      </c>
      <c r="BO73" s="175" t="s">
        <v>3087</v>
      </c>
      <c r="BP73" s="175" t="s">
        <v>2963</v>
      </c>
      <c r="BQ73" s="175" t="s">
        <v>2963</v>
      </c>
      <c r="BR73" s="175" t="s">
        <v>3087</v>
      </c>
      <c r="BS73" s="175" t="s">
        <v>2963</v>
      </c>
      <c r="BT73" s="175" t="s">
        <v>2963</v>
      </c>
      <c r="BU73" s="175" t="s">
        <v>3087</v>
      </c>
      <c r="BV73" s="175" t="s">
        <v>2963</v>
      </c>
      <c r="BW73" s="175" t="s">
        <v>2963</v>
      </c>
      <c r="BX73" s="175" t="s">
        <v>3087</v>
      </c>
      <c r="BY73" s="175" t="s">
        <v>2963</v>
      </c>
      <c r="BZ73" s="175" t="s">
        <v>2963</v>
      </c>
      <c r="CA73" s="175" t="s">
        <v>3087</v>
      </c>
      <c r="CB73" s="175" t="s">
        <v>2963</v>
      </c>
      <c r="CC73" s="175" t="s">
        <v>2963</v>
      </c>
      <c r="CD73" s="175" t="s">
        <v>3087</v>
      </c>
      <c r="CE73" s="175" t="s">
        <v>2963</v>
      </c>
      <c r="CF73" s="175" t="s">
        <v>2963</v>
      </c>
      <c r="CG73" s="175" t="s">
        <v>3087</v>
      </c>
      <c r="CH73" s="175" t="s">
        <v>2963</v>
      </c>
      <c r="CI73" s="175" t="s">
        <v>2963</v>
      </c>
      <c r="CJ73" s="175" t="s">
        <v>3087</v>
      </c>
      <c r="CK73" s="175" t="s">
        <v>2963</v>
      </c>
      <c r="CL73" s="175" t="s">
        <v>2963</v>
      </c>
      <c r="CM73" s="175" t="s">
        <v>3087</v>
      </c>
      <c r="CN73" s="175" t="s">
        <v>2963</v>
      </c>
      <c r="CO73" s="175" t="s">
        <v>2963</v>
      </c>
      <c r="CP73" s="175" t="s">
        <v>3087</v>
      </c>
      <c r="CQ73" s="175" t="s">
        <v>2963</v>
      </c>
      <c r="CR73" s="175" t="s">
        <v>2963</v>
      </c>
      <c r="CS73" s="175" t="s">
        <v>3087</v>
      </c>
      <c r="CT73" s="175" t="s">
        <v>2963</v>
      </c>
      <c r="CU73" s="175" t="s">
        <v>2963</v>
      </c>
      <c r="CV73" s="175" t="s">
        <v>3087</v>
      </c>
      <c r="CW73" s="175" t="s">
        <v>2963</v>
      </c>
      <c r="CX73" s="175" t="s">
        <v>2963</v>
      </c>
      <c r="CY73" s="175" t="s">
        <v>3087</v>
      </c>
      <c r="CZ73" s="175" t="s">
        <v>2963</v>
      </c>
      <c r="DA73" s="175" t="s">
        <v>2963</v>
      </c>
      <c r="DB73" s="175" t="s">
        <v>3087</v>
      </c>
      <c r="DC73" s="175" t="s">
        <v>2963</v>
      </c>
      <c r="DD73" s="175" t="s">
        <v>2963</v>
      </c>
      <c r="DE73" s="175" t="s">
        <v>3087</v>
      </c>
      <c r="DF73" s="175" t="s">
        <v>2963</v>
      </c>
      <c r="DG73" s="175" t="s">
        <v>2963</v>
      </c>
      <c r="DH73" s="175" t="s">
        <v>3087</v>
      </c>
      <c r="DI73" s="175" t="s">
        <v>2963</v>
      </c>
      <c r="DJ73" s="175" t="s">
        <v>2963</v>
      </c>
      <c r="DK73" s="175" t="s">
        <v>3087</v>
      </c>
      <c r="DL73" s="175" t="s">
        <v>2963</v>
      </c>
      <c r="DM73" s="175" t="s">
        <v>2963</v>
      </c>
      <c r="DN73" s="175" t="s">
        <v>3087</v>
      </c>
      <c r="DO73" s="175" t="s">
        <v>2963</v>
      </c>
      <c r="DP73" s="175" t="s">
        <v>2963</v>
      </c>
      <c r="DQ73" s="175" t="s">
        <v>3087</v>
      </c>
      <c r="DR73" s="175" t="s">
        <v>2963</v>
      </c>
      <c r="DS73" s="175" t="s">
        <v>2963</v>
      </c>
      <c r="DT73" s="175" t="s">
        <v>3087</v>
      </c>
      <c r="DU73" s="175" t="s">
        <v>2963</v>
      </c>
      <c r="DV73" s="175" t="s">
        <v>2963</v>
      </c>
      <c r="DW73" s="175" t="s">
        <v>3087</v>
      </c>
      <c r="DX73" s="175" t="s">
        <v>2963</v>
      </c>
      <c r="DY73" s="175" t="s">
        <v>2963</v>
      </c>
      <c r="DZ73" s="175" t="s">
        <v>3087</v>
      </c>
      <c r="EA73" s="175" t="s">
        <v>2963</v>
      </c>
      <c r="EB73" s="175" t="s">
        <v>2963</v>
      </c>
      <c r="EC73" s="175" t="s">
        <v>3087</v>
      </c>
      <c r="ED73" s="175" t="s">
        <v>2963</v>
      </c>
      <c r="EE73" s="175" t="s">
        <v>2963</v>
      </c>
      <c r="EF73" s="175" t="s">
        <v>3087</v>
      </c>
      <c r="EG73" s="175" t="s">
        <v>2963</v>
      </c>
      <c r="EH73" s="175" t="s">
        <v>2963</v>
      </c>
      <c r="EI73" s="175" t="s">
        <v>3087</v>
      </c>
      <c r="EJ73" s="175" t="s">
        <v>2963</v>
      </c>
      <c r="EK73" s="175" t="s">
        <v>2963</v>
      </c>
      <c r="EL73" s="175" t="s">
        <v>3087</v>
      </c>
      <c r="EM73" s="175" t="s">
        <v>2963</v>
      </c>
      <c r="EN73" s="175" t="s">
        <v>2963</v>
      </c>
      <c r="EO73" s="175" t="s">
        <v>3087</v>
      </c>
      <c r="EP73" s="175" t="s">
        <v>2963</v>
      </c>
      <c r="EQ73" s="175" t="s">
        <v>2963</v>
      </c>
      <c r="ER73" s="175" t="s">
        <v>3087</v>
      </c>
      <c r="ES73" s="175" t="s">
        <v>2963</v>
      </c>
      <c r="ET73" s="175" t="s">
        <v>2963</v>
      </c>
    </row>
    <row r="74" spans="1:150" x14ac:dyDescent="0.35">
      <c r="A74" s="1"/>
      <c r="B74" s="173" t="s">
        <v>3390</v>
      </c>
      <c r="C74" s="173" t="s">
        <v>85</v>
      </c>
      <c r="D74" s="173" t="s">
        <v>86</v>
      </c>
      <c r="E74" s="173" t="s">
        <v>3391</v>
      </c>
      <c r="F74" s="173" t="s">
        <v>3392</v>
      </c>
      <c r="G74" s="173" t="s">
        <v>3087</v>
      </c>
      <c r="H74" s="173" t="s">
        <v>2963</v>
      </c>
      <c r="I74" s="173" t="s">
        <v>3393</v>
      </c>
      <c r="J74" s="173" t="s">
        <v>3087</v>
      </c>
      <c r="K74" s="173" t="s">
        <v>2963</v>
      </c>
      <c r="L74" s="173" t="s">
        <v>3394</v>
      </c>
      <c r="M74" s="173" t="s">
        <v>3087</v>
      </c>
      <c r="N74" s="173" t="s">
        <v>2963</v>
      </c>
      <c r="O74" s="173" t="s">
        <v>3395</v>
      </c>
      <c r="P74" s="173" t="s">
        <v>3087</v>
      </c>
      <c r="Q74" s="173" t="s">
        <v>2963</v>
      </c>
      <c r="R74" s="173" t="s">
        <v>3396</v>
      </c>
      <c r="S74" s="173" t="s">
        <v>3087</v>
      </c>
      <c r="T74" s="173" t="s">
        <v>2963</v>
      </c>
      <c r="U74" s="173" t="s">
        <v>3397</v>
      </c>
      <c r="V74" s="173" t="s">
        <v>3087</v>
      </c>
      <c r="W74" s="173" t="s">
        <v>2963</v>
      </c>
      <c r="X74" s="173" t="s">
        <v>3398</v>
      </c>
      <c r="Y74" s="173" t="s">
        <v>3087</v>
      </c>
      <c r="Z74" s="173" t="s">
        <v>2963</v>
      </c>
      <c r="AA74" s="173" t="s">
        <v>3399</v>
      </c>
      <c r="AB74" s="173" t="s">
        <v>3087</v>
      </c>
      <c r="AC74" s="173" t="s">
        <v>2963</v>
      </c>
      <c r="AD74" s="173" t="s">
        <v>3400</v>
      </c>
      <c r="AE74" s="173" t="s">
        <v>3087</v>
      </c>
      <c r="AF74" s="173" t="s">
        <v>2963</v>
      </c>
      <c r="AG74" s="173" t="s">
        <v>2963</v>
      </c>
      <c r="AH74" s="173" t="s">
        <v>3087</v>
      </c>
      <c r="AI74" s="173" t="s">
        <v>2963</v>
      </c>
      <c r="AJ74" s="173" t="s">
        <v>3401</v>
      </c>
      <c r="AK74" s="173" t="s">
        <v>3087</v>
      </c>
      <c r="AL74" s="173" t="s">
        <v>2963</v>
      </c>
      <c r="AM74" s="173" t="s">
        <v>3402</v>
      </c>
      <c r="AN74" s="173" t="s">
        <v>3087</v>
      </c>
      <c r="AO74" s="173" t="s">
        <v>2963</v>
      </c>
      <c r="AP74" s="173" t="s">
        <v>2963</v>
      </c>
      <c r="AQ74" s="173" t="s">
        <v>3087</v>
      </c>
      <c r="AR74" s="173" t="s">
        <v>2963</v>
      </c>
      <c r="AS74" s="173" t="s">
        <v>3403</v>
      </c>
      <c r="AT74" s="173" t="s">
        <v>3087</v>
      </c>
      <c r="AU74" s="173" t="s">
        <v>2963</v>
      </c>
      <c r="AV74" s="173" t="s">
        <v>3404</v>
      </c>
      <c r="AW74" s="173" t="s">
        <v>3087</v>
      </c>
      <c r="AX74" s="173" t="s">
        <v>2963</v>
      </c>
      <c r="AY74" s="173" t="s">
        <v>3404</v>
      </c>
      <c r="AZ74" s="173" t="s">
        <v>3087</v>
      </c>
      <c r="BA74" s="173" t="s">
        <v>3405</v>
      </c>
      <c r="BB74" s="173" t="s">
        <v>3404</v>
      </c>
      <c r="BC74" s="173" t="s">
        <v>3087</v>
      </c>
      <c r="BD74" s="173" t="s">
        <v>2963</v>
      </c>
      <c r="BE74" s="173" t="s">
        <v>3406</v>
      </c>
      <c r="BF74" s="173" t="s">
        <v>3087</v>
      </c>
      <c r="BG74" s="173" t="s">
        <v>2963</v>
      </c>
      <c r="BH74" s="173" t="s">
        <v>3407</v>
      </c>
      <c r="BI74" s="173" t="s">
        <v>3087</v>
      </c>
      <c r="BJ74" s="173" t="s">
        <v>2963</v>
      </c>
      <c r="BK74" s="173" t="s">
        <v>3408</v>
      </c>
      <c r="BL74" s="173" t="s">
        <v>3087</v>
      </c>
      <c r="BM74" s="173" t="s">
        <v>2963</v>
      </c>
      <c r="BN74" s="173" t="s">
        <v>2963</v>
      </c>
      <c r="BO74" s="173" t="s">
        <v>3087</v>
      </c>
      <c r="BP74" s="173" t="s">
        <v>2963</v>
      </c>
      <c r="BQ74" s="173" t="s">
        <v>2963</v>
      </c>
      <c r="BR74" s="173" t="s">
        <v>3087</v>
      </c>
      <c r="BS74" s="173" t="s">
        <v>2963</v>
      </c>
      <c r="BT74" s="173" t="s">
        <v>3409</v>
      </c>
      <c r="BU74" s="173" t="s">
        <v>3087</v>
      </c>
      <c r="BV74" s="173" t="s">
        <v>2963</v>
      </c>
      <c r="BW74" s="173" t="s">
        <v>3410</v>
      </c>
      <c r="BX74" s="173" t="s">
        <v>3087</v>
      </c>
      <c r="BY74" s="173" t="s">
        <v>2963</v>
      </c>
      <c r="BZ74" s="173" t="s">
        <v>3411</v>
      </c>
      <c r="CA74" s="173" t="s">
        <v>3087</v>
      </c>
      <c r="CB74" s="173" t="s">
        <v>2963</v>
      </c>
      <c r="CC74" s="173" t="s">
        <v>3412</v>
      </c>
      <c r="CD74" s="173" t="s">
        <v>3087</v>
      </c>
      <c r="CE74" s="173" t="s">
        <v>2963</v>
      </c>
      <c r="CF74" s="173" t="s">
        <v>2963</v>
      </c>
      <c r="CG74" s="173" t="s">
        <v>3087</v>
      </c>
      <c r="CH74" s="173" t="s">
        <v>2963</v>
      </c>
      <c r="CI74" s="173" t="s">
        <v>3413</v>
      </c>
      <c r="CJ74" s="173" t="s">
        <v>3087</v>
      </c>
      <c r="CK74" s="173" t="s">
        <v>2963</v>
      </c>
      <c r="CL74" s="173" t="s">
        <v>3413</v>
      </c>
      <c r="CM74" s="173" t="s">
        <v>3087</v>
      </c>
      <c r="CN74" s="173" t="s">
        <v>2963</v>
      </c>
      <c r="CO74" s="173" t="s">
        <v>3413</v>
      </c>
      <c r="CP74" s="173" t="s">
        <v>3087</v>
      </c>
      <c r="CQ74" s="173" t="s">
        <v>2963</v>
      </c>
      <c r="CR74" s="173" t="s">
        <v>3413</v>
      </c>
      <c r="CS74" s="173" t="s">
        <v>3087</v>
      </c>
      <c r="CT74" s="173" t="s">
        <v>2963</v>
      </c>
      <c r="CU74" s="173" t="s">
        <v>2963</v>
      </c>
      <c r="CV74" s="173" t="s">
        <v>3087</v>
      </c>
      <c r="CW74" s="173" t="s">
        <v>2963</v>
      </c>
      <c r="CX74" s="173" t="s">
        <v>3414</v>
      </c>
      <c r="CY74" s="173" t="s">
        <v>3087</v>
      </c>
      <c r="CZ74" s="173" t="s">
        <v>2963</v>
      </c>
      <c r="DA74" s="173" t="s">
        <v>3415</v>
      </c>
      <c r="DB74" s="173" t="s">
        <v>3087</v>
      </c>
      <c r="DC74" s="173" t="s">
        <v>2963</v>
      </c>
      <c r="DD74" s="173" t="s">
        <v>3416</v>
      </c>
      <c r="DE74" s="173" t="s">
        <v>3087</v>
      </c>
      <c r="DF74" s="173" t="s">
        <v>2963</v>
      </c>
      <c r="DG74" s="173" t="s">
        <v>3417</v>
      </c>
      <c r="DH74" s="173" t="s">
        <v>3087</v>
      </c>
      <c r="DI74" s="173" t="s">
        <v>2963</v>
      </c>
      <c r="DJ74" s="173" t="s">
        <v>3418</v>
      </c>
      <c r="DK74" s="173" t="s">
        <v>3087</v>
      </c>
      <c r="DL74" s="173" t="s">
        <v>2963</v>
      </c>
      <c r="DM74" s="173" t="s">
        <v>2963</v>
      </c>
      <c r="DN74" s="173" t="s">
        <v>3087</v>
      </c>
      <c r="DO74" s="173" t="s">
        <v>2963</v>
      </c>
      <c r="DP74" s="173" t="s">
        <v>2963</v>
      </c>
      <c r="DQ74" s="173" t="s">
        <v>3087</v>
      </c>
      <c r="DR74" s="173" t="s">
        <v>2963</v>
      </c>
      <c r="DS74" s="173" t="s">
        <v>2963</v>
      </c>
      <c r="DT74" s="173" t="s">
        <v>3087</v>
      </c>
      <c r="DU74" s="173" t="s">
        <v>2963</v>
      </c>
      <c r="DV74" s="173" t="s">
        <v>2963</v>
      </c>
      <c r="DW74" s="173" t="s">
        <v>3087</v>
      </c>
      <c r="DX74" s="173" t="s">
        <v>2963</v>
      </c>
      <c r="DY74" s="173" t="s">
        <v>2963</v>
      </c>
      <c r="DZ74" s="173" t="s">
        <v>3087</v>
      </c>
      <c r="EA74" s="173" t="s">
        <v>2963</v>
      </c>
      <c r="EB74" s="173" t="s">
        <v>2963</v>
      </c>
      <c r="EC74" s="173" t="s">
        <v>3087</v>
      </c>
      <c r="ED74" s="173" t="s">
        <v>2963</v>
      </c>
      <c r="EE74" s="173" t="s">
        <v>2963</v>
      </c>
      <c r="EF74" s="173" t="s">
        <v>3087</v>
      </c>
      <c r="EG74" s="173" t="s">
        <v>2963</v>
      </c>
      <c r="EH74" s="173" t="s">
        <v>2963</v>
      </c>
      <c r="EI74" s="173" t="s">
        <v>3087</v>
      </c>
      <c r="EJ74" s="173" t="s">
        <v>2963</v>
      </c>
      <c r="EK74" s="173" t="s">
        <v>2963</v>
      </c>
      <c r="EL74" s="173" t="s">
        <v>3087</v>
      </c>
      <c r="EM74" s="173" t="s">
        <v>2963</v>
      </c>
      <c r="EN74" s="173" t="s">
        <v>2963</v>
      </c>
      <c r="EO74" s="173" t="s">
        <v>3087</v>
      </c>
      <c r="EP74" s="173" t="s">
        <v>2963</v>
      </c>
      <c r="EQ74" s="173" t="s">
        <v>2963</v>
      </c>
      <c r="ER74" s="173" t="s">
        <v>3087</v>
      </c>
      <c r="ES74" s="173" t="s">
        <v>2963</v>
      </c>
      <c r="ET74" s="173" t="s">
        <v>2963</v>
      </c>
    </row>
    <row r="75" spans="1:150" x14ac:dyDescent="0.35">
      <c r="A75" s="1"/>
      <c r="B75" s="174" t="s">
        <v>3419</v>
      </c>
      <c r="C75" s="174" t="s">
        <v>85</v>
      </c>
      <c r="D75" s="174" t="s">
        <v>86</v>
      </c>
      <c r="E75" s="174" t="s">
        <v>3420</v>
      </c>
      <c r="F75" s="174" t="s">
        <v>3421</v>
      </c>
      <c r="G75" s="175" t="s">
        <v>3087</v>
      </c>
      <c r="H75" s="175" t="s">
        <v>2963</v>
      </c>
      <c r="I75" s="175" t="s">
        <v>3393</v>
      </c>
      <c r="J75" s="175" t="s">
        <v>3087</v>
      </c>
      <c r="K75" s="175" t="s">
        <v>2963</v>
      </c>
      <c r="L75" s="175" t="s">
        <v>3394</v>
      </c>
      <c r="M75" s="175" t="s">
        <v>3087</v>
      </c>
      <c r="N75" s="175" t="s">
        <v>2963</v>
      </c>
      <c r="O75" s="175" t="s">
        <v>3422</v>
      </c>
      <c r="P75" s="175" t="s">
        <v>3087</v>
      </c>
      <c r="Q75" s="175" t="s">
        <v>2963</v>
      </c>
      <c r="R75" s="175" t="s">
        <v>3423</v>
      </c>
      <c r="S75" s="175" t="s">
        <v>3087</v>
      </c>
      <c r="T75" s="175" t="s">
        <v>2963</v>
      </c>
      <c r="U75" s="175" t="s">
        <v>3424</v>
      </c>
      <c r="V75" s="175" t="s">
        <v>3087</v>
      </c>
      <c r="W75" s="175" t="s">
        <v>2963</v>
      </c>
      <c r="X75" s="175" t="s">
        <v>3425</v>
      </c>
      <c r="Y75" s="175" t="s">
        <v>3087</v>
      </c>
      <c r="Z75" s="175" t="s">
        <v>2963</v>
      </c>
      <c r="AA75" s="175" t="s">
        <v>3426</v>
      </c>
      <c r="AB75" s="175" t="s">
        <v>3087</v>
      </c>
      <c r="AC75" s="175" t="s">
        <v>2963</v>
      </c>
      <c r="AD75" s="175" t="s">
        <v>3400</v>
      </c>
      <c r="AE75" s="175" t="s">
        <v>3087</v>
      </c>
      <c r="AF75" s="175" t="s">
        <v>2963</v>
      </c>
      <c r="AG75" s="175" t="s">
        <v>2963</v>
      </c>
      <c r="AH75" s="175" t="s">
        <v>3087</v>
      </c>
      <c r="AI75" s="175" t="s">
        <v>2963</v>
      </c>
      <c r="AJ75" s="175" t="s">
        <v>3427</v>
      </c>
      <c r="AK75" s="175" t="s">
        <v>3087</v>
      </c>
      <c r="AL75" s="175" t="s">
        <v>2963</v>
      </c>
      <c r="AM75" s="175" t="s">
        <v>3428</v>
      </c>
      <c r="AN75" s="175" t="s">
        <v>3087</v>
      </c>
      <c r="AO75" s="175" t="s">
        <v>2963</v>
      </c>
      <c r="AP75" s="175" t="s">
        <v>2963</v>
      </c>
      <c r="AQ75" s="175" t="s">
        <v>3087</v>
      </c>
      <c r="AR75" s="175" t="s">
        <v>2963</v>
      </c>
      <c r="AS75" s="175" t="s">
        <v>3429</v>
      </c>
      <c r="AT75" s="175" t="s">
        <v>3087</v>
      </c>
      <c r="AU75" s="175" t="s">
        <v>2963</v>
      </c>
      <c r="AV75" s="175" t="s">
        <v>3430</v>
      </c>
      <c r="AW75" s="175" t="s">
        <v>3087</v>
      </c>
      <c r="AX75" s="175" t="s">
        <v>2963</v>
      </c>
      <c r="AY75" s="175" t="s">
        <v>3431</v>
      </c>
      <c r="AZ75" s="175" t="s">
        <v>3087</v>
      </c>
      <c r="BA75" s="175" t="s">
        <v>3405</v>
      </c>
      <c r="BB75" s="175" t="s">
        <v>3432</v>
      </c>
      <c r="BC75" s="175" t="s">
        <v>3087</v>
      </c>
      <c r="BD75" s="175" t="s">
        <v>2963</v>
      </c>
      <c r="BE75" s="175" t="s">
        <v>3406</v>
      </c>
      <c r="BF75" s="175" t="s">
        <v>3087</v>
      </c>
      <c r="BG75" s="175" t="s">
        <v>2963</v>
      </c>
      <c r="BH75" s="175" t="s">
        <v>3407</v>
      </c>
      <c r="BI75" s="175" t="s">
        <v>3087</v>
      </c>
      <c r="BJ75" s="175" t="s">
        <v>2963</v>
      </c>
      <c r="BK75" s="175" t="s">
        <v>3408</v>
      </c>
      <c r="BL75" s="175" t="s">
        <v>3087</v>
      </c>
      <c r="BM75" s="175" t="s">
        <v>2963</v>
      </c>
      <c r="BN75" s="175" t="s">
        <v>2963</v>
      </c>
      <c r="BO75" s="175" t="s">
        <v>3087</v>
      </c>
      <c r="BP75" s="175" t="s">
        <v>2963</v>
      </c>
      <c r="BQ75" s="175" t="s">
        <v>2963</v>
      </c>
      <c r="BR75" s="175" t="s">
        <v>3087</v>
      </c>
      <c r="BS75" s="175" t="s">
        <v>2963</v>
      </c>
      <c r="BT75" s="175" t="s">
        <v>2963</v>
      </c>
      <c r="BU75" s="175" t="s">
        <v>3087</v>
      </c>
      <c r="BV75" s="175" t="s">
        <v>2963</v>
      </c>
      <c r="BW75" s="175" t="s">
        <v>2963</v>
      </c>
      <c r="BX75" s="175" t="s">
        <v>3087</v>
      </c>
      <c r="BY75" s="175" t="s">
        <v>2963</v>
      </c>
      <c r="BZ75" s="175" t="s">
        <v>2963</v>
      </c>
      <c r="CA75" s="175" t="s">
        <v>3087</v>
      </c>
      <c r="CB75" s="175" t="s">
        <v>2963</v>
      </c>
      <c r="CC75" s="175" t="s">
        <v>2963</v>
      </c>
      <c r="CD75" s="175" t="s">
        <v>3087</v>
      </c>
      <c r="CE75" s="175" t="s">
        <v>2963</v>
      </c>
      <c r="CF75" s="175" t="s">
        <v>2963</v>
      </c>
      <c r="CG75" s="175" t="s">
        <v>3087</v>
      </c>
      <c r="CH75" s="175" t="s">
        <v>2963</v>
      </c>
      <c r="CI75" s="175" t="s">
        <v>3413</v>
      </c>
      <c r="CJ75" s="175" t="s">
        <v>3087</v>
      </c>
      <c r="CK75" s="175" t="s">
        <v>2963</v>
      </c>
      <c r="CL75" s="175" t="s">
        <v>3413</v>
      </c>
      <c r="CM75" s="175" t="s">
        <v>3087</v>
      </c>
      <c r="CN75" s="175" t="s">
        <v>2963</v>
      </c>
      <c r="CO75" s="175" t="s">
        <v>3413</v>
      </c>
      <c r="CP75" s="175" t="s">
        <v>3087</v>
      </c>
      <c r="CQ75" s="175" t="s">
        <v>2963</v>
      </c>
      <c r="CR75" s="175" t="s">
        <v>3413</v>
      </c>
      <c r="CS75" s="175" t="s">
        <v>3087</v>
      </c>
      <c r="CT75" s="175" t="s">
        <v>2963</v>
      </c>
      <c r="CU75" s="175" t="s">
        <v>2963</v>
      </c>
      <c r="CV75" s="175" t="s">
        <v>3087</v>
      </c>
      <c r="CW75" s="175" t="s">
        <v>2963</v>
      </c>
      <c r="CX75" s="175" t="s">
        <v>3414</v>
      </c>
      <c r="CY75" s="175" t="s">
        <v>3087</v>
      </c>
      <c r="CZ75" s="175" t="s">
        <v>2963</v>
      </c>
      <c r="DA75" s="175" t="s">
        <v>3413</v>
      </c>
      <c r="DB75" s="175" t="s">
        <v>3087</v>
      </c>
      <c r="DC75" s="175" t="s">
        <v>2963</v>
      </c>
      <c r="DD75" s="175" t="s">
        <v>3433</v>
      </c>
      <c r="DE75" s="175" t="s">
        <v>3087</v>
      </c>
      <c r="DF75" s="175" t="s">
        <v>2963</v>
      </c>
      <c r="DG75" s="175" t="s">
        <v>3417</v>
      </c>
      <c r="DH75" s="175" t="s">
        <v>3087</v>
      </c>
      <c r="DI75" s="175" t="s">
        <v>2963</v>
      </c>
      <c r="DJ75" s="175" t="s">
        <v>3434</v>
      </c>
      <c r="DK75" s="175" t="s">
        <v>3087</v>
      </c>
      <c r="DL75" s="175" t="s">
        <v>2963</v>
      </c>
      <c r="DM75" s="175" t="s">
        <v>2963</v>
      </c>
      <c r="DN75" s="175" t="s">
        <v>3087</v>
      </c>
      <c r="DO75" s="175" t="s">
        <v>2963</v>
      </c>
      <c r="DP75" s="175" t="s">
        <v>2963</v>
      </c>
      <c r="DQ75" s="175" t="s">
        <v>3087</v>
      </c>
      <c r="DR75" s="175" t="s">
        <v>2963</v>
      </c>
      <c r="DS75" s="175" t="s">
        <v>2963</v>
      </c>
      <c r="DT75" s="175" t="s">
        <v>3087</v>
      </c>
      <c r="DU75" s="175" t="s">
        <v>2963</v>
      </c>
      <c r="DV75" s="175" t="s">
        <v>2963</v>
      </c>
      <c r="DW75" s="175" t="s">
        <v>3087</v>
      </c>
      <c r="DX75" s="175" t="s">
        <v>2963</v>
      </c>
      <c r="DY75" s="175" t="s">
        <v>2963</v>
      </c>
      <c r="DZ75" s="175" t="s">
        <v>3087</v>
      </c>
      <c r="EA75" s="175" t="s">
        <v>2963</v>
      </c>
      <c r="EB75" s="175" t="s">
        <v>2963</v>
      </c>
      <c r="EC75" s="175" t="s">
        <v>3087</v>
      </c>
      <c r="ED75" s="175" t="s">
        <v>2963</v>
      </c>
      <c r="EE75" s="175" t="s">
        <v>2963</v>
      </c>
      <c r="EF75" s="175" t="s">
        <v>3087</v>
      </c>
      <c r="EG75" s="175" t="s">
        <v>2963</v>
      </c>
      <c r="EH75" s="175" t="s">
        <v>2963</v>
      </c>
      <c r="EI75" s="175" t="s">
        <v>3087</v>
      </c>
      <c r="EJ75" s="175" t="s">
        <v>2963</v>
      </c>
      <c r="EK75" s="175" t="s">
        <v>2963</v>
      </c>
      <c r="EL75" s="175" t="s">
        <v>3087</v>
      </c>
      <c r="EM75" s="175" t="s">
        <v>2963</v>
      </c>
      <c r="EN75" s="175" t="s">
        <v>2963</v>
      </c>
      <c r="EO75" s="175" t="s">
        <v>3087</v>
      </c>
      <c r="EP75" s="175" t="s">
        <v>2963</v>
      </c>
      <c r="EQ75" s="175" t="s">
        <v>2963</v>
      </c>
      <c r="ER75" s="175" t="s">
        <v>3087</v>
      </c>
      <c r="ES75" s="175" t="s">
        <v>2963</v>
      </c>
      <c r="ET75" s="175" t="s">
        <v>2963</v>
      </c>
    </row>
    <row r="76" spans="1:150" x14ac:dyDescent="0.35">
      <c r="A76" s="1"/>
      <c r="B76" s="174" t="s">
        <v>3435</v>
      </c>
      <c r="C76" s="174" t="s">
        <v>85</v>
      </c>
      <c r="D76" s="174" t="s">
        <v>86</v>
      </c>
      <c r="E76" s="174" t="s">
        <v>3436</v>
      </c>
      <c r="F76" s="174" t="s">
        <v>3437</v>
      </c>
      <c r="G76" s="175" t="s">
        <v>3087</v>
      </c>
      <c r="H76" s="175" t="s">
        <v>2963</v>
      </c>
      <c r="I76" s="175" t="s">
        <v>2963</v>
      </c>
      <c r="J76" s="175" t="s">
        <v>3087</v>
      </c>
      <c r="K76" s="175" t="s">
        <v>2963</v>
      </c>
      <c r="L76" s="175" t="s">
        <v>2963</v>
      </c>
      <c r="M76" s="175" t="s">
        <v>3087</v>
      </c>
      <c r="N76" s="175" t="s">
        <v>2963</v>
      </c>
      <c r="O76" s="175" t="s">
        <v>3422</v>
      </c>
      <c r="P76" s="175" t="s">
        <v>3087</v>
      </c>
      <c r="Q76" s="175" t="s">
        <v>2963</v>
      </c>
      <c r="R76" s="175" t="s">
        <v>3423</v>
      </c>
      <c r="S76" s="175" t="s">
        <v>3087</v>
      </c>
      <c r="T76" s="175" t="s">
        <v>2963</v>
      </c>
      <c r="U76" s="175" t="s">
        <v>3424</v>
      </c>
      <c r="V76" s="175" t="s">
        <v>3087</v>
      </c>
      <c r="W76" s="175" t="s">
        <v>2963</v>
      </c>
      <c r="X76" s="175" t="s">
        <v>3425</v>
      </c>
      <c r="Y76" s="175" t="s">
        <v>3087</v>
      </c>
      <c r="Z76" s="175" t="s">
        <v>2963</v>
      </c>
      <c r="AA76" s="175" t="s">
        <v>3438</v>
      </c>
      <c r="AB76" s="175" t="s">
        <v>3087</v>
      </c>
      <c r="AC76" s="175" t="s">
        <v>2963</v>
      </c>
      <c r="AD76" s="175" t="s">
        <v>2963</v>
      </c>
      <c r="AE76" s="175" t="s">
        <v>3087</v>
      </c>
      <c r="AF76" s="175" t="s">
        <v>2963</v>
      </c>
      <c r="AG76" s="175" t="s">
        <v>2963</v>
      </c>
      <c r="AH76" s="175" t="s">
        <v>3087</v>
      </c>
      <c r="AI76" s="175" t="s">
        <v>2963</v>
      </c>
      <c r="AJ76" s="175" t="s">
        <v>3439</v>
      </c>
      <c r="AK76" s="175" t="s">
        <v>3087</v>
      </c>
      <c r="AL76" s="175" t="s">
        <v>2963</v>
      </c>
      <c r="AM76" s="175" t="s">
        <v>3440</v>
      </c>
      <c r="AN76" s="175" t="s">
        <v>3087</v>
      </c>
      <c r="AO76" s="175" t="s">
        <v>2963</v>
      </c>
      <c r="AP76" s="175" t="s">
        <v>2963</v>
      </c>
      <c r="AQ76" s="175" t="s">
        <v>3087</v>
      </c>
      <c r="AR76" s="175" t="s">
        <v>2963</v>
      </c>
      <c r="AS76" s="175" t="s">
        <v>3441</v>
      </c>
      <c r="AT76" s="175" t="s">
        <v>3087</v>
      </c>
      <c r="AU76" s="175" t="s">
        <v>2963</v>
      </c>
      <c r="AV76" s="175" t="s">
        <v>3442</v>
      </c>
      <c r="AW76" s="175" t="s">
        <v>3087</v>
      </c>
      <c r="AX76" s="175" t="s">
        <v>2963</v>
      </c>
      <c r="AY76" s="175" t="s">
        <v>3443</v>
      </c>
      <c r="AZ76" s="175" t="s">
        <v>3087</v>
      </c>
      <c r="BA76" s="175" t="s">
        <v>2963</v>
      </c>
      <c r="BB76" s="175" t="s">
        <v>3444</v>
      </c>
      <c r="BC76" s="175" t="s">
        <v>3087</v>
      </c>
      <c r="BD76" s="175" t="s">
        <v>2963</v>
      </c>
      <c r="BE76" s="175" t="s">
        <v>2963</v>
      </c>
      <c r="BF76" s="175" t="s">
        <v>3087</v>
      </c>
      <c r="BG76" s="175" t="s">
        <v>2963</v>
      </c>
      <c r="BH76" s="175" t="s">
        <v>2963</v>
      </c>
      <c r="BI76" s="175" t="s">
        <v>3087</v>
      </c>
      <c r="BJ76" s="175" t="s">
        <v>2963</v>
      </c>
      <c r="BK76" s="175" t="s">
        <v>2963</v>
      </c>
      <c r="BL76" s="175" t="s">
        <v>3087</v>
      </c>
      <c r="BM76" s="175" t="s">
        <v>2963</v>
      </c>
      <c r="BN76" s="175" t="s">
        <v>2963</v>
      </c>
      <c r="BO76" s="175" t="s">
        <v>3087</v>
      </c>
      <c r="BP76" s="175" t="s">
        <v>2963</v>
      </c>
      <c r="BQ76" s="175" t="s">
        <v>2963</v>
      </c>
      <c r="BR76" s="175" t="s">
        <v>3087</v>
      </c>
      <c r="BS76" s="175" t="s">
        <v>2963</v>
      </c>
      <c r="BT76" s="175" t="s">
        <v>3409</v>
      </c>
      <c r="BU76" s="175" t="s">
        <v>3087</v>
      </c>
      <c r="BV76" s="175" t="s">
        <v>2963</v>
      </c>
      <c r="BW76" s="175" t="s">
        <v>3410</v>
      </c>
      <c r="BX76" s="175" t="s">
        <v>3087</v>
      </c>
      <c r="BY76" s="175" t="s">
        <v>2963</v>
      </c>
      <c r="BZ76" s="175" t="s">
        <v>3411</v>
      </c>
      <c r="CA76" s="175" t="s">
        <v>3087</v>
      </c>
      <c r="CB76" s="175" t="s">
        <v>2963</v>
      </c>
      <c r="CC76" s="175" t="s">
        <v>3412</v>
      </c>
      <c r="CD76" s="175" t="s">
        <v>3087</v>
      </c>
      <c r="CE76" s="175" t="s">
        <v>2963</v>
      </c>
      <c r="CF76" s="175" t="s">
        <v>2963</v>
      </c>
      <c r="CG76" s="175" t="s">
        <v>3087</v>
      </c>
      <c r="CH76" s="175" t="s">
        <v>2963</v>
      </c>
      <c r="CI76" s="175" t="s">
        <v>2963</v>
      </c>
      <c r="CJ76" s="175" t="s">
        <v>3087</v>
      </c>
      <c r="CK76" s="175" t="s">
        <v>2963</v>
      </c>
      <c r="CL76" s="175" t="s">
        <v>2963</v>
      </c>
      <c r="CM76" s="175" t="s">
        <v>3087</v>
      </c>
      <c r="CN76" s="175" t="s">
        <v>2963</v>
      </c>
      <c r="CO76" s="175" t="s">
        <v>2963</v>
      </c>
      <c r="CP76" s="175" t="s">
        <v>3087</v>
      </c>
      <c r="CQ76" s="175" t="s">
        <v>2963</v>
      </c>
      <c r="CR76" s="175" t="s">
        <v>2963</v>
      </c>
      <c r="CS76" s="175" t="s">
        <v>3087</v>
      </c>
      <c r="CT76" s="175" t="s">
        <v>2963</v>
      </c>
      <c r="CU76" s="175" t="s">
        <v>2963</v>
      </c>
      <c r="CV76" s="175" t="s">
        <v>3087</v>
      </c>
      <c r="CW76" s="175" t="s">
        <v>2963</v>
      </c>
      <c r="CX76" s="175" t="s">
        <v>2963</v>
      </c>
      <c r="CY76" s="175" t="s">
        <v>3087</v>
      </c>
      <c r="CZ76" s="175" t="s">
        <v>2963</v>
      </c>
      <c r="DA76" s="175" t="s">
        <v>2963</v>
      </c>
      <c r="DB76" s="175" t="s">
        <v>3087</v>
      </c>
      <c r="DC76" s="175" t="s">
        <v>2963</v>
      </c>
      <c r="DD76" s="175" t="s">
        <v>2963</v>
      </c>
      <c r="DE76" s="175" t="s">
        <v>3087</v>
      </c>
      <c r="DF76" s="175" t="s">
        <v>2963</v>
      </c>
      <c r="DG76" s="175" t="s">
        <v>2963</v>
      </c>
      <c r="DH76" s="175" t="s">
        <v>3087</v>
      </c>
      <c r="DI76" s="175" t="s">
        <v>2963</v>
      </c>
      <c r="DJ76" s="175" t="s">
        <v>3445</v>
      </c>
      <c r="DK76" s="175" t="s">
        <v>3087</v>
      </c>
      <c r="DL76" s="175" t="s">
        <v>2963</v>
      </c>
      <c r="DM76" s="175" t="s">
        <v>2963</v>
      </c>
      <c r="DN76" s="175" t="s">
        <v>3087</v>
      </c>
      <c r="DO76" s="175" t="s">
        <v>2963</v>
      </c>
      <c r="DP76" s="175" t="s">
        <v>2963</v>
      </c>
      <c r="DQ76" s="175" t="s">
        <v>3087</v>
      </c>
      <c r="DR76" s="175" t="s">
        <v>2963</v>
      </c>
      <c r="DS76" s="175" t="s">
        <v>2963</v>
      </c>
      <c r="DT76" s="175" t="s">
        <v>3087</v>
      </c>
      <c r="DU76" s="175" t="s">
        <v>2963</v>
      </c>
      <c r="DV76" s="175" t="s">
        <v>2963</v>
      </c>
      <c r="DW76" s="175" t="s">
        <v>3087</v>
      </c>
      <c r="DX76" s="175" t="s">
        <v>2963</v>
      </c>
      <c r="DY76" s="175" t="s">
        <v>2963</v>
      </c>
      <c r="DZ76" s="175" t="s">
        <v>3087</v>
      </c>
      <c r="EA76" s="175" t="s">
        <v>2963</v>
      </c>
      <c r="EB76" s="175" t="s">
        <v>2963</v>
      </c>
      <c r="EC76" s="175" t="s">
        <v>3087</v>
      </c>
      <c r="ED76" s="175" t="s">
        <v>2963</v>
      </c>
      <c r="EE76" s="175" t="s">
        <v>2963</v>
      </c>
      <c r="EF76" s="175" t="s">
        <v>3087</v>
      </c>
      <c r="EG76" s="175" t="s">
        <v>2963</v>
      </c>
      <c r="EH76" s="175" t="s">
        <v>2963</v>
      </c>
      <c r="EI76" s="175" t="s">
        <v>3087</v>
      </c>
      <c r="EJ76" s="175" t="s">
        <v>2963</v>
      </c>
      <c r="EK76" s="175" t="s">
        <v>2963</v>
      </c>
      <c r="EL76" s="175" t="s">
        <v>3087</v>
      </c>
      <c r="EM76" s="175" t="s">
        <v>2963</v>
      </c>
      <c r="EN76" s="175" t="s">
        <v>2963</v>
      </c>
      <c r="EO76" s="175" t="s">
        <v>3087</v>
      </c>
      <c r="EP76" s="175" t="s">
        <v>2963</v>
      </c>
      <c r="EQ76" s="175" t="s">
        <v>2963</v>
      </c>
      <c r="ER76" s="175" t="s">
        <v>3087</v>
      </c>
      <c r="ES76" s="175" t="s">
        <v>2963</v>
      </c>
      <c r="ET76" s="175" t="s">
        <v>2963</v>
      </c>
    </row>
    <row r="77" spans="1:150" x14ac:dyDescent="0.35">
      <c r="A77" s="1"/>
      <c r="B77" s="173" t="s">
        <v>3446</v>
      </c>
      <c r="C77" s="173" t="s">
        <v>106</v>
      </c>
      <c r="D77" s="173" t="s">
        <v>107</v>
      </c>
      <c r="E77" s="173" t="s">
        <v>3447</v>
      </c>
      <c r="F77" s="173" t="s">
        <v>3448</v>
      </c>
      <c r="G77" s="173" t="s">
        <v>3087</v>
      </c>
      <c r="H77" s="173" t="s">
        <v>2963</v>
      </c>
      <c r="I77" s="173" t="s">
        <v>2963</v>
      </c>
      <c r="J77" s="173" t="s">
        <v>3087</v>
      </c>
      <c r="K77" s="173" t="s">
        <v>2963</v>
      </c>
      <c r="L77" s="173" t="s">
        <v>2963</v>
      </c>
      <c r="M77" s="173" t="s">
        <v>3087</v>
      </c>
      <c r="N77" s="173" t="s">
        <v>2963</v>
      </c>
      <c r="O77" s="173" t="s">
        <v>2963</v>
      </c>
      <c r="P77" s="173" t="s">
        <v>3087</v>
      </c>
      <c r="Q77" s="173" t="s">
        <v>2963</v>
      </c>
      <c r="R77" s="173" t="s">
        <v>2963</v>
      </c>
      <c r="S77" s="173" t="s">
        <v>3087</v>
      </c>
      <c r="T77" s="173" t="s">
        <v>2963</v>
      </c>
      <c r="U77" s="173" t="s">
        <v>2963</v>
      </c>
      <c r="V77" s="173" t="s">
        <v>3087</v>
      </c>
      <c r="W77" s="173" t="s">
        <v>2963</v>
      </c>
      <c r="X77" s="173" t="s">
        <v>2963</v>
      </c>
      <c r="Y77" s="173" t="s">
        <v>3087</v>
      </c>
      <c r="Z77" s="173" t="s">
        <v>2963</v>
      </c>
      <c r="AA77" s="173" t="s">
        <v>2963</v>
      </c>
      <c r="AB77" s="173" t="s">
        <v>3087</v>
      </c>
      <c r="AC77" s="173" t="s">
        <v>2963</v>
      </c>
      <c r="AD77" s="173" t="s">
        <v>2963</v>
      </c>
      <c r="AE77" s="173" t="s">
        <v>3087</v>
      </c>
      <c r="AF77" s="173" t="s">
        <v>2963</v>
      </c>
      <c r="AG77" s="173" t="s">
        <v>2963</v>
      </c>
      <c r="AH77" s="173" t="s">
        <v>3087</v>
      </c>
      <c r="AI77" s="173" t="s">
        <v>2963</v>
      </c>
      <c r="AJ77" s="173" t="s">
        <v>2963</v>
      </c>
      <c r="AK77" s="173" t="s">
        <v>3087</v>
      </c>
      <c r="AL77" s="173" t="s">
        <v>2963</v>
      </c>
      <c r="AM77" s="173" t="s">
        <v>2963</v>
      </c>
      <c r="AN77" s="173" t="s">
        <v>3087</v>
      </c>
      <c r="AO77" s="173" t="s">
        <v>2963</v>
      </c>
      <c r="AP77" s="173" t="s">
        <v>2963</v>
      </c>
      <c r="AQ77" s="173" t="s">
        <v>3087</v>
      </c>
      <c r="AR77" s="173" t="s">
        <v>2963</v>
      </c>
      <c r="AS77" s="173" t="s">
        <v>2963</v>
      </c>
      <c r="AT77" s="173" t="s">
        <v>3087</v>
      </c>
      <c r="AU77" s="173" t="s">
        <v>2963</v>
      </c>
      <c r="AV77" s="173" t="s">
        <v>2963</v>
      </c>
      <c r="AW77" s="173" t="s">
        <v>3087</v>
      </c>
      <c r="AX77" s="173" t="s">
        <v>2963</v>
      </c>
      <c r="AY77" s="173" t="s">
        <v>2963</v>
      </c>
      <c r="AZ77" s="173" t="s">
        <v>3087</v>
      </c>
      <c r="BA77" s="173" t="s">
        <v>2963</v>
      </c>
      <c r="BB77" s="173" t="s">
        <v>2963</v>
      </c>
      <c r="BC77" s="173" t="s">
        <v>3087</v>
      </c>
      <c r="BD77" s="173" t="s">
        <v>2963</v>
      </c>
      <c r="BE77" s="173" t="s">
        <v>3449</v>
      </c>
      <c r="BF77" s="173" t="s">
        <v>3087</v>
      </c>
      <c r="BG77" s="173" t="s">
        <v>2963</v>
      </c>
      <c r="BH77" s="173" t="s">
        <v>3450</v>
      </c>
      <c r="BI77" s="173" t="s">
        <v>3087</v>
      </c>
      <c r="BJ77" s="173" t="s">
        <v>2963</v>
      </c>
      <c r="BK77" s="173" t="s">
        <v>3451</v>
      </c>
      <c r="BL77" s="173" t="s">
        <v>3087</v>
      </c>
      <c r="BM77" s="173" t="s">
        <v>2963</v>
      </c>
      <c r="BN77" s="173" t="s">
        <v>3452</v>
      </c>
      <c r="BO77" s="173" t="s">
        <v>3087</v>
      </c>
      <c r="BP77" s="173" t="s">
        <v>2963</v>
      </c>
      <c r="BQ77" s="173" t="s">
        <v>3452</v>
      </c>
      <c r="BR77" s="173" t="s">
        <v>3087</v>
      </c>
      <c r="BS77" s="173" t="s">
        <v>2963</v>
      </c>
      <c r="BT77" s="173" t="s">
        <v>3453</v>
      </c>
      <c r="BU77" s="173" t="s">
        <v>3087</v>
      </c>
      <c r="BV77" s="173" t="s">
        <v>2963</v>
      </c>
      <c r="BW77" s="173" t="s">
        <v>3454</v>
      </c>
      <c r="BX77" s="173" t="s">
        <v>3087</v>
      </c>
      <c r="BY77" s="173" t="s">
        <v>2963</v>
      </c>
      <c r="BZ77" s="173" t="s">
        <v>3455</v>
      </c>
      <c r="CA77" s="173" t="s">
        <v>3087</v>
      </c>
      <c r="CB77" s="173" t="s">
        <v>2963</v>
      </c>
      <c r="CC77" s="173" t="s">
        <v>3456</v>
      </c>
      <c r="CD77" s="173" t="s">
        <v>3087</v>
      </c>
      <c r="CE77" s="173" t="s">
        <v>2963</v>
      </c>
      <c r="CF77" s="173" t="s">
        <v>3457</v>
      </c>
      <c r="CG77" s="173" t="s">
        <v>3087</v>
      </c>
      <c r="CH77" s="173" t="s">
        <v>2963</v>
      </c>
      <c r="CI77" s="173" t="s">
        <v>3458</v>
      </c>
      <c r="CJ77" s="173" t="s">
        <v>3087</v>
      </c>
      <c r="CK77" s="173" t="s">
        <v>2963</v>
      </c>
      <c r="CL77" s="173" t="s">
        <v>2963</v>
      </c>
      <c r="CM77" s="173" t="s">
        <v>3087</v>
      </c>
      <c r="CN77" s="173" t="s">
        <v>2963</v>
      </c>
      <c r="CO77" s="173" t="s">
        <v>2963</v>
      </c>
      <c r="CP77" s="173" t="s">
        <v>3087</v>
      </c>
      <c r="CQ77" s="173" t="s">
        <v>2963</v>
      </c>
      <c r="CR77" s="173" t="s">
        <v>3459</v>
      </c>
      <c r="CS77" s="173" t="s">
        <v>3087</v>
      </c>
      <c r="CT77" s="173" t="s">
        <v>2963</v>
      </c>
      <c r="CU77" s="173" t="s">
        <v>3460</v>
      </c>
      <c r="CV77" s="173" t="s">
        <v>3087</v>
      </c>
      <c r="CW77" s="173" t="s">
        <v>2963</v>
      </c>
      <c r="CX77" s="173" t="s">
        <v>3461</v>
      </c>
      <c r="CY77" s="173" t="s">
        <v>3087</v>
      </c>
      <c r="CZ77" s="173" t="s">
        <v>2963</v>
      </c>
      <c r="DA77" s="173" t="s">
        <v>2963</v>
      </c>
      <c r="DB77" s="173" t="s">
        <v>3087</v>
      </c>
      <c r="DC77" s="173" t="s">
        <v>2963</v>
      </c>
      <c r="DD77" s="173" t="s">
        <v>2963</v>
      </c>
      <c r="DE77" s="173" t="s">
        <v>3087</v>
      </c>
      <c r="DF77" s="173" t="s">
        <v>2963</v>
      </c>
      <c r="DG77" s="173" t="s">
        <v>2963</v>
      </c>
      <c r="DH77" s="173" t="s">
        <v>3087</v>
      </c>
      <c r="DI77" s="173" t="s">
        <v>2963</v>
      </c>
      <c r="DJ77" s="173" t="s">
        <v>2963</v>
      </c>
      <c r="DK77" s="173" t="s">
        <v>3087</v>
      </c>
      <c r="DL77" s="173" t="s">
        <v>2963</v>
      </c>
      <c r="DM77" s="173" t="s">
        <v>2963</v>
      </c>
      <c r="DN77" s="173" t="s">
        <v>3087</v>
      </c>
      <c r="DO77" s="173" t="s">
        <v>2963</v>
      </c>
      <c r="DP77" s="173" t="s">
        <v>2963</v>
      </c>
      <c r="DQ77" s="173" t="s">
        <v>3087</v>
      </c>
      <c r="DR77" s="173" t="s">
        <v>2963</v>
      </c>
      <c r="DS77" s="173" t="s">
        <v>2963</v>
      </c>
      <c r="DT77" s="173" t="s">
        <v>3087</v>
      </c>
      <c r="DU77" s="173" t="s">
        <v>2963</v>
      </c>
      <c r="DV77" s="173" t="s">
        <v>2963</v>
      </c>
      <c r="DW77" s="173" t="s">
        <v>3087</v>
      </c>
      <c r="DX77" s="173" t="s">
        <v>2963</v>
      </c>
      <c r="DY77" s="173" t="s">
        <v>2963</v>
      </c>
      <c r="DZ77" s="173" t="s">
        <v>3087</v>
      </c>
      <c r="EA77" s="173" t="s">
        <v>2963</v>
      </c>
      <c r="EB77" s="173" t="s">
        <v>2963</v>
      </c>
      <c r="EC77" s="173" t="s">
        <v>3087</v>
      </c>
      <c r="ED77" s="173" t="s">
        <v>2963</v>
      </c>
      <c r="EE77" s="173" t="s">
        <v>2963</v>
      </c>
      <c r="EF77" s="173" t="s">
        <v>3087</v>
      </c>
      <c r="EG77" s="173" t="s">
        <v>2963</v>
      </c>
      <c r="EH77" s="173" t="s">
        <v>2963</v>
      </c>
      <c r="EI77" s="173" t="s">
        <v>3087</v>
      </c>
      <c r="EJ77" s="173" t="s">
        <v>2963</v>
      </c>
      <c r="EK77" s="173" t="s">
        <v>2963</v>
      </c>
      <c r="EL77" s="173" t="s">
        <v>3087</v>
      </c>
      <c r="EM77" s="173" t="s">
        <v>2963</v>
      </c>
      <c r="EN77" s="173" t="s">
        <v>2963</v>
      </c>
      <c r="EO77" s="173" t="s">
        <v>3087</v>
      </c>
      <c r="EP77" s="173" t="s">
        <v>2963</v>
      </c>
      <c r="EQ77" s="173" t="s">
        <v>2963</v>
      </c>
      <c r="ER77" s="173" t="s">
        <v>3087</v>
      </c>
      <c r="ES77" s="173" t="s">
        <v>2963</v>
      </c>
      <c r="ET77" s="173" t="s">
        <v>2963</v>
      </c>
    </row>
    <row r="78" spans="1:150" x14ac:dyDescent="0.35">
      <c r="A78" s="1"/>
      <c r="B78" s="174" t="s">
        <v>3462</v>
      </c>
      <c r="C78" s="174" t="s">
        <v>106</v>
      </c>
      <c r="D78" s="174" t="s">
        <v>107</v>
      </c>
      <c r="E78" s="174" t="s">
        <v>3463</v>
      </c>
      <c r="F78" s="174" t="s">
        <v>3464</v>
      </c>
      <c r="G78" s="175" t="s">
        <v>3087</v>
      </c>
      <c r="H78" s="175" t="s">
        <v>1075</v>
      </c>
      <c r="I78" s="175" t="s">
        <v>1075</v>
      </c>
      <c r="J78" s="175" t="s">
        <v>3087</v>
      </c>
      <c r="K78" s="175" t="s">
        <v>1075</v>
      </c>
      <c r="L78" s="175" t="s">
        <v>1075</v>
      </c>
      <c r="M78" s="175" t="s">
        <v>3087</v>
      </c>
      <c r="N78" s="175" t="s">
        <v>1075</v>
      </c>
      <c r="O78" s="175" t="s">
        <v>1075</v>
      </c>
      <c r="P78" s="175" t="s">
        <v>3087</v>
      </c>
      <c r="Q78" s="175" t="s">
        <v>1075</v>
      </c>
      <c r="R78" s="175" t="s">
        <v>1075</v>
      </c>
      <c r="S78" s="175" t="s">
        <v>3087</v>
      </c>
      <c r="T78" s="175" t="s">
        <v>1075</v>
      </c>
      <c r="U78" s="175" t="s">
        <v>1075</v>
      </c>
      <c r="V78" s="175" t="s">
        <v>3087</v>
      </c>
      <c r="W78" s="175" t="s">
        <v>1075</v>
      </c>
      <c r="X78" s="175" t="s">
        <v>1075</v>
      </c>
      <c r="Y78" s="175" t="s">
        <v>3087</v>
      </c>
      <c r="Z78" s="175" t="s">
        <v>1075</v>
      </c>
      <c r="AA78" s="175" t="s">
        <v>1075</v>
      </c>
      <c r="AB78" s="175" t="s">
        <v>3087</v>
      </c>
      <c r="AC78" s="175" t="s">
        <v>1075</v>
      </c>
      <c r="AD78" s="175" t="s">
        <v>1075</v>
      </c>
      <c r="AE78" s="175" t="s">
        <v>3087</v>
      </c>
      <c r="AF78" s="175" t="s">
        <v>1075</v>
      </c>
      <c r="AG78" s="175" t="s">
        <v>1075</v>
      </c>
      <c r="AH78" s="175" t="s">
        <v>3087</v>
      </c>
      <c r="AI78" s="175" t="s">
        <v>1075</v>
      </c>
      <c r="AJ78" s="175" t="s">
        <v>1075</v>
      </c>
      <c r="AK78" s="175" t="s">
        <v>3087</v>
      </c>
      <c r="AL78" s="175" t="s">
        <v>1075</v>
      </c>
      <c r="AM78" s="175" t="s">
        <v>1075</v>
      </c>
      <c r="AN78" s="175" t="s">
        <v>3087</v>
      </c>
      <c r="AO78" s="175" t="s">
        <v>1075</v>
      </c>
      <c r="AP78" s="175" t="s">
        <v>1075</v>
      </c>
      <c r="AQ78" s="175" t="s">
        <v>3087</v>
      </c>
      <c r="AR78" s="175" t="s">
        <v>1075</v>
      </c>
      <c r="AS78" s="175" t="s">
        <v>1075</v>
      </c>
      <c r="AT78" s="175" t="s">
        <v>3087</v>
      </c>
      <c r="AU78" s="175" t="s">
        <v>1075</v>
      </c>
      <c r="AV78" s="175" t="s">
        <v>1075</v>
      </c>
      <c r="AW78" s="175" t="s">
        <v>3087</v>
      </c>
      <c r="AX78" s="175" t="s">
        <v>1075</v>
      </c>
      <c r="AY78" s="175" t="s">
        <v>1075</v>
      </c>
      <c r="AZ78" s="175" t="s">
        <v>3087</v>
      </c>
      <c r="BA78" s="175" t="s">
        <v>1075</v>
      </c>
      <c r="BB78" s="175" t="s">
        <v>1075</v>
      </c>
      <c r="BC78" s="175" t="s">
        <v>3087</v>
      </c>
      <c r="BD78" s="175" t="s">
        <v>1075</v>
      </c>
      <c r="BE78" s="175" t="s">
        <v>1075</v>
      </c>
      <c r="BF78" s="175" t="s">
        <v>3087</v>
      </c>
      <c r="BG78" s="175" t="s">
        <v>1075</v>
      </c>
      <c r="BH78" s="175" t="s">
        <v>1075</v>
      </c>
      <c r="BI78" s="175" t="s">
        <v>3087</v>
      </c>
      <c r="BJ78" s="175" t="s">
        <v>1075</v>
      </c>
      <c r="BK78" s="175" t="s">
        <v>1075</v>
      </c>
      <c r="BL78" s="175" t="s">
        <v>3087</v>
      </c>
      <c r="BM78" s="175" t="s">
        <v>1075</v>
      </c>
      <c r="BN78" s="175" t="s">
        <v>1075</v>
      </c>
      <c r="BO78" s="175" t="s">
        <v>3087</v>
      </c>
      <c r="BP78" s="175" t="s">
        <v>1075</v>
      </c>
      <c r="BQ78" s="175" t="s">
        <v>1075</v>
      </c>
      <c r="BR78" s="175" t="s">
        <v>3087</v>
      </c>
      <c r="BS78" s="175" t="s">
        <v>1075</v>
      </c>
      <c r="BT78" s="175" t="s">
        <v>1075</v>
      </c>
      <c r="BU78" s="175" t="s">
        <v>3087</v>
      </c>
      <c r="BV78" s="175" t="s">
        <v>1075</v>
      </c>
      <c r="BW78" s="175" t="s">
        <v>1075</v>
      </c>
      <c r="BX78" s="175" t="s">
        <v>3087</v>
      </c>
      <c r="BY78" s="175" t="s">
        <v>1075</v>
      </c>
      <c r="BZ78" s="175" t="s">
        <v>1075</v>
      </c>
      <c r="CA78" s="175" t="s">
        <v>3087</v>
      </c>
      <c r="CB78" s="175" t="s">
        <v>1075</v>
      </c>
      <c r="CC78" s="175" t="s">
        <v>1075</v>
      </c>
      <c r="CD78" s="175" t="s">
        <v>3087</v>
      </c>
      <c r="CE78" s="175" t="s">
        <v>1075</v>
      </c>
      <c r="CF78" s="175" t="s">
        <v>1075</v>
      </c>
      <c r="CG78" s="175" t="s">
        <v>3087</v>
      </c>
      <c r="CH78" s="175" t="s">
        <v>1075</v>
      </c>
      <c r="CI78" s="175" t="s">
        <v>1075</v>
      </c>
      <c r="CJ78" s="175" t="s">
        <v>3087</v>
      </c>
      <c r="CK78" s="175" t="s">
        <v>1075</v>
      </c>
      <c r="CL78" s="175" t="s">
        <v>1075</v>
      </c>
      <c r="CM78" s="175" t="s">
        <v>3087</v>
      </c>
      <c r="CN78" s="175" t="s">
        <v>1075</v>
      </c>
      <c r="CO78" s="175" t="s">
        <v>1075</v>
      </c>
      <c r="CP78" s="175" t="s">
        <v>3087</v>
      </c>
      <c r="CQ78" s="175" t="s">
        <v>1075</v>
      </c>
      <c r="CR78" s="175" t="s">
        <v>1075</v>
      </c>
      <c r="CS78" s="175" t="s">
        <v>3087</v>
      </c>
      <c r="CT78" s="175" t="s">
        <v>1075</v>
      </c>
      <c r="CU78" s="175" t="s">
        <v>1075</v>
      </c>
      <c r="CV78" s="175" t="s">
        <v>3087</v>
      </c>
      <c r="CW78" s="175" t="s">
        <v>1075</v>
      </c>
      <c r="CX78" s="175" t="s">
        <v>1075</v>
      </c>
      <c r="CY78" s="175" t="s">
        <v>3087</v>
      </c>
      <c r="CZ78" s="175" t="s">
        <v>1075</v>
      </c>
      <c r="DA78" s="175" t="s">
        <v>1075</v>
      </c>
      <c r="DB78" s="175" t="s">
        <v>3087</v>
      </c>
      <c r="DC78" s="175" t="s">
        <v>1075</v>
      </c>
      <c r="DD78" s="175" t="s">
        <v>1075</v>
      </c>
      <c r="DE78" s="175" t="s">
        <v>3087</v>
      </c>
      <c r="DF78" s="175" t="s">
        <v>1075</v>
      </c>
      <c r="DG78" s="175" t="s">
        <v>1075</v>
      </c>
      <c r="DH78" s="175" t="s">
        <v>3087</v>
      </c>
      <c r="DI78" s="175" t="s">
        <v>1075</v>
      </c>
      <c r="DJ78" s="175" t="s">
        <v>1075</v>
      </c>
      <c r="DK78" s="175" t="s">
        <v>3087</v>
      </c>
      <c r="DL78" s="175" t="s">
        <v>1075</v>
      </c>
      <c r="DM78" s="175" t="s">
        <v>1075</v>
      </c>
      <c r="DN78" s="175" t="s">
        <v>3087</v>
      </c>
      <c r="DO78" s="175" t="s">
        <v>1075</v>
      </c>
      <c r="DP78" s="175" t="s">
        <v>1075</v>
      </c>
      <c r="DQ78" s="175" t="s">
        <v>3087</v>
      </c>
      <c r="DR78" s="175" t="s">
        <v>1075</v>
      </c>
      <c r="DS78" s="175" t="s">
        <v>1075</v>
      </c>
      <c r="DT78" s="175" t="s">
        <v>3087</v>
      </c>
      <c r="DU78" s="175" t="s">
        <v>1075</v>
      </c>
      <c r="DV78" s="175" t="s">
        <v>1075</v>
      </c>
      <c r="DW78" s="175" t="s">
        <v>3087</v>
      </c>
      <c r="DX78" s="175" t="s">
        <v>1075</v>
      </c>
      <c r="DY78" s="175" t="s">
        <v>1075</v>
      </c>
      <c r="DZ78" s="175" t="s">
        <v>3087</v>
      </c>
      <c r="EA78" s="175" t="s">
        <v>1075</v>
      </c>
      <c r="EB78" s="175" t="s">
        <v>1075</v>
      </c>
      <c r="EC78" s="175" t="s">
        <v>3087</v>
      </c>
      <c r="ED78" s="175" t="s">
        <v>1075</v>
      </c>
      <c r="EE78" s="175" t="s">
        <v>1075</v>
      </c>
      <c r="EF78" s="175" t="s">
        <v>3087</v>
      </c>
      <c r="EG78" s="175" t="s">
        <v>1075</v>
      </c>
      <c r="EH78" s="175" t="s">
        <v>1075</v>
      </c>
      <c r="EI78" s="175" t="s">
        <v>3087</v>
      </c>
      <c r="EJ78" s="175" t="s">
        <v>1075</v>
      </c>
      <c r="EK78" s="175" t="s">
        <v>1075</v>
      </c>
      <c r="EL78" s="175" t="s">
        <v>3087</v>
      </c>
      <c r="EM78" s="175" t="s">
        <v>1075</v>
      </c>
      <c r="EN78" s="175" t="s">
        <v>1075</v>
      </c>
      <c r="EO78" s="175" t="s">
        <v>3087</v>
      </c>
      <c r="EP78" s="175" t="s">
        <v>1075</v>
      </c>
      <c r="EQ78" s="175" t="s">
        <v>1075</v>
      </c>
      <c r="ER78" s="175" t="s">
        <v>3087</v>
      </c>
      <c r="ES78" s="175" t="s">
        <v>1075</v>
      </c>
      <c r="ET78" s="175" t="s">
        <v>1075</v>
      </c>
    </row>
    <row r="79" spans="1:150" x14ac:dyDescent="0.35">
      <c r="A79" s="1"/>
      <c r="B79" s="174" t="s">
        <v>3465</v>
      </c>
      <c r="C79" s="174" t="s">
        <v>106</v>
      </c>
      <c r="D79" s="174" t="s">
        <v>107</v>
      </c>
      <c r="E79" s="174" t="s">
        <v>3466</v>
      </c>
      <c r="F79" s="174" t="s">
        <v>3467</v>
      </c>
      <c r="G79" s="175" t="s">
        <v>3087</v>
      </c>
      <c r="H79" s="175" t="s">
        <v>1075</v>
      </c>
      <c r="I79" s="175" t="s">
        <v>1075</v>
      </c>
      <c r="J79" s="175" t="s">
        <v>3087</v>
      </c>
      <c r="K79" s="175" t="s">
        <v>1075</v>
      </c>
      <c r="L79" s="175" t="s">
        <v>1075</v>
      </c>
      <c r="M79" s="175" t="s">
        <v>3087</v>
      </c>
      <c r="N79" s="175" t="s">
        <v>1075</v>
      </c>
      <c r="O79" s="175" t="s">
        <v>1075</v>
      </c>
      <c r="P79" s="175" t="s">
        <v>3087</v>
      </c>
      <c r="Q79" s="175" t="s">
        <v>1075</v>
      </c>
      <c r="R79" s="175" t="s">
        <v>1075</v>
      </c>
      <c r="S79" s="175" t="s">
        <v>3087</v>
      </c>
      <c r="T79" s="175" t="s">
        <v>1075</v>
      </c>
      <c r="U79" s="175" t="s">
        <v>1075</v>
      </c>
      <c r="V79" s="175" t="s">
        <v>3087</v>
      </c>
      <c r="W79" s="175" t="s">
        <v>1075</v>
      </c>
      <c r="X79" s="175" t="s">
        <v>1075</v>
      </c>
      <c r="Y79" s="175" t="s">
        <v>3087</v>
      </c>
      <c r="Z79" s="175" t="s">
        <v>1075</v>
      </c>
      <c r="AA79" s="175" t="s">
        <v>1075</v>
      </c>
      <c r="AB79" s="175" t="s">
        <v>3087</v>
      </c>
      <c r="AC79" s="175" t="s">
        <v>1075</v>
      </c>
      <c r="AD79" s="175" t="s">
        <v>1075</v>
      </c>
      <c r="AE79" s="175" t="s">
        <v>3087</v>
      </c>
      <c r="AF79" s="175" t="s">
        <v>1075</v>
      </c>
      <c r="AG79" s="175" t="s">
        <v>1075</v>
      </c>
      <c r="AH79" s="175" t="s">
        <v>3087</v>
      </c>
      <c r="AI79" s="175" t="s">
        <v>1075</v>
      </c>
      <c r="AJ79" s="175" t="s">
        <v>1075</v>
      </c>
      <c r="AK79" s="175" t="s">
        <v>3087</v>
      </c>
      <c r="AL79" s="175" t="s">
        <v>1075</v>
      </c>
      <c r="AM79" s="175" t="s">
        <v>1075</v>
      </c>
      <c r="AN79" s="175" t="s">
        <v>3087</v>
      </c>
      <c r="AO79" s="175" t="s">
        <v>1075</v>
      </c>
      <c r="AP79" s="175" t="s">
        <v>1075</v>
      </c>
      <c r="AQ79" s="175" t="s">
        <v>3087</v>
      </c>
      <c r="AR79" s="175" t="s">
        <v>1075</v>
      </c>
      <c r="AS79" s="175" t="s">
        <v>1075</v>
      </c>
      <c r="AT79" s="175" t="s">
        <v>3087</v>
      </c>
      <c r="AU79" s="175" t="s">
        <v>1075</v>
      </c>
      <c r="AV79" s="175" t="s">
        <v>1075</v>
      </c>
      <c r="AW79" s="175" t="s">
        <v>3087</v>
      </c>
      <c r="AX79" s="175" t="s">
        <v>1075</v>
      </c>
      <c r="AY79" s="175" t="s">
        <v>1075</v>
      </c>
      <c r="AZ79" s="175" t="s">
        <v>3087</v>
      </c>
      <c r="BA79" s="175" t="s">
        <v>1075</v>
      </c>
      <c r="BB79" s="175" t="s">
        <v>1075</v>
      </c>
      <c r="BC79" s="175" t="s">
        <v>3087</v>
      </c>
      <c r="BD79" s="175" t="s">
        <v>1075</v>
      </c>
      <c r="BE79" s="175" t="s">
        <v>1075</v>
      </c>
      <c r="BF79" s="175" t="s">
        <v>3087</v>
      </c>
      <c r="BG79" s="175" t="s">
        <v>1075</v>
      </c>
      <c r="BH79" s="175" t="s">
        <v>1075</v>
      </c>
      <c r="BI79" s="175" t="s">
        <v>3087</v>
      </c>
      <c r="BJ79" s="175" t="s">
        <v>1075</v>
      </c>
      <c r="BK79" s="175" t="s">
        <v>1075</v>
      </c>
      <c r="BL79" s="175" t="s">
        <v>3087</v>
      </c>
      <c r="BM79" s="175" t="s">
        <v>1075</v>
      </c>
      <c r="BN79" s="175" t="s">
        <v>1075</v>
      </c>
      <c r="BO79" s="175" t="s">
        <v>3087</v>
      </c>
      <c r="BP79" s="175" t="s">
        <v>1075</v>
      </c>
      <c r="BQ79" s="175" t="s">
        <v>1075</v>
      </c>
      <c r="BR79" s="175" t="s">
        <v>3087</v>
      </c>
      <c r="BS79" s="175" t="s">
        <v>1075</v>
      </c>
      <c r="BT79" s="175" t="s">
        <v>1075</v>
      </c>
      <c r="BU79" s="175" t="s">
        <v>3087</v>
      </c>
      <c r="BV79" s="175" t="s">
        <v>1075</v>
      </c>
      <c r="BW79" s="175" t="s">
        <v>1075</v>
      </c>
      <c r="BX79" s="175" t="s">
        <v>3087</v>
      </c>
      <c r="BY79" s="175" t="s">
        <v>1075</v>
      </c>
      <c r="BZ79" s="175" t="s">
        <v>1075</v>
      </c>
      <c r="CA79" s="175" t="s">
        <v>3087</v>
      </c>
      <c r="CB79" s="175" t="s">
        <v>1075</v>
      </c>
      <c r="CC79" s="175" t="s">
        <v>1075</v>
      </c>
      <c r="CD79" s="175" t="s">
        <v>3087</v>
      </c>
      <c r="CE79" s="175" t="s">
        <v>1075</v>
      </c>
      <c r="CF79" s="175" t="s">
        <v>1075</v>
      </c>
      <c r="CG79" s="175" t="s">
        <v>3087</v>
      </c>
      <c r="CH79" s="175" t="s">
        <v>1075</v>
      </c>
      <c r="CI79" s="175" t="s">
        <v>1075</v>
      </c>
      <c r="CJ79" s="175" t="s">
        <v>3087</v>
      </c>
      <c r="CK79" s="175" t="s">
        <v>1075</v>
      </c>
      <c r="CL79" s="175" t="s">
        <v>1075</v>
      </c>
      <c r="CM79" s="175" t="s">
        <v>3087</v>
      </c>
      <c r="CN79" s="175" t="s">
        <v>1075</v>
      </c>
      <c r="CO79" s="175" t="s">
        <v>1075</v>
      </c>
      <c r="CP79" s="175" t="s">
        <v>3087</v>
      </c>
      <c r="CQ79" s="175" t="s">
        <v>1075</v>
      </c>
      <c r="CR79" s="175" t="s">
        <v>1075</v>
      </c>
      <c r="CS79" s="175" t="s">
        <v>3087</v>
      </c>
      <c r="CT79" s="175" t="s">
        <v>1075</v>
      </c>
      <c r="CU79" s="175" t="s">
        <v>1075</v>
      </c>
      <c r="CV79" s="175" t="s">
        <v>3087</v>
      </c>
      <c r="CW79" s="175" t="s">
        <v>1075</v>
      </c>
      <c r="CX79" s="175" t="s">
        <v>1075</v>
      </c>
      <c r="CY79" s="175" t="s">
        <v>3087</v>
      </c>
      <c r="CZ79" s="175" t="s">
        <v>1075</v>
      </c>
      <c r="DA79" s="175" t="s">
        <v>1075</v>
      </c>
      <c r="DB79" s="175" t="s">
        <v>3087</v>
      </c>
      <c r="DC79" s="175" t="s">
        <v>1075</v>
      </c>
      <c r="DD79" s="175" t="s">
        <v>1075</v>
      </c>
      <c r="DE79" s="175" t="s">
        <v>3087</v>
      </c>
      <c r="DF79" s="175" t="s">
        <v>1075</v>
      </c>
      <c r="DG79" s="175" t="s">
        <v>1075</v>
      </c>
      <c r="DH79" s="175" t="s">
        <v>3087</v>
      </c>
      <c r="DI79" s="175" t="s">
        <v>1075</v>
      </c>
      <c r="DJ79" s="175" t="s">
        <v>1075</v>
      </c>
      <c r="DK79" s="175" t="s">
        <v>3087</v>
      </c>
      <c r="DL79" s="175" t="s">
        <v>1075</v>
      </c>
      <c r="DM79" s="175" t="s">
        <v>1075</v>
      </c>
      <c r="DN79" s="175" t="s">
        <v>3087</v>
      </c>
      <c r="DO79" s="175" t="s">
        <v>1075</v>
      </c>
      <c r="DP79" s="175" t="s">
        <v>1075</v>
      </c>
      <c r="DQ79" s="175" t="s">
        <v>3087</v>
      </c>
      <c r="DR79" s="175" t="s">
        <v>1075</v>
      </c>
      <c r="DS79" s="175" t="s">
        <v>1075</v>
      </c>
      <c r="DT79" s="175" t="s">
        <v>3087</v>
      </c>
      <c r="DU79" s="175" t="s">
        <v>1075</v>
      </c>
      <c r="DV79" s="175" t="s">
        <v>1075</v>
      </c>
      <c r="DW79" s="175" t="s">
        <v>3087</v>
      </c>
      <c r="DX79" s="175" t="s">
        <v>1075</v>
      </c>
      <c r="DY79" s="175" t="s">
        <v>1075</v>
      </c>
      <c r="DZ79" s="175" t="s">
        <v>3087</v>
      </c>
      <c r="EA79" s="175" t="s">
        <v>1075</v>
      </c>
      <c r="EB79" s="175" t="s">
        <v>1075</v>
      </c>
      <c r="EC79" s="175" t="s">
        <v>3087</v>
      </c>
      <c r="ED79" s="175" t="s">
        <v>1075</v>
      </c>
      <c r="EE79" s="175" t="s">
        <v>1075</v>
      </c>
      <c r="EF79" s="175" t="s">
        <v>3087</v>
      </c>
      <c r="EG79" s="175" t="s">
        <v>1075</v>
      </c>
      <c r="EH79" s="175" t="s">
        <v>1075</v>
      </c>
      <c r="EI79" s="175" t="s">
        <v>3087</v>
      </c>
      <c r="EJ79" s="175" t="s">
        <v>1075</v>
      </c>
      <c r="EK79" s="175" t="s">
        <v>1075</v>
      </c>
      <c r="EL79" s="175" t="s">
        <v>3087</v>
      </c>
      <c r="EM79" s="175" t="s">
        <v>1075</v>
      </c>
      <c r="EN79" s="175" t="s">
        <v>1075</v>
      </c>
      <c r="EO79" s="175" t="s">
        <v>3087</v>
      </c>
      <c r="EP79" s="175" t="s">
        <v>1075</v>
      </c>
      <c r="EQ79" s="175" t="s">
        <v>1075</v>
      </c>
      <c r="ER79" s="175" t="s">
        <v>3087</v>
      </c>
      <c r="ES79" s="175" t="s">
        <v>1075</v>
      </c>
      <c r="ET79" s="175" t="s">
        <v>1075</v>
      </c>
    </row>
    <row r="80" spans="1:150" x14ac:dyDescent="0.35">
      <c r="A80" s="1"/>
      <c r="B80" s="174" t="s">
        <v>3468</v>
      </c>
      <c r="C80" s="174" t="s">
        <v>106</v>
      </c>
      <c r="D80" s="174" t="s">
        <v>107</v>
      </c>
      <c r="E80" s="174" t="s">
        <v>3469</v>
      </c>
      <c r="F80" s="174" t="s">
        <v>3470</v>
      </c>
      <c r="G80" s="175" t="s">
        <v>3087</v>
      </c>
      <c r="H80" s="175" t="s">
        <v>2963</v>
      </c>
      <c r="I80" s="175" t="s">
        <v>2963</v>
      </c>
      <c r="J80" s="175" t="s">
        <v>3087</v>
      </c>
      <c r="K80" s="175" t="s">
        <v>2963</v>
      </c>
      <c r="L80" s="175" t="s">
        <v>2963</v>
      </c>
      <c r="M80" s="175" t="s">
        <v>3087</v>
      </c>
      <c r="N80" s="175" t="s">
        <v>2963</v>
      </c>
      <c r="O80" s="175" t="s">
        <v>2963</v>
      </c>
      <c r="P80" s="175" t="s">
        <v>3087</v>
      </c>
      <c r="Q80" s="175" t="s">
        <v>2963</v>
      </c>
      <c r="R80" s="175" t="s">
        <v>2963</v>
      </c>
      <c r="S80" s="175" t="s">
        <v>3087</v>
      </c>
      <c r="T80" s="175" t="s">
        <v>2963</v>
      </c>
      <c r="U80" s="175" t="s">
        <v>2963</v>
      </c>
      <c r="V80" s="175" t="s">
        <v>3087</v>
      </c>
      <c r="W80" s="175" t="s">
        <v>2963</v>
      </c>
      <c r="X80" s="175" t="s">
        <v>2963</v>
      </c>
      <c r="Y80" s="175" t="s">
        <v>3087</v>
      </c>
      <c r="Z80" s="175" t="s">
        <v>2963</v>
      </c>
      <c r="AA80" s="175" t="s">
        <v>2963</v>
      </c>
      <c r="AB80" s="175" t="s">
        <v>3087</v>
      </c>
      <c r="AC80" s="175" t="s">
        <v>2963</v>
      </c>
      <c r="AD80" s="175" t="s">
        <v>2963</v>
      </c>
      <c r="AE80" s="175" t="s">
        <v>3087</v>
      </c>
      <c r="AF80" s="175" t="s">
        <v>2963</v>
      </c>
      <c r="AG80" s="175" t="s">
        <v>2963</v>
      </c>
      <c r="AH80" s="175" t="s">
        <v>3087</v>
      </c>
      <c r="AI80" s="175" t="s">
        <v>2963</v>
      </c>
      <c r="AJ80" s="175" t="s">
        <v>2963</v>
      </c>
      <c r="AK80" s="175" t="s">
        <v>3087</v>
      </c>
      <c r="AL80" s="175" t="s">
        <v>2963</v>
      </c>
      <c r="AM80" s="175" t="s">
        <v>2963</v>
      </c>
      <c r="AN80" s="175" t="s">
        <v>3087</v>
      </c>
      <c r="AO80" s="175" t="s">
        <v>2963</v>
      </c>
      <c r="AP80" s="175" t="s">
        <v>2963</v>
      </c>
      <c r="AQ80" s="175" t="s">
        <v>3087</v>
      </c>
      <c r="AR80" s="175" t="s">
        <v>2963</v>
      </c>
      <c r="AS80" s="175" t="s">
        <v>2963</v>
      </c>
      <c r="AT80" s="175" t="s">
        <v>3087</v>
      </c>
      <c r="AU80" s="175" t="s">
        <v>2963</v>
      </c>
      <c r="AV80" s="175" t="s">
        <v>2963</v>
      </c>
      <c r="AW80" s="175" t="s">
        <v>3087</v>
      </c>
      <c r="AX80" s="175" t="s">
        <v>2963</v>
      </c>
      <c r="AY80" s="175" t="s">
        <v>2963</v>
      </c>
      <c r="AZ80" s="175" t="s">
        <v>3087</v>
      </c>
      <c r="BA80" s="175" t="s">
        <v>2963</v>
      </c>
      <c r="BB80" s="175" t="s">
        <v>2963</v>
      </c>
      <c r="BC80" s="175" t="s">
        <v>3087</v>
      </c>
      <c r="BD80" s="175" t="s">
        <v>2963</v>
      </c>
      <c r="BE80" s="175" t="s">
        <v>3449</v>
      </c>
      <c r="BF80" s="175" t="s">
        <v>3087</v>
      </c>
      <c r="BG80" s="175" t="s">
        <v>2963</v>
      </c>
      <c r="BH80" s="175" t="s">
        <v>3450</v>
      </c>
      <c r="BI80" s="175" t="s">
        <v>3087</v>
      </c>
      <c r="BJ80" s="175" t="s">
        <v>2963</v>
      </c>
      <c r="BK80" s="175" t="s">
        <v>3451</v>
      </c>
      <c r="BL80" s="175" t="s">
        <v>3087</v>
      </c>
      <c r="BM80" s="175" t="s">
        <v>2963</v>
      </c>
      <c r="BN80" s="175" t="s">
        <v>3452</v>
      </c>
      <c r="BO80" s="175" t="s">
        <v>3087</v>
      </c>
      <c r="BP80" s="175" t="s">
        <v>2963</v>
      </c>
      <c r="BQ80" s="175" t="s">
        <v>3452</v>
      </c>
      <c r="BR80" s="175" t="s">
        <v>3087</v>
      </c>
      <c r="BS80" s="175" t="s">
        <v>2963</v>
      </c>
      <c r="BT80" s="175" t="s">
        <v>3453</v>
      </c>
      <c r="BU80" s="175" t="s">
        <v>3087</v>
      </c>
      <c r="BV80" s="175" t="s">
        <v>2963</v>
      </c>
      <c r="BW80" s="175" t="s">
        <v>3454</v>
      </c>
      <c r="BX80" s="175" t="s">
        <v>3087</v>
      </c>
      <c r="BY80" s="175" t="s">
        <v>2963</v>
      </c>
      <c r="BZ80" s="175" t="s">
        <v>3455</v>
      </c>
      <c r="CA80" s="175" t="s">
        <v>3087</v>
      </c>
      <c r="CB80" s="175" t="s">
        <v>2963</v>
      </c>
      <c r="CC80" s="175" t="s">
        <v>3456</v>
      </c>
      <c r="CD80" s="175" t="s">
        <v>3087</v>
      </c>
      <c r="CE80" s="175" t="s">
        <v>2963</v>
      </c>
      <c r="CF80" s="175" t="s">
        <v>3457</v>
      </c>
      <c r="CG80" s="175" t="s">
        <v>3087</v>
      </c>
      <c r="CH80" s="175" t="s">
        <v>2963</v>
      </c>
      <c r="CI80" s="175" t="s">
        <v>3458</v>
      </c>
      <c r="CJ80" s="175" t="s">
        <v>3087</v>
      </c>
      <c r="CK80" s="175" t="s">
        <v>2963</v>
      </c>
      <c r="CL80" s="175" t="s">
        <v>2963</v>
      </c>
      <c r="CM80" s="175" t="s">
        <v>3087</v>
      </c>
      <c r="CN80" s="175" t="s">
        <v>2963</v>
      </c>
      <c r="CO80" s="175" t="s">
        <v>2963</v>
      </c>
      <c r="CP80" s="175" t="s">
        <v>3087</v>
      </c>
      <c r="CQ80" s="175" t="s">
        <v>2963</v>
      </c>
      <c r="CR80" s="175" t="s">
        <v>3459</v>
      </c>
      <c r="CS80" s="175" t="s">
        <v>3087</v>
      </c>
      <c r="CT80" s="175" t="s">
        <v>2963</v>
      </c>
      <c r="CU80" s="175" t="s">
        <v>3460</v>
      </c>
      <c r="CV80" s="175" t="s">
        <v>3087</v>
      </c>
      <c r="CW80" s="175" t="s">
        <v>2963</v>
      </c>
      <c r="CX80" s="175" t="s">
        <v>3461</v>
      </c>
      <c r="CY80" s="175" t="s">
        <v>3087</v>
      </c>
      <c r="CZ80" s="175" t="s">
        <v>2963</v>
      </c>
      <c r="DA80" s="175" t="s">
        <v>2963</v>
      </c>
      <c r="DB80" s="175" t="s">
        <v>3087</v>
      </c>
      <c r="DC80" s="175" t="s">
        <v>2963</v>
      </c>
      <c r="DD80" s="175" t="s">
        <v>2963</v>
      </c>
      <c r="DE80" s="175" t="s">
        <v>3087</v>
      </c>
      <c r="DF80" s="175" t="s">
        <v>2963</v>
      </c>
      <c r="DG80" s="175" t="s">
        <v>2963</v>
      </c>
      <c r="DH80" s="175" t="s">
        <v>3087</v>
      </c>
      <c r="DI80" s="175" t="s">
        <v>2963</v>
      </c>
      <c r="DJ80" s="175" t="s">
        <v>2963</v>
      </c>
      <c r="DK80" s="175" t="s">
        <v>3087</v>
      </c>
      <c r="DL80" s="175" t="s">
        <v>2963</v>
      </c>
      <c r="DM80" s="175" t="s">
        <v>2963</v>
      </c>
      <c r="DN80" s="175" t="s">
        <v>3087</v>
      </c>
      <c r="DO80" s="175" t="s">
        <v>2963</v>
      </c>
      <c r="DP80" s="175" t="s">
        <v>2963</v>
      </c>
      <c r="DQ80" s="175" t="s">
        <v>3087</v>
      </c>
      <c r="DR80" s="175" t="s">
        <v>2963</v>
      </c>
      <c r="DS80" s="175" t="s">
        <v>2963</v>
      </c>
      <c r="DT80" s="175" t="s">
        <v>3087</v>
      </c>
      <c r="DU80" s="175" t="s">
        <v>2963</v>
      </c>
      <c r="DV80" s="175" t="s">
        <v>2963</v>
      </c>
      <c r="DW80" s="175" t="s">
        <v>3087</v>
      </c>
      <c r="DX80" s="175" t="s">
        <v>2963</v>
      </c>
      <c r="DY80" s="175" t="s">
        <v>2963</v>
      </c>
      <c r="DZ80" s="175" t="s">
        <v>3087</v>
      </c>
      <c r="EA80" s="175" t="s">
        <v>2963</v>
      </c>
      <c r="EB80" s="175" t="s">
        <v>2963</v>
      </c>
      <c r="EC80" s="175" t="s">
        <v>3087</v>
      </c>
      <c r="ED80" s="175" t="s">
        <v>2963</v>
      </c>
      <c r="EE80" s="175" t="s">
        <v>2963</v>
      </c>
      <c r="EF80" s="175" t="s">
        <v>3087</v>
      </c>
      <c r="EG80" s="175" t="s">
        <v>2963</v>
      </c>
      <c r="EH80" s="175" t="s">
        <v>2963</v>
      </c>
      <c r="EI80" s="175" t="s">
        <v>3087</v>
      </c>
      <c r="EJ80" s="175" t="s">
        <v>2963</v>
      </c>
      <c r="EK80" s="175" t="s">
        <v>2963</v>
      </c>
      <c r="EL80" s="175" t="s">
        <v>3087</v>
      </c>
      <c r="EM80" s="175" t="s">
        <v>2963</v>
      </c>
      <c r="EN80" s="175" t="s">
        <v>2963</v>
      </c>
      <c r="EO80" s="175" t="s">
        <v>3087</v>
      </c>
      <c r="EP80" s="175" t="s">
        <v>2963</v>
      </c>
      <c r="EQ80" s="175" t="s">
        <v>2963</v>
      </c>
      <c r="ER80" s="175" t="s">
        <v>3087</v>
      </c>
      <c r="ES80" s="175" t="s">
        <v>2963</v>
      </c>
      <c r="ET80" s="175" t="s">
        <v>2963</v>
      </c>
    </row>
    <row r="81" spans="1:150" x14ac:dyDescent="0.35">
      <c r="A81" s="1"/>
      <c r="B81" s="173" t="s">
        <v>3471</v>
      </c>
      <c r="C81" s="173" t="s">
        <v>55</v>
      </c>
      <c r="D81" s="173" t="s">
        <v>144</v>
      </c>
      <c r="E81" s="173" t="s">
        <v>3472</v>
      </c>
      <c r="F81" s="173" t="s">
        <v>3473</v>
      </c>
      <c r="G81" s="173" t="s">
        <v>3087</v>
      </c>
      <c r="H81" s="173" t="s">
        <v>2963</v>
      </c>
      <c r="I81" s="173" t="s">
        <v>2963</v>
      </c>
      <c r="J81" s="173" t="s">
        <v>3087</v>
      </c>
      <c r="K81" s="173" t="s">
        <v>2963</v>
      </c>
      <c r="L81" s="173" t="s">
        <v>2963</v>
      </c>
      <c r="M81" s="173" t="s">
        <v>3087</v>
      </c>
      <c r="N81" s="173" t="s">
        <v>2963</v>
      </c>
      <c r="O81" s="173" t="s">
        <v>2963</v>
      </c>
      <c r="P81" s="173" t="s">
        <v>3087</v>
      </c>
      <c r="Q81" s="173" t="s">
        <v>2963</v>
      </c>
      <c r="R81" s="173" t="s">
        <v>2963</v>
      </c>
      <c r="S81" s="173" t="s">
        <v>3087</v>
      </c>
      <c r="T81" s="173" t="s">
        <v>2963</v>
      </c>
      <c r="U81" s="173" t="s">
        <v>2963</v>
      </c>
      <c r="V81" s="173" t="s">
        <v>3087</v>
      </c>
      <c r="W81" s="173" t="s">
        <v>2963</v>
      </c>
      <c r="X81" s="173" t="s">
        <v>2963</v>
      </c>
      <c r="Y81" s="173" t="s">
        <v>3087</v>
      </c>
      <c r="Z81" s="173" t="s">
        <v>2963</v>
      </c>
      <c r="AA81" s="173" t="s">
        <v>2963</v>
      </c>
      <c r="AB81" s="173" t="s">
        <v>3087</v>
      </c>
      <c r="AC81" s="173" t="s">
        <v>2963</v>
      </c>
      <c r="AD81" s="173" t="s">
        <v>2963</v>
      </c>
      <c r="AE81" s="173" t="s">
        <v>3087</v>
      </c>
      <c r="AF81" s="173" t="s">
        <v>2963</v>
      </c>
      <c r="AG81" s="173" t="s">
        <v>2963</v>
      </c>
      <c r="AH81" s="173" t="s">
        <v>3087</v>
      </c>
      <c r="AI81" s="173" t="s">
        <v>2963</v>
      </c>
      <c r="AJ81" s="173" t="s">
        <v>2963</v>
      </c>
      <c r="AK81" s="173" t="s">
        <v>3087</v>
      </c>
      <c r="AL81" s="173" t="s">
        <v>2963</v>
      </c>
      <c r="AM81" s="173" t="s">
        <v>2963</v>
      </c>
      <c r="AN81" s="173" t="s">
        <v>3087</v>
      </c>
      <c r="AO81" s="173" t="s">
        <v>2963</v>
      </c>
      <c r="AP81" s="173" t="s">
        <v>2963</v>
      </c>
      <c r="AQ81" s="173" t="s">
        <v>3087</v>
      </c>
      <c r="AR81" s="173" t="s">
        <v>2963</v>
      </c>
      <c r="AS81" s="173" t="s">
        <v>2963</v>
      </c>
      <c r="AT81" s="173" t="s">
        <v>3087</v>
      </c>
      <c r="AU81" s="173" t="s">
        <v>2963</v>
      </c>
      <c r="AV81" s="173" t="s">
        <v>2963</v>
      </c>
      <c r="AW81" s="173" t="s">
        <v>3087</v>
      </c>
      <c r="AX81" s="173" t="s">
        <v>2963</v>
      </c>
      <c r="AY81" s="173" t="s">
        <v>2963</v>
      </c>
      <c r="AZ81" s="173" t="s">
        <v>3087</v>
      </c>
      <c r="BA81" s="173" t="s">
        <v>2963</v>
      </c>
      <c r="BB81" s="173" t="s">
        <v>2963</v>
      </c>
      <c r="BC81" s="173" t="s">
        <v>3087</v>
      </c>
      <c r="BD81" s="173" t="s">
        <v>2963</v>
      </c>
      <c r="BE81" s="173" t="s">
        <v>2963</v>
      </c>
      <c r="BF81" s="173" t="s">
        <v>3087</v>
      </c>
      <c r="BG81" s="173" t="s">
        <v>2963</v>
      </c>
      <c r="BH81" s="173" t="s">
        <v>2963</v>
      </c>
      <c r="BI81" s="173" t="s">
        <v>3087</v>
      </c>
      <c r="BJ81" s="173" t="s">
        <v>2963</v>
      </c>
      <c r="BK81" s="173" t="s">
        <v>2963</v>
      </c>
      <c r="BL81" s="173" t="s">
        <v>3087</v>
      </c>
      <c r="BM81" s="173" t="s">
        <v>2963</v>
      </c>
      <c r="BN81" s="173" t="s">
        <v>2963</v>
      </c>
      <c r="BO81" s="173" t="s">
        <v>3087</v>
      </c>
      <c r="BP81" s="173" t="s">
        <v>2963</v>
      </c>
      <c r="BQ81" s="173" t="s">
        <v>2963</v>
      </c>
      <c r="BR81" s="173" t="s">
        <v>3087</v>
      </c>
      <c r="BS81" s="173" t="s">
        <v>2963</v>
      </c>
      <c r="BT81" s="173" t="s">
        <v>2963</v>
      </c>
      <c r="BU81" s="173" t="s">
        <v>3087</v>
      </c>
      <c r="BV81" s="173" t="s">
        <v>2963</v>
      </c>
      <c r="BW81" s="173" t="s">
        <v>2963</v>
      </c>
      <c r="BX81" s="173" t="s">
        <v>3087</v>
      </c>
      <c r="BY81" s="173" t="s">
        <v>2963</v>
      </c>
      <c r="BZ81" s="173" t="s">
        <v>2963</v>
      </c>
      <c r="CA81" s="173" t="s">
        <v>3087</v>
      </c>
      <c r="CB81" s="173" t="s">
        <v>2963</v>
      </c>
      <c r="CC81" s="173" t="s">
        <v>2963</v>
      </c>
      <c r="CD81" s="173" t="s">
        <v>3087</v>
      </c>
      <c r="CE81" s="173" t="s">
        <v>2963</v>
      </c>
      <c r="CF81" s="173" t="s">
        <v>2963</v>
      </c>
      <c r="CG81" s="173" t="s">
        <v>3087</v>
      </c>
      <c r="CH81" s="173" t="s">
        <v>2963</v>
      </c>
      <c r="CI81" s="173" t="s">
        <v>2963</v>
      </c>
      <c r="CJ81" s="173" t="s">
        <v>3087</v>
      </c>
      <c r="CK81" s="173" t="s">
        <v>2963</v>
      </c>
      <c r="CL81" s="173" t="s">
        <v>2963</v>
      </c>
      <c r="CM81" s="173" t="s">
        <v>3087</v>
      </c>
      <c r="CN81" s="173" t="s">
        <v>2963</v>
      </c>
      <c r="CO81" s="173" t="s">
        <v>2963</v>
      </c>
      <c r="CP81" s="173" t="s">
        <v>3087</v>
      </c>
      <c r="CQ81" s="173" t="s">
        <v>2963</v>
      </c>
      <c r="CR81" s="173" t="s">
        <v>2963</v>
      </c>
      <c r="CS81" s="173" t="s">
        <v>3087</v>
      </c>
      <c r="CT81" s="173" t="s">
        <v>2963</v>
      </c>
      <c r="CU81" s="173" t="s">
        <v>2963</v>
      </c>
      <c r="CV81" s="173" t="s">
        <v>3087</v>
      </c>
      <c r="CW81" s="173" t="s">
        <v>2963</v>
      </c>
      <c r="CX81" s="173" t="s">
        <v>2963</v>
      </c>
      <c r="CY81" s="173" t="s">
        <v>3087</v>
      </c>
      <c r="CZ81" s="173" t="s">
        <v>2963</v>
      </c>
      <c r="DA81" s="173" t="s">
        <v>2963</v>
      </c>
      <c r="DB81" s="173" t="s">
        <v>3087</v>
      </c>
      <c r="DC81" s="173" t="s">
        <v>2963</v>
      </c>
      <c r="DD81" s="173" t="s">
        <v>2963</v>
      </c>
      <c r="DE81" s="173" t="s">
        <v>3087</v>
      </c>
      <c r="DF81" s="173" t="s">
        <v>2963</v>
      </c>
      <c r="DG81" s="173" t="s">
        <v>2963</v>
      </c>
      <c r="DH81" s="173" t="s">
        <v>3087</v>
      </c>
      <c r="DI81" s="173" t="s">
        <v>2963</v>
      </c>
      <c r="DJ81" s="173" t="s">
        <v>2963</v>
      </c>
      <c r="DK81" s="173" t="s">
        <v>3087</v>
      </c>
      <c r="DL81" s="173" t="s">
        <v>2963</v>
      </c>
      <c r="DM81" s="173" t="s">
        <v>2963</v>
      </c>
      <c r="DN81" s="173" t="s">
        <v>3087</v>
      </c>
      <c r="DO81" s="173" t="s">
        <v>2963</v>
      </c>
      <c r="DP81" s="173" t="s">
        <v>2963</v>
      </c>
      <c r="DQ81" s="173" t="s">
        <v>3087</v>
      </c>
      <c r="DR81" s="173" t="s">
        <v>2963</v>
      </c>
      <c r="DS81" s="173" t="s">
        <v>2963</v>
      </c>
      <c r="DT81" s="173" t="s">
        <v>3087</v>
      </c>
      <c r="DU81" s="173" t="s">
        <v>2963</v>
      </c>
      <c r="DV81" s="173" t="s">
        <v>2963</v>
      </c>
      <c r="DW81" s="173" t="s">
        <v>3087</v>
      </c>
      <c r="DX81" s="173" t="s">
        <v>2963</v>
      </c>
      <c r="DY81" s="173" t="s">
        <v>2963</v>
      </c>
      <c r="DZ81" s="173" t="s">
        <v>3087</v>
      </c>
      <c r="EA81" s="173" t="s">
        <v>2963</v>
      </c>
      <c r="EB81" s="173" t="s">
        <v>2963</v>
      </c>
      <c r="EC81" s="173" t="s">
        <v>3087</v>
      </c>
      <c r="ED81" s="173" t="s">
        <v>2963</v>
      </c>
      <c r="EE81" s="173" t="s">
        <v>2963</v>
      </c>
      <c r="EF81" s="173" t="s">
        <v>3087</v>
      </c>
      <c r="EG81" s="173" t="s">
        <v>2963</v>
      </c>
      <c r="EH81" s="173" t="s">
        <v>2963</v>
      </c>
      <c r="EI81" s="173" t="s">
        <v>3087</v>
      </c>
      <c r="EJ81" s="173" t="s">
        <v>2963</v>
      </c>
      <c r="EK81" s="173" t="s">
        <v>2963</v>
      </c>
      <c r="EL81" s="173" t="s">
        <v>3087</v>
      </c>
      <c r="EM81" s="173" t="s">
        <v>2963</v>
      </c>
      <c r="EN81" s="173" t="s">
        <v>2963</v>
      </c>
      <c r="EO81" s="173" t="s">
        <v>3087</v>
      </c>
      <c r="EP81" s="173" t="s">
        <v>2963</v>
      </c>
      <c r="EQ81" s="173" t="s">
        <v>2963</v>
      </c>
      <c r="ER81" s="173" t="s">
        <v>3087</v>
      </c>
      <c r="ES81" s="173" t="s">
        <v>2963</v>
      </c>
      <c r="ET81" s="173" t="s">
        <v>2963</v>
      </c>
    </row>
    <row r="82" spans="1:150" x14ac:dyDescent="0.35">
      <c r="A82" s="1"/>
      <c r="B82" s="174" t="s">
        <v>3474</v>
      </c>
      <c r="C82" s="174" t="s">
        <v>55</v>
      </c>
      <c r="D82" s="174" t="s">
        <v>144</v>
      </c>
      <c r="E82" s="174" t="s">
        <v>3475</v>
      </c>
      <c r="F82" s="174" t="s">
        <v>3476</v>
      </c>
      <c r="G82" s="175" t="s">
        <v>3087</v>
      </c>
      <c r="H82" s="175" t="s">
        <v>1075</v>
      </c>
      <c r="I82" s="175" t="s">
        <v>1075</v>
      </c>
      <c r="J82" s="175" t="s">
        <v>3087</v>
      </c>
      <c r="K82" s="175" t="s">
        <v>1075</v>
      </c>
      <c r="L82" s="175" t="s">
        <v>1075</v>
      </c>
      <c r="M82" s="175" t="s">
        <v>3087</v>
      </c>
      <c r="N82" s="175" t="s">
        <v>1075</v>
      </c>
      <c r="O82" s="175" t="s">
        <v>1075</v>
      </c>
      <c r="P82" s="175" t="s">
        <v>3087</v>
      </c>
      <c r="Q82" s="175" t="s">
        <v>1075</v>
      </c>
      <c r="R82" s="175" t="s">
        <v>1075</v>
      </c>
      <c r="S82" s="175" t="s">
        <v>3087</v>
      </c>
      <c r="T82" s="175" t="s">
        <v>1075</v>
      </c>
      <c r="U82" s="175" t="s">
        <v>1075</v>
      </c>
      <c r="V82" s="175" t="s">
        <v>3087</v>
      </c>
      <c r="W82" s="175" t="s">
        <v>1075</v>
      </c>
      <c r="X82" s="175" t="s">
        <v>1075</v>
      </c>
      <c r="Y82" s="175" t="s">
        <v>3087</v>
      </c>
      <c r="Z82" s="175" t="s">
        <v>1075</v>
      </c>
      <c r="AA82" s="175" t="s">
        <v>1075</v>
      </c>
      <c r="AB82" s="175" t="s">
        <v>3087</v>
      </c>
      <c r="AC82" s="175" t="s">
        <v>1075</v>
      </c>
      <c r="AD82" s="175" t="s">
        <v>1075</v>
      </c>
      <c r="AE82" s="175" t="s">
        <v>3087</v>
      </c>
      <c r="AF82" s="175" t="s">
        <v>1075</v>
      </c>
      <c r="AG82" s="175" t="s">
        <v>1075</v>
      </c>
      <c r="AH82" s="175" t="s">
        <v>3087</v>
      </c>
      <c r="AI82" s="175" t="s">
        <v>1075</v>
      </c>
      <c r="AJ82" s="175" t="s">
        <v>1075</v>
      </c>
      <c r="AK82" s="175" t="s">
        <v>3087</v>
      </c>
      <c r="AL82" s="175" t="s">
        <v>1075</v>
      </c>
      <c r="AM82" s="175" t="s">
        <v>1075</v>
      </c>
      <c r="AN82" s="175" t="s">
        <v>3087</v>
      </c>
      <c r="AO82" s="175" t="s">
        <v>1075</v>
      </c>
      <c r="AP82" s="175" t="s">
        <v>1075</v>
      </c>
      <c r="AQ82" s="175" t="s">
        <v>3087</v>
      </c>
      <c r="AR82" s="175" t="s">
        <v>1075</v>
      </c>
      <c r="AS82" s="175" t="s">
        <v>1075</v>
      </c>
      <c r="AT82" s="175" t="s">
        <v>3087</v>
      </c>
      <c r="AU82" s="175" t="s">
        <v>1075</v>
      </c>
      <c r="AV82" s="175" t="s">
        <v>1075</v>
      </c>
      <c r="AW82" s="175" t="s">
        <v>3087</v>
      </c>
      <c r="AX82" s="175" t="s">
        <v>1075</v>
      </c>
      <c r="AY82" s="175" t="s">
        <v>1075</v>
      </c>
      <c r="AZ82" s="175" t="s">
        <v>3087</v>
      </c>
      <c r="BA82" s="175" t="s">
        <v>1075</v>
      </c>
      <c r="BB82" s="175" t="s">
        <v>1075</v>
      </c>
      <c r="BC82" s="175" t="s">
        <v>3087</v>
      </c>
      <c r="BD82" s="175" t="s">
        <v>1075</v>
      </c>
      <c r="BE82" s="175" t="s">
        <v>1075</v>
      </c>
      <c r="BF82" s="175" t="s">
        <v>3087</v>
      </c>
      <c r="BG82" s="175" t="s">
        <v>1075</v>
      </c>
      <c r="BH82" s="175" t="s">
        <v>1075</v>
      </c>
      <c r="BI82" s="175" t="s">
        <v>3087</v>
      </c>
      <c r="BJ82" s="175" t="s">
        <v>1075</v>
      </c>
      <c r="BK82" s="175" t="s">
        <v>1075</v>
      </c>
      <c r="BL82" s="175" t="s">
        <v>3087</v>
      </c>
      <c r="BM82" s="175" t="s">
        <v>1075</v>
      </c>
      <c r="BN82" s="175" t="s">
        <v>1075</v>
      </c>
      <c r="BO82" s="175" t="s">
        <v>3087</v>
      </c>
      <c r="BP82" s="175" t="s">
        <v>1075</v>
      </c>
      <c r="BQ82" s="175" t="s">
        <v>1075</v>
      </c>
      <c r="BR82" s="175" t="s">
        <v>3087</v>
      </c>
      <c r="BS82" s="175" t="s">
        <v>1075</v>
      </c>
      <c r="BT82" s="175" t="s">
        <v>1075</v>
      </c>
      <c r="BU82" s="175" t="s">
        <v>3087</v>
      </c>
      <c r="BV82" s="175" t="s">
        <v>1075</v>
      </c>
      <c r="BW82" s="175" t="s">
        <v>1075</v>
      </c>
      <c r="BX82" s="175" t="s">
        <v>3087</v>
      </c>
      <c r="BY82" s="175" t="s">
        <v>1075</v>
      </c>
      <c r="BZ82" s="175" t="s">
        <v>1075</v>
      </c>
      <c r="CA82" s="175" t="s">
        <v>3087</v>
      </c>
      <c r="CB82" s="175" t="s">
        <v>1075</v>
      </c>
      <c r="CC82" s="175" t="s">
        <v>1075</v>
      </c>
      <c r="CD82" s="175" t="s">
        <v>3087</v>
      </c>
      <c r="CE82" s="175" t="s">
        <v>1075</v>
      </c>
      <c r="CF82" s="175" t="s">
        <v>1075</v>
      </c>
      <c r="CG82" s="175" t="s">
        <v>3087</v>
      </c>
      <c r="CH82" s="175" t="s">
        <v>1075</v>
      </c>
      <c r="CI82" s="175" t="s">
        <v>1075</v>
      </c>
      <c r="CJ82" s="175" t="s">
        <v>3087</v>
      </c>
      <c r="CK82" s="175" t="s">
        <v>1075</v>
      </c>
      <c r="CL82" s="175" t="s">
        <v>1075</v>
      </c>
      <c r="CM82" s="175" t="s">
        <v>3087</v>
      </c>
      <c r="CN82" s="175" t="s">
        <v>1075</v>
      </c>
      <c r="CO82" s="175" t="s">
        <v>1075</v>
      </c>
      <c r="CP82" s="175" t="s">
        <v>3087</v>
      </c>
      <c r="CQ82" s="175" t="s">
        <v>1075</v>
      </c>
      <c r="CR82" s="175" t="s">
        <v>1075</v>
      </c>
      <c r="CS82" s="175" t="s">
        <v>3087</v>
      </c>
      <c r="CT82" s="175" t="s">
        <v>1075</v>
      </c>
      <c r="CU82" s="175" t="s">
        <v>1075</v>
      </c>
      <c r="CV82" s="175" t="s">
        <v>3087</v>
      </c>
      <c r="CW82" s="175" t="s">
        <v>1075</v>
      </c>
      <c r="CX82" s="175" t="s">
        <v>1075</v>
      </c>
      <c r="CY82" s="175" t="s">
        <v>3087</v>
      </c>
      <c r="CZ82" s="175" t="s">
        <v>1075</v>
      </c>
      <c r="DA82" s="175" t="s">
        <v>1075</v>
      </c>
      <c r="DB82" s="175" t="s">
        <v>3087</v>
      </c>
      <c r="DC82" s="175" t="s">
        <v>1075</v>
      </c>
      <c r="DD82" s="175" t="s">
        <v>1075</v>
      </c>
      <c r="DE82" s="175" t="s">
        <v>3087</v>
      </c>
      <c r="DF82" s="175" t="s">
        <v>1075</v>
      </c>
      <c r="DG82" s="175" t="s">
        <v>1075</v>
      </c>
      <c r="DH82" s="175" t="s">
        <v>3087</v>
      </c>
      <c r="DI82" s="175" t="s">
        <v>1075</v>
      </c>
      <c r="DJ82" s="175" t="s">
        <v>1075</v>
      </c>
      <c r="DK82" s="175" t="s">
        <v>3087</v>
      </c>
      <c r="DL82" s="175" t="s">
        <v>1075</v>
      </c>
      <c r="DM82" s="175" t="s">
        <v>1075</v>
      </c>
      <c r="DN82" s="175" t="s">
        <v>3087</v>
      </c>
      <c r="DO82" s="175" t="s">
        <v>1075</v>
      </c>
      <c r="DP82" s="175" t="s">
        <v>1075</v>
      </c>
      <c r="DQ82" s="175" t="s">
        <v>3087</v>
      </c>
      <c r="DR82" s="175" t="s">
        <v>1075</v>
      </c>
      <c r="DS82" s="175" t="s">
        <v>1075</v>
      </c>
      <c r="DT82" s="175" t="s">
        <v>3087</v>
      </c>
      <c r="DU82" s="175" t="s">
        <v>1075</v>
      </c>
      <c r="DV82" s="175" t="s">
        <v>1075</v>
      </c>
      <c r="DW82" s="175" t="s">
        <v>3087</v>
      </c>
      <c r="DX82" s="175" t="s">
        <v>1075</v>
      </c>
      <c r="DY82" s="175" t="s">
        <v>1075</v>
      </c>
      <c r="DZ82" s="175" t="s">
        <v>3087</v>
      </c>
      <c r="EA82" s="175" t="s">
        <v>1075</v>
      </c>
      <c r="EB82" s="175" t="s">
        <v>1075</v>
      </c>
      <c r="EC82" s="175" t="s">
        <v>3087</v>
      </c>
      <c r="ED82" s="175" t="s">
        <v>1075</v>
      </c>
      <c r="EE82" s="175" t="s">
        <v>1075</v>
      </c>
      <c r="EF82" s="175" t="s">
        <v>3087</v>
      </c>
      <c r="EG82" s="175" t="s">
        <v>1075</v>
      </c>
      <c r="EH82" s="175" t="s">
        <v>1075</v>
      </c>
      <c r="EI82" s="175" t="s">
        <v>3087</v>
      </c>
      <c r="EJ82" s="175" t="s">
        <v>1075</v>
      </c>
      <c r="EK82" s="175" t="s">
        <v>1075</v>
      </c>
      <c r="EL82" s="175" t="s">
        <v>3087</v>
      </c>
      <c r="EM82" s="175" t="s">
        <v>1075</v>
      </c>
      <c r="EN82" s="175" t="s">
        <v>1075</v>
      </c>
      <c r="EO82" s="175" t="s">
        <v>3087</v>
      </c>
      <c r="EP82" s="175" t="s">
        <v>1075</v>
      </c>
      <c r="EQ82" s="175" t="s">
        <v>1075</v>
      </c>
      <c r="ER82" s="175" t="s">
        <v>3087</v>
      </c>
      <c r="ES82" s="175" t="s">
        <v>1075</v>
      </c>
      <c r="ET82" s="175" t="s">
        <v>1075</v>
      </c>
    </row>
    <row r="83" spans="1:150" x14ac:dyDescent="0.35">
      <c r="A83" s="1"/>
      <c r="B83" s="174" t="s">
        <v>3477</v>
      </c>
      <c r="C83" s="174" t="s">
        <v>55</v>
      </c>
      <c r="D83" s="174" t="s">
        <v>144</v>
      </c>
      <c r="E83" s="174" t="s">
        <v>3478</v>
      </c>
      <c r="F83" s="174" t="s">
        <v>3479</v>
      </c>
      <c r="G83" s="175" t="s">
        <v>3087</v>
      </c>
      <c r="H83" s="175" t="s">
        <v>1075</v>
      </c>
      <c r="I83" s="175" t="s">
        <v>1075</v>
      </c>
      <c r="J83" s="175" t="s">
        <v>3087</v>
      </c>
      <c r="K83" s="175" t="s">
        <v>1075</v>
      </c>
      <c r="L83" s="175" t="s">
        <v>1075</v>
      </c>
      <c r="M83" s="175" t="s">
        <v>3087</v>
      </c>
      <c r="N83" s="175" t="s">
        <v>1075</v>
      </c>
      <c r="O83" s="175" t="s">
        <v>1075</v>
      </c>
      <c r="P83" s="175" t="s">
        <v>3087</v>
      </c>
      <c r="Q83" s="175" t="s">
        <v>1075</v>
      </c>
      <c r="R83" s="175" t="s">
        <v>1075</v>
      </c>
      <c r="S83" s="175" t="s">
        <v>3087</v>
      </c>
      <c r="T83" s="175" t="s">
        <v>1075</v>
      </c>
      <c r="U83" s="175" t="s">
        <v>1075</v>
      </c>
      <c r="V83" s="175" t="s">
        <v>3087</v>
      </c>
      <c r="W83" s="175" t="s">
        <v>1075</v>
      </c>
      <c r="X83" s="175" t="s">
        <v>1075</v>
      </c>
      <c r="Y83" s="175" t="s">
        <v>3087</v>
      </c>
      <c r="Z83" s="175" t="s">
        <v>1075</v>
      </c>
      <c r="AA83" s="175" t="s">
        <v>1075</v>
      </c>
      <c r="AB83" s="175" t="s">
        <v>3087</v>
      </c>
      <c r="AC83" s="175" t="s">
        <v>1075</v>
      </c>
      <c r="AD83" s="175" t="s">
        <v>1075</v>
      </c>
      <c r="AE83" s="175" t="s">
        <v>3087</v>
      </c>
      <c r="AF83" s="175" t="s">
        <v>1075</v>
      </c>
      <c r="AG83" s="175" t="s">
        <v>1075</v>
      </c>
      <c r="AH83" s="175" t="s">
        <v>3087</v>
      </c>
      <c r="AI83" s="175" t="s">
        <v>1075</v>
      </c>
      <c r="AJ83" s="175" t="s">
        <v>1075</v>
      </c>
      <c r="AK83" s="175" t="s">
        <v>3087</v>
      </c>
      <c r="AL83" s="175" t="s">
        <v>1075</v>
      </c>
      <c r="AM83" s="175" t="s">
        <v>1075</v>
      </c>
      <c r="AN83" s="175" t="s">
        <v>3087</v>
      </c>
      <c r="AO83" s="175" t="s">
        <v>1075</v>
      </c>
      <c r="AP83" s="175" t="s">
        <v>1075</v>
      </c>
      <c r="AQ83" s="175" t="s">
        <v>3087</v>
      </c>
      <c r="AR83" s="175" t="s">
        <v>1075</v>
      </c>
      <c r="AS83" s="175" t="s">
        <v>1075</v>
      </c>
      <c r="AT83" s="175" t="s">
        <v>3087</v>
      </c>
      <c r="AU83" s="175" t="s">
        <v>1075</v>
      </c>
      <c r="AV83" s="175" t="s">
        <v>1075</v>
      </c>
      <c r="AW83" s="175" t="s">
        <v>3087</v>
      </c>
      <c r="AX83" s="175" t="s">
        <v>1075</v>
      </c>
      <c r="AY83" s="175" t="s">
        <v>1075</v>
      </c>
      <c r="AZ83" s="175" t="s">
        <v>3087</v>
      </c>
      <c r="BA83" s="175" t="s">
        <v>1075</v>
      </c>
      <c r="BB83" s="175" t="s">
        <v>1075</v>
      </c>
      <c r="BC83" s="175" t="s">
        <v>3087</v>
      </c>
      <c r="BD83" s="175" t="s">
        <v>1075</v>
      </c>
      <c r="BE83" s="175" t="s">
        <v>1075</v>
      </c>
      <c r="BF83" s="175" t="s">
        <v>3087</v>
      </c>
      <c r="BG83" s="175" t="s">
        <v>1075</v>
      </c>
      <c r="BH83" s="175" t="s">
        <v>1075</v>
      </c>
      <c r="BI83" s="175" t="s">
        <v>3087</v>
      </c>
      <c r="BJ83" s="175" t="s">
        <v>1075</v>
      </c>
      <c r="BK83" s="175" t="s">
        <v>1075</v>
      </c>
      <c r="BL83" s="175" t="s">
        <v>3087</v>
      </c>
      <c r="BM83" s="175" t="s">
        <v>1075</v>
      </c>
      <c r="BN83" s="175" t="s">
        <v>1075</v>
      </c>
      <c r="BO83" s="175" t="s">
        <v>3087</v>
      </c>
      <c r="BP83" s="175" t="s">
        <v>1075</v>
      </c>
      <c r="BQ83" s="175" t="s">
        <v>1075</v>
      </c>
      <c r="BR83" s="175" t="s">
        <v>3087</v>
      </c>
      <c r="BS83" s="175" t="s">
        <v>1075</v>
      </c>
      <c r="BT83" s="175" t="s">
        <v>1075</v>
      </c>
      <c r="BU83" s="175" t="s">
        <v>3087</v>
      </c>
      <c r="BV83" s="175" t="s">
        <v>1075</v>
      </c>
      <c r="BW83" s="175" t="s">
        <v>1075</v>
      </c>
      <c r="BX83" s="175" t="s">
        <v>3087</v>
      </c>
      <c r="BY83" s="175" t="s">
        <v>1075</v>
      </c>
      <c r="BZ83" s="175" t="s">
        <v>1075</v>
      </c>
      <c r="CA83" s="175" t="s">
        <v>3087</v>
      </c>
      <c r="CB83" s="175" t="s">
        <v>1075</v>
      </c>
      <c r="CC83" s="175" t="s">
        <v>1075</v>
      </c>
      <c r="CD83" s="175" t="s">
        <v>3087</v>
      </c>
      <c r="CE83" s="175" t="s">
        <v>1075</v>
      </c>
      <c r="CF83" s="175" t="s">
        <v>1075</v>
      </c>
      <c r="CG83" s="175" t="s">
        <v>3087</v>
      </c>
      <c r="CH83" s="175" t="s">
        <v>1075</v>
      </c>
      <c r="CI83" s="175" t="s">
        <v>1075</v>
      </c>
      <c r="CJ83" s="175" t="s">
        <v>3087</v>
      </c>
      <c r="CK83" s="175" t="s">
        <v>1075</v>
      </c>
      <c r="CL83" s="175" t="s">
        <v>1075</v>
      </c>
      <c r="CM83" s="175" t="s">
        <v>3087</v>
      </c>
      <c r="CN83" s="175" t="s">
        <v>1075</v>
      </c>
      <c r="CO83" s="175" t="s">
        <v>1075</v>
      </c>
      <c r="CP83" s="175" t="s">
        <v>3087</v>
      </c>
      <c r="CQ83" s="175" t="s">
        <v>1075</v>
      </c>
      <c r="CR83" s="175" t="s">
        <v>1075</v>
      </c>
      <c r="CS83" s="175" t="s">
        <v>3087</v>
      </c>
      <c r="CT83" s="175" t="s">
        <v>1075</v>
      </c>
      <c r="CU83" s="175" t="s">
        <v>1075</v>
      </c>
      <c r="CV83" s="175" t="s">
        <v>3087</v>
      </c>
      <c r="CW83" s="175" t="s">
        <v>1075</v>
      </c>
      <c r="CX83" s="175" t="s">
        <v>1075</v>
      </c>
      <c r="CY83" s="175" t="s">
        <v>3087</v>
      </c>
      <c r="CZ83" s="175" t="s">
        <v>1075</v>
      </c>
      <c r="DA83" s="175" t="s">
        <v>1075</v>
      </c>
      <c r="DB83" s="175" t="s">
        <v>3087</v>
      </c>
      <c r="DC83" s="175" t="s">
        <v>1075</v>
      </c>
      <c r="DD83" s="175" t="s">
        <v>1075</v>
      </c>
      <c r="DE83" s="175" t="s">
        <v>3087</v>
      </c>
      <c r="DF83" s="175" t="s">
        <v>1075</v>
      </c>
      <c r="DG83" s="175" t="s">
        <v>1075</v>
      </c>
      <c r="DH83" s="175" t="s">
        <v>3087</v>
      </c>
      <c r="DI83" s="175" t="s">
        <v>1075</v>
      </c>
      <c r="DJ83" s="175" t="s">
        <v>1075</v>
      </c>
      <c r="DK83" s="175" t="s">
        <v>3087</v>
      </c>
      <c r="DL83" s="175" t="s">
        <v>1075</v>
      </c>
      <c r="DM83" s="175" t="s">
        <v>1075</v>
      </c>
      <c r="DN83" s="175" t="s">
        <v>3087</v>
      </c>
      <c r="DO83" s="175" t="s">
        <v>1075</v>
      </c>
      <c r="DP83" s="175" t="s">
        <v>1075</v>
      </c>
      <c r="DQ83" s="175" t="s">
        <v>3087</v>
      </c>
      <c r="DR83" s="175" t="s">
        <v>1075</v>
      </c>
      <c r="DS83" s="175" t="s">
        <v>1075</v>
      </c>
      <c r="DT83" s="175" t="s">
        <v>3087</v>
      </c>
      <c r="DU83" s="175" t="s">
        <v>1075</v>
      </c>
      <c r="DV83" s="175" t="s">
        <v>1075</v>
      </c>
      <c r="DW83" s="175" t="s">
        <v>3087</v>
      </c>
      <c r="DX83" s="175" t="s">
        <v>1075</v>
      </c>
      <c r="DY83" s="175" t="s">
        <v>1075</v>
      </c>
      <c r="DZ83" s="175" t="s">
        <v>3087</v>
      </c>
      <c r="EA83" s="175" t="s">
        <v>1075</v>
      </c>
      <c r="EB83" s="175" t="s">
        <v>1075</v>
      </c>
      <c r="EC83" s="175" t="s">
        <v>3087</v>
      </c>
      <c r="ED83" s="175" t="s">
        <v>1075</v>
      </c>
      <c r="EE83" s="175" t="s">
        <v>1075</v>
      </c>
      <c r="EF83" s="175" t="s">
        <v>3087</v>
      </c>
      <c r="EG83" s="175" t="s">
        <v>1075</v>
      </c>
      <c r="EH83" s="175" t="s">
        <v>1075</v>
      </c>
      <c r="EI83" s="175" t="s">
        <v>3087</v>
      </c>
      <c r="EJ83" s="175" t="s">
        <v>1075</v>
      </c>
      <c r="EK83" s="175" t="s">
        <v>1075</v>
      </c>
      <c r="EL83" s="175" t="s">
        <v>3087</v>
      </c>
      <c r="EM83" s="175" t="s">
        <v>1075</v>
      </c>
      <c r="EN83" s="175" t="s">
        <v>1075</v>
      </c>
      <c r="EO83" s="175" t="s">
        <v>3087</v>
      </c>
      <c r="EP83" s="175" t="s">
        <v>1075</v>
      </c>
      <c r="EQ83" s="175" t="s">
        <v>1075</v>
      </c>
      <c r="ER83" s="175" t="s">
        <v>3087</v>
      </c>
      <c r="ES83" s="175" t="s">
        <v>1075</v>
      </c>
      <c r="ET83" s="175" t="s">
        <v>1075</v>
      </c>
    </row>
    <row r="84" spans="1:150" x14ac:dyDescent="0.35">
      <c r="A84" s="1"/>
      <c r="B84" s="174" t="s">
        <v>3480</v>
      </c>
      <c r="C84" s="174" t="s">
        <v>55</v>
      </c>
      <c r="D84" s="174" t="s">
        <v>144</v>
      </c>
      <c r="E84" s="174" t="s">
        <v>3481</v>
      </c>
      <c r="F84" s="174" t="s">
        <v>3482</v>
      </c>
      <c r="G84" s="175" t="s">
        <v>3087</v>
      </c>
      <c r="H84" s="175" t="s">
        <v>2963</v>
      </c>
      <c r="I84" s="175" t="s">
        <v>2963</v>
      </c>
      <c r="J84" s="175" t="s">
        <v>3087</v>
      </c>
      <c r="K84" s="175" t="s">
        <v>2963</v>
      </c>
      <c r="L84" s="175" t="s">
        <v>2963</v>
      </c>
      <c r="M84" s="175" t="s">
        <v>3087</v>
      </c>
      <c r="N84" s="175" t="s">
        <v>2963</v>
      </c>
      <c r="O84" s="175" t="s">
        <v>2963</v>
      </c>
      <c r="P84" s="175" t="s">
        <v>3087</v>
      </c>
      <c r="Q84" s="175" t="s">
        <v>2963</v>
      </c>
      <c r="R84" s="175" t="s">
        <v>2963</v>
      </c>
      <c r="S84" s="175" t="s">
        <v>3087</v>
      </c>
      <c r="T84" s="175" t="s">
        <v>2963</v>
      </c>
      <c r="U84" s="175" t="s">
        <v>2963</v>
      </c>
      <c r="V84" s="175" t="s">
        <v>3087</v>
      </c>
      <c r="W84" s="175" t="s">
        <v>2963</v>
      </c>
      <c r="X84" s="175" t="s">
        <v>2963</v>
      </c>
      <c r="Y84" s="175" t="s">
        <v>3087</v>
      </c>
      <c r="Z84" s="175" t="s">
        <v>2963</v>
      </c>
      <c r="AA84" s="175" t="s">
        <v>2963</v>
      </c>
      <c r="AB84" s="175" t="s">
        <v>3087</v>
      </c>
      <c r="AC84" s="175" t="s">
        <v>2963</v>
      </c>
      <c r="AD84" s="175" t="s">
        <v>2963</v>
      </c>
      <c r="AE84" s="175" t="s">
        <v>3087</v>
      </c>
      <c r="AF84" s="175" t="s">
        <v>2963</v>
      </c>
      <c r="AG84" s="175" t="s">
        <v>2963</v>
      </c>
      <c r="AH84" s="175" t="s">
        <v>3087</v>
      </c>
      <c r="AI84" s="175" t="s">
        <v>2963</v>
      </c>
      <c r="AJ84" s="175" t="s">
        <v>2963</v>
      </c>
      <c r="AK84" s="175" t="s">
        <v>3087</v>
      </c>
      <c r="AL84" s="175" t="s">
        <v>2963</v>
      </c>
      <c r="AM84" s="175" t="s">
        <v>2963</v>
      </c>
      <c r="AN84" s="175" t="s">
        <v>3087</v>
      </c>
      <c r="AO84" s="175" t="s">
        <v>2963</v>
      </c>
      <c r="AP84" s="175" t="s">
        <v>2963</v>
      </c>
      <c r="AQ84" s="175" t="s">
        <v>3087</v>
      </c>
      <c r="AR84" s="175" t="s">
        <v>2963</v>
      </c>
      <c r="AS84" s="175" t="s">
        <v>2963</v>
      </c>
      <c r="AT84" s="175" t="s">
        <v>3087</v>
      </c>
      <c r="AU84" s="175" t="s">
        <v>2963</v>
      </c>
      <c r="AV84" s="175" t="s">
        <v>2963</v>
      </c>
      <c r="AW84" s="175" t="s">
        <v>3087</v>
      </c>
      <c r="AX84" s="175" t="s">
        <v>2963</v>
      </c>
      <c r="AY84" s="175" t="s">
        <v>2963</v>
      </c>
      <c r="AZ84" s="175" t="s">
        <v>3087</v>
      </c>
      <c r="BA84" s="175" t="s">
        <v>2963</v>
      </c>
      <c r="BB84" s="175" t="s">
        <v>2963</v>
      </c>
      <c r="BC84" s="175" t="s">
        <v>3087</v>
      </c>
      <c r="BD84" s="175" t="s">
        <v>2963</v>
      </c>
      <c r="BE84" s="175" t="s">
        <v>2963</v>
      </c>
      <c r="BF84" s="175" t="s">
        <v>3087</v>
      </c>
      <c r="BG84" s="175" t="s">
        <v>2963</v>
      </c>
      <c r="BH84" s="175" t="s">
        <v>2963</v>
      </c>
      <c r="BI84" s="175" t="s">
        <v>3087</v>
      </c>
      <c r="BJ84" s="175" t="s">
        <v>2963</v>
      </c>
      <c r="BK84" s="175" t="s">
        <v>2963</v>
      </c>
      <c r="BL84" s="175" t="s">
        <v>3087</v>
      </c>
      <c r="BM84" s="175" t="s">
        <v>2963</v>
      </c>
      <c r="BN84" s="175" t="s">
        <v>2963</v>
      </c>
      <c r="BO84" s="175" t="s">
        <v>3087</v>
      </c>
      <c r="BP84" s="175" t="s">
        <v>2963</v>
      </c>
      <c r="BQ84" s="175" t="s">
        <v>2963</v>
      </c>
      <c r="BR84" s="175" t="s">
        <v>3087</v>
      </c>
      <c r="BS84" s="175" t="s">
        <v>2963</v>
      </c>
      <c r="BT84" s="175" t="s">
        <v>2963</v>
      </c>
      <c r="BU84" s="175" t="s">
        <v>3087</v>
      </c>
      <c r="BV84" s="175" t="s">
        <v>2963</v>
      </c>
      <c r="BW84" s="175" t="s">
        <v>2963</v>
      </c>
      <c r="BX84" s="175" t="s">
        <v>3087</v>
      </c>
      <c r="BY84" s="175" t="s">
        <v>2963</v>
      </c>
      <c r="BZ84" s="175" t="s">
        <v>2963</v>
      </c>
      <c r="CA84" s="175" t="s">
        <v>3087</v>
      </c>
      <c r="CB84" s="175" t="s">
        <v>2963</v>
      </c>
      <c r="CC84" s="175" t="s">
        <v>2963</v>
      </c>
      <c r="CD84" s="175" t="s">
        <v>3087</v>
      </c>
      <c r="CE84" s="175" t="s">
        <v>2963</v>
      </c>
      <c r="CF84" s="175" t="s">
        <v>2963</v>
      </c>
      <c r="CG84" s="175" t="s">
        <v>3087</v>
      </c>
      <c r="CH84" s="175" t="s">
        <v>2963</v>
      </c>
      <c r="CI84" s="175" t="s">
        <v>2963</v>
      </c>
      <c r="CJ84" s="175" t="s">
        <v>3087</v>
      </c>
      <c r="CK84" s="175" t="s">
        <v>2963</v>
      </c>
      <c r="CL84" s="175" t="s">
        <v>2963</v>
      </c>
      <c r="CM84" s="175" t="s">
        <v>3087</v>
      </c>
      <c r="CN84" s="175" t="s">
        <v>2963</v>
      </c>
      <c r="CO84" s="175" t="s">
        <v>2963</v>
      </c>
      <c r="CP84" s="175" t="s">
        <v>3087</v>
      </c>
      <c r="CQ84" s="175" t="s">
        <v>2963</v>
      </c>
      <c r="CR84" s="175" t="s">
        <v>2963</v>
      </c>
      <c r="CS84" s="175" t="s">
        <v>3087</v>
      </c>
      <c r="CT84" s="175" t="s">
        <v>2963</v>
      </c>
      <c r="CU84" s="175" t="s">
        <v>2963</v>
      </c>
      <c r="CV84" s="175" t="s">
        <v>3087</v>
      </c>
      <c r="CW84" s="175" t="s">
        <v>2963</v>
      </c>
      <c r="CX84" s="175" t="s">
        <v>2963</v>
      </c>
      <c r="CY84" s="175" t="s">
        <v>3087</v>
      </c>
      <c r="CZ84" s="175" t="s">
        <v>2963</v>
      </c>
      <c r="DA84" s="175" t="s">
        <v>2963</v>
      </c>
      <c r="DB84" s="175" t="s">
        <v>3087</v>
      </c>
      <c r="DC84" s="175" t="s">
        <v>2963</v>
      </c>
      <c r="DD84" s="175" t="s">
        <v>2963</v>
      </c>
      <c r="DE84" s="175" t="s">
        <v>3087</v>
      </c>
      <c r="DF84" s="175" t="s">
        <v>2963</v>
      </c>
      <c r="DG84" s="175" t="s">
        <v>2963</v>
      </c>
      <c r="DH84" s="175" t="s">
        <v>3087</v>
      </c>
      <c r="DI84" s="175" t="s">
        <v>2963</v>
      </c>
      <c r="DJ84" s="175" t="s">
        <v>2963</v>
      </c>
      <c r="DK84" s="175" t="s">
        <v>3087</v>
      </c>
      <c r="DL84" s="175" t="s">
        <v>2963</v>
      </c>
      <c r="DM84" s="175" t="s">
        <v>2963</v>
      </c>
      <c r="DN84" s="175" t="s">
        <v>3087</v>
      </c>
      <c r="DO84" s="175" t="s">
        <v>2963</v>
      </c>
      <c r="DP84" s="175" t="s">
        <v>2963</v>
      </c>
      <c r="DQ84" s="175" t="s">
        <v>3087</v>
      </c>
      <c r="DR84" s="175" t="s">
        <v>2963</v>
      </c>
      <c r="DS84" s="175" t="s">
        <v>2963</v>
      </c>
      <c r="DT84" s="175" t="s">
        <v>3087</v>
      </c>
      <c r="DU84" s="175" t="s">
        <v>2963</v>
      </c>
      <c r="DV84" s="175" t="s">
        <v>2963</v>
      </c>
      <c r="DW84" s="175" t="s">
        <v>3087</v>
      </c>
      <c r="DX84" s="175" t="s">
        <v>2963</v>
      </c>
      <c r="DY84" s="175" t="s">
        <v>2963</v>
      </c>
      <c r="DZ84" s="175" t="s">
        <v>3087</v>
      </c>
      <c r="EA84" s="175" t="s">
        <v>2963</v>
      </c>
      <c r="EB84" s="175" t="s">
        <v>2963</v>
      </c>
      <c r="EC84" s="175" t="s">
        <v>3087</v>
      </c>
      <c r="ED84" s="175" t="s">
        <v>2963</v>
      </c>
      <c r="EE84" s="175" t="s">
        <v>2963</v>
      </c>
      <c r="EF84" s="175" t="s">
        <v>3087</v>
      </c>
      <c r="EG84" s="175" t="s">
        <v>2963</v>
      </c>
      <c r="EH84" s="175" t="s">
        <v>2963</v>
      </c>
      <c r="EI84" s="175" t="s">
        <v>3087</v>
      </c>
      <c r="EJ84" s="175" t="s">
        <v>2963</v>
      </c>
      <c r="EK84" s="175" t="s">
        <v>2963</v>
      </c>
      <c r="EL84" s="175" t="s">
        <v>3087</v>
      </c>
      <c r="EM84" s="175" t="s">
        <v>2963</v>
      </c>
      <c r="EN84" s="175" t="s">
        <v>2963</v>
      </c>
      <c r="EO84" s="175" t="s">
        <v>3087</v>
      </c>
      <c r="EP84" s="175" t="s">
        <v>2963</v>
      </c>
      <c r="EQ84" s="175" t="s">
        <v>2963</v>
      </c>
      <c r="ER84" s="175" t="s">
        <v>3087</v>
      </c>
      <c r="ES84" s="175" t="s">
        <v>2963</v>
      </c>
      <c r="ET84" s="175" t="s">
        <v>2963</v>
      </c>
    </row>
    <row r="85" spans="1:150" x14ac:dyDescent="0.35">
      <c r="A85" s="1"/>
      <c r="B85" s="173" t="s">
        <v>3483</v>
      </c>
      <c r="C85" s="173" t="s">
        <v>59</v>
      </c>
      <c r="D85" s="173" t="s">
        <v>154</v>
      </c>
      <c r="E85" s="173" t="s">
        <v>3484</v>
      </c>
      <c r="F85" s="173" t="s">
        <v>3485</v>
      </c>
      <c r="G85" s="173" t="s">
        <v>3087</v>
      </c>
      <c r="H85" s="173" t="s">
        <v>2963</v>
      </c>
      <c r="I85" s="173" t="s">
        <v>2963</v>
      </c>
      <c r="J85" s="173" t="s">
        <v>3087</v>
      </c>
      <c r="K85" s="173" t="s">
        <v>2963</v>
      </c>
      <c r="L85" s="173" t="s">
        <v>2963</v>
      </c>
      <c r="M85" s="173" t="s">
        <v>3087</v>
      </c>
      <c r="N85" s="173" t="s">
        <v>2963</v>
      </c>
      <c r="O85" s="173" t="s">
        <v>2963</v>
      </c>
      <c r="P85" s="173" t="s">
        <v>3087</v>
      </c>
      <c r="Q85" s="173" t="s">
        <v>2963</v>
      </c>
      <c r="R85" s="173" t="s">
        <v>2963</v>
      </c>
      <c r="S85" s="173" t="s">
        <v>3087</v>
      </c>
      <c r="T85" s="173" t="s">
        <v>2963</v>
      </c>
      <c r="U85" s="173" t="s">
        <v>2963</v>
      </c>
      <c r="V85" s="173" t="s">
        <v>3087</v>
      </c>
      <c r="W85" s="173" t="s">
        <v>2963</v>
      </c>
      <c r="X85" s="173" t="s">
        <v>2963</v>
      </c>
      <c r="Y85" s="173" t="s">
        <v>3087</v>
      </c>
      <c r="Z85" s="173" t="s">
        <v>2963</v>
      </c>
      <c r="AA85" s="173" t="s">
        <v>2963</v>
      </c>
      <c r="AB85" s="173" t="s">
        <v>3087</v>
      </c>
      <c r="AC85" s="173" t="s">
        <v>2963</v>
      </c>
      <c r="AD85" s="173" t="s">
        <v>2963</v>
      </c>
      <c r="AE85" s="173" t="s">
        <v>3087</v>
      </c>
      <c r="AF85" s="173" t="s">
        <v>2963</v>
      </c>
      <c r="AG85" s="173" t="s">
        <v>2963</v>
      </c>
      <c r="AH85" s="173" t="s">
        <v>3087</v>
      </c>
      <c r="AI85" s="173" t="s">
        <v>2963</v>
      </c>
      <c r="AJ85" s="173" t="s">
        <v>2963</v>
      </c>
      <c r="AK85" s="173" t="s">
        <v>3087</v>
      </c>
      <c r="AL85" s="173" t="s">
        <v>2963</v>
      </c>
      <c r="AM85" s="173" t="s">
        <v>2963</v>
      </c>
      <c r="AN85" s="173" t="s">
        <v>3087</v>
      </c>
      <c r="AO85" s="173" t="s">
        <v>2963</v>
      </c>
      <c r="AP85" s="173" t="s">
        <v>2963</v>
      </c>
      <c r="AQ85" s="173" t="s">
        <v>3087</v>
      </c>
      <c r="AR85" s="173" t="s">
        <v>2963</v>
      </c>
      <c r="AS85" s="173" t="s">
        <v>2963</v>
      </c>
      <c r="AT85" s="173" t="s">
        <v>3087</v>
      </c>
      <c r="AU85" s="173" t="s">
        <v>2963</v>
      </c>
      <c r="AV85" s="173" t="s">
        <v>2963</v>
      </c>
      <c r="AW85" s="173" t="s">
        <v>3087</v>
      </c>
      <c r="AX85" s="173" t="s">
        <v>2963</v>
      </c>
      <c r="AY85" s="173" t="s">
        <v>2963</v>
      </c>
      <c r="AZ85" s="173" t="s">
        <v>3087</v>
      </c>
      <c r="BA85" s="173" t="s">
        <v>2963</v>
      </c>
      <c r="BB85" s="173" t="s">
        <v>2963</v>
      </c>
      <c r="BC85" s="173" t="s">
        <v>3087</v>
      </c>
      <c r="BD85" s="173" t="s">
        <v>2963</v>
      </c>
      <c r="BE85" s="173" t="s">
        <v>2963</v>
      </c>
      <c r="BF85" s="173" t="s">
        <v>3087</v>
      </c>
      <c r="BG85" s="173" t="s">
        <v>2963</v>
      </c>
      <c r="BH85" s="173" t="s">
        <v>2963</v>
      </c>
      <c r="BI85" s="173" t="s">
        <v>3087</v>
      </c>
      <c r="BJ85" s="173" t="s">
        <v>2963</v>
      </c>
      <c r="BK85" s="173" t="s">
        <v>2963</v>
      </c>
      <c r="BL85" s="173" t="s">
        <v>3087</v>
      </c>
      <c r="BM85" s="173" t="s">
        <v>2963</v>
      </c>
      <c r="BN85" s="173" t="s">
        <v>2963</v>
      </c>
      <c r="BO85" s="173" t="s">
        <v>3087</v>
      </c>
      <c r="BP85" s="173" t="s">
        <v>2963</v>
      </c>
      <c r="BQ85" s="173" t="s">
        <v>2963</v>
      </c>
      <c r="BR85" s="173" t="s">
        <v>3087</v>
      </c>
      <c r="BS85" s="173" t="s">
        <v>2963</v>
      </c>
      <c r="BT85" s="173" t="s">
        <v>2963</v>
      </c>
      <c r="BU85" s="173" t="s">
        <v>3087</v>
      </c>
      <c r="BV85" s="173" t="s">
        <v>2963</v>
      </c>
      <c r="BW85" s="173" t="s">
        <v>2963</v>
      </c>
      <c r="BX85" s="173" t="s">
        <v>3087</v>
      </c>
      <c r="BY85" s="173" t="s">
        <v>2963</v>
      </c>
      <c r="BZ85" s="173" t="s">
        <v>2963</v>
      </c>
      <c r="CA85" s="173" t="s">
        <v>3087</v>
      </c>
      <c r="CB85" s="173" t="s">
        <v>2963</v>
      </c>
      <c r="CC85" s="173" t="s">
        <v>2963</v>
      </c>
      <c r="CD85" s="173" t="s">
        <v>3087</v>
      </c>
      <c r="CE85" s="173" t="s">
        <v>2963</v>
      </c>
      <c r="CF85" s="173" t="s">
        <v>2963</v>
      </c>
      <c r="CG85" s="173" t="s">
        <v>3087</v>
      </c>
      <c r="CH85" s="173" t="s">
        <v>2963</v>
      </c>
      <c r="CI85" s="173" t="s">
        <v>2963</v>
      </c>
      <c r="CJ85" s="173" t="s">
        <v>3087</v>
      </c>
      <c r="CK85" s="173" t="s">
        <v>2963</v>
      </c>
      <c r="CL85" s="173" t="s">
        <v>2963</v>
      </c>
      <c r="CM85" s="173" t="s">
        <v>3087</v>
      </c>
      <c r="CN85" s="173" t="s">
        <v>2963</v>
      </c>
      <c r="CO85" s="173" t="s">
        <v>2963</v>
      </c>
      <c r="CP85" s="173" t="s">
        <v>3087</v>
      </c>
      <c r="CQ85" s="173" t="s">
        <v>2963</v>
      </c>
      <c r="CR85" s="173" t="s">
        <v>2963</v>
      </c>
      <c r="CS85" s="173" t="s">
        <v>3087</v>
      </c>
      <c r="CT85" s="173" t="s">
        <v>2963</v>
      </c>
      <c r="CU85" s="173" t="s">
        <v>2963</v>
      </c>
      <c r="CV85" s="173" t="s">
        <v>3087</v>
      </c>
      <c r="CW85" s="173" t="s">
        <v>2963</v>
      </c>
      <c r="CX85" s="173" t="s">
        <v>2963</v>
      </c>
      <c r="CY85" s="173" t="s">
        <v>3087</v>
      </c>
      <c r="CZ85" s="173" t="s">
        <v>2963</v>
      </c>
      <c r="DA85" s="173" t="s">
        <v>2963</v>
      </c>
      <c r="DB85" s="173" t="s">
        <v>3087</v>
      </c>
      <c r="DC85" s="173" t="s">
        <v>2963</v>
      </c>
      <c r="DD85" s="173" t="s">
        <v>2963</v>
      </c>
      <c r="DE85" s="173" t="s">
        <v>3087</v>
      </c>
      <c r="DF85" s="173" t="s">
        <v>2963</v>
      </c>
      <c r="DG85" s="173" t="s">
        <v>2963</v>
      </c>
      <c r="DH85" s="173" t="s">
        <v>3087</v>
      </c>
      <c r="DI85" s="173" t="s">
        <v>2963</v>
      </c>
      <c r="DJ85" s="173" t="s">
        <v>2963</v>
      </c>
      <c r="DK85" s="173" t="s">
        <v>3087</v>
      </c>
      <c r="DL85" s="173" t="s">
        <v>2963</v>
      </c>
      <c r="DM85" s="173" t="s">
        <v>2963</v>
      </c>
      <c r="DN85" s="173" t="s">
        <v>3087</v>
      </c>
      <c r="DO85" s="173" t="s">
        <v>2963</v>
      </c>
      <c r="DP85" s="173" t="s">
        <v>2963</v>
      </c>
      <c r="DQ85" s="173" t="s">
        <v>3087</v>
      </c>
      <c r="DR85" s="173" t="s">
        <v>2963</v>
      </c>
      <c r="DS85" s="173" t="s">
        <v>2963</v>
      </c>
      <c r="DT85" s="173" t="s">
        <v>3087</v>
      </c>
      <c r="DU85" s="173" t="s">
        <v>2963</v>
      </c>
      <c r="DV85" s="173" t="s">
        <v>2963</v>
      </c>
      <c r="DW85" s="173" t="s">
        <v>3087</v>
      </c>
      <c r="DX85" s="173" t="s">
        <v>2963</v>
      </c>
      <c r="DY85" s="173" t="s">
        <v>2963</v>
      </c>
      <c r="DZ85" s="173" t="s">
        <v>3087</v>
      </c>
      <c r="EA85" s="173" t="s">
        <v>2963</v>
      </c>
      <c r="EB85" s="173" t="s">
        <v>2963</v>
      </c>
      <c r="EC85" s="173" t="s">
        <v>3087</v>
      </c>
      <c r="ED85" s="173" t="s">
        <v>2963</v>
      </c>
      <c r="EE85" s="173" t="s">
        <v>2963</v>
      </c>
      <c r="EF85" s="173" t="s">
        <v>3087</v>
      </c>
      <c r="EG85" s="173" t="s">
        <v>2963</v>
      </c>
      <c r="EH85" s="173" t="s">
        <v>2963</v>
      </c>
      <c r="EI85" s="173" t="s">
        <v>3087</v>
      </c>
      <c r="EJ85" s="173" t="s">
        <v>2963</v>
      </c>
      <c r="EK85" s="173" t="s">
        <v>2963</v>
      </c>
      <c r="EL85" s="173" t="s">
        <v>3087</v>
      </c>
      <c r="EM85" s="173" t="s">
        <v>2963</v>
      </c>
      <c r="EN85" s="173" t="s">
        <v>2963</v>
      </c>
      <c r="EO85" s="173" t="s">
        <v>3087</v>
      </c>
      <c r="EP85" s="173" t="s">
        <v>2963</v>
      </c>
      <c r="EQ85" s="173" t="s">
        <v>2963</v>
      </c>
      <c r="ER85" s="173" t="s">
        <v>3087</v>
      </c>
      <c r="ES85" s="173" t="s">
        <v>2963</v>
      </c>
      <c r="ET85" s="173" t="s">
        <v>2963</v>
      </c>
    </row>
    <row r="86" spans="1:150" x14ac:dyDescent="0.35">
      <c r="A86" s="1"/>
      <c r="B86" s="174" t="s">
        <v>3486</v>
      </c>
      <c r="C86" s="174" t="s">
        <v>59</v>
      </c>
      <c r="D86" s="174" t="s">
        <v>154</v>
      </c>
      <c r="E86" s="174" t="s">
        <v>3487</v>
      </c>
      <c r="F86" s="174" t="s">
        <v>3488</v>
      </c>
      <c r="G86" s="175" t="s">
        <v>3087</v>
      </c>
      <c r="H86" s="175" t="s">
        <v>2963</v>
      </c>
      <c r="I86" s="175" t="s">
        <v>2963</v>
      </c>
      <c r="J86" s="175" t="s">
        <v>3087</v>
      </c>
      <c r="K86" s="175" t="s">
        <v>2963</v>
      </c>
      <c r="L86" s="175" t="s">
        <v>2963</v>
      </c>
      <c r="M86" s="175" t="s">
        <v>3087</v>
      </c>
      <c r="N86" s="175" t="s">
        <v>2963</v>
      </c>
      <c r="O86" s="175" t="s">
        <v>2963</v>
      </c>
      <c r="P86" s="175" t="s">
        <v>3087</v>
      </c>
      <c r="Q86" s="175" t="s">
        <v>2963</v>
      </c>
      <c r="R86" s="175" t="s">
        <v>2963</v>
      </c>
      <c r="S86" s="175" t="s">
        <v>3087</v>
      </c>
      <c r="T86" s="175" t="s">
        <v>2963</v>
      </c>
      <c r="U86" s="175" t="s">
        <v>2963</v>
      </c>
      <c r="V86" s="175" t="s">
        <v>3087</v>
      </c>
      <c r="W86" s="175" t="s">
        <v>2963</v>
      </c>
      <c r="X86" s="175" t="s">
        <v>2963</v>
      </c>
      <c r="Y86" s="175" t="s">
        <v>3087</v>
      </c>
      <c r="Z86" s="175" t="s">
        <v>2963</v>
      </c>
      <c r="AA86" s="175" t="s">
        <v>2963</v>
      </c>
      <c r="AB86" s="175" t="s">
        <v>3087</v>
      </c>
      <c r="AC86" s="175" t="s">
        <v>2963</v>
      </c>
      <c r="AD86" s="175" t="s">
        <v>2963</v>
      </c>
      <c r="AE86" s="175" t="s">
        <v>3087</v>
      </c>
      <c r="AF86" s="175" t="s">
        <v>2963</v>
      </c>
      <c r="AG86" s="175" t="s">
        <v>2963</v>
      </c>
      <c r="AH86" s="175" t="s">
        <v>3087</v>
      </c>
      <c r="AI86" s="175" t="s">
        <v>2963</v>
      </c>
      <c r="AJ86" s="175" t="s">
        <v>2963</v>
      </c>
      <c r="AK86" s="175" t="s">
        <v>3087</v>
      </c>
      <c r="AL86" s="175" t="s">
        <v>2963</v>
      </c>
      <c r="AM86" s="175" t="s">
        <v>2963</v>
      </c>
      <c r="AN86" s="175" t="s">
        <v>3087</v>
      </c>
      <c r="AO86" s="175" t="s">
        <v>2963</v>
      </c>
      <c r="AP86" s="175" t="s">
        <v>2963</v>
      </c>
      <c r="AQ86" s="175" t="s">
        <v>3087</v>
      </c>
      <c r="AR86" s="175" t="s">
        <v>2963</v>
      </c>
      <c r="AS86" s="175" t="s">
        <v>2963</v>
      </c>
      <c r="AT86" s="175" t="s">
        <v>3087</v>
      </c>
      <c r="AU86" s="175" t="s">
        <v>2963</v>
      </c>
      <c r="AV86" s="175" t="s">
        <v>2963</v>
      </c>
      <c r="AW86" s="175" t="s">
        <v>3087</v>
      </c>
      <c r="AX86" s="175" t="s">
        <v>2963</v>
      </c>
      <c r="AY86" s="175" t="s">
        <v>2963</v>
      </c>
      <c r="AZ86" s="175" t="s">
        <v>3087</v>
      </c>
      <c r="BA86" s="175" t="s">
        <v>2963</v>
      </c>
      <c r="BB86" s="175" t="s">
        <v>2963</v>
      </c>
      <c r="BC86" s="175" t="s">
        <v>3087</v>
      </c>
      <c r="BD86" s="175" t="s">
        <v>2963</v>
      </c>
      <c r="BE86" s="175" t="s">
        <v>2963</v>
      </c>
      <c r="BF86" s="175" t="s">
        <v>3087</v>
      </c>
      <c r="BG86" s="175" t="s">
        <v>2963</v>
      </c>
      <c r="BH86" s="175" t="s">
        <v>2963</v>
      </c>
      <c r="BI86" s="175" t="s">
        <v>3087</v>
      </c>
      <c r="BJ86" s="175" t="s">
        <v>2963</v>
      </c>
      <c r="BK86" s="175" t="s">
        <v>2963</v>
      </c>
      <c r="BL86" s="175" t="s">
        <v>3087</v>
      </c>
      <c r="BM86" s="175" t="s">
        <v>2963</v>
      </c>
      <c r="BN86" s="175" t="s">
        <v>2963</v>
      </c>
      <c r="BO86" s="175" t="s">
        <v>3087</v>
      </c>
      <c r="BP86" s="175" t="s">
        <v>2963</v>
      </c>
      <c r="BQ86" s="175" t="s">
        <v>2963</v>
      </c>
      <c r="BR86" s="175" t="s">
        <v>3087</v>
      </c>
      <c r="BS86" s="175" t="s">
        <v>2963</v>
      </c>
      <c r="BT86" s="175" t="s">
        <v>2963</v>
      </c>
      <c r="BU86" s="175" t="s">
        <v>3087</v>
      </c>
      <c r="BV86" s="175" t="s">
        <v>2963</v>
      </c>
      <c r="BW86" s="175" t="s">
        <v>2963</v>
      </c>
      <c r="BX86" s="175" t="s">
        <v>3087</v>
      </c>
      <c r="BY86" s="175" t="s">
        <v>2963</v>
      </c>
      <c r="BZ86" s="175" t="s">
        <v>2963</v>
      </c>
      <c r="CA86" s="175" t="s">
        <v>3087</v>
      </c>
      <c r="CB86" s="175" t="s">
        <v>2963</v>
      </c>
      <c r="CC86" s="175" t="s">
        <v>2963</v>
      </c>
      <c r="CD86" s="175" t="s">
        <v>3087</v>
      </c>
      <c r="CE86" s="175" t="s">
        <v>2963</v>
      </c>
      <c r="CF86" s="175" t="s">
        <v>2963</v>
      </c>
      <c r="CG86" s="175" t="s">
        <v>3087</v>
      </c>
      <c r="CH86" s="175" t="s">
        <v>2963</v>
      </c>
      <c r="CI86" s="175" t="s">
        <v>2963</v>
      </c>
      <c r="CJ86" s="175" t="s">
        <v>3087</v>
      </c>
      <c r="CK86" s="175" t="s">
        <v>2963</v>
      </c>
      <c r="CL86" s="175" t="s">
        <v>2963</v>
      </c>
      <c r="CM86" s="175" t="s">
        <v>3087</v>
      </c>
      <c r="CN86" s="175" t="s">
        <v>2963</v>
      </c>
      <c r="CO86" s="175" t="s">
        <v>2963</v>
      </c>
      <c r="CP86" s="175" t="s">
        <v>3087</v>
      </c>
      <c r="CQ86" s="175" t="s">
        <v>2963</v>
      </c>
      <c r="CR86" s="175" t="s">
        <v>2963</v>
      </c>
      <c r="CS86" s="175" t="s">
        <v>3087</v>
      </c>
      <c r="CT86" s="175" t="s">
        <v>2963</v>
      </c>
      <c r="CU86" s="175" t="s">
        <v>2963</v>
      </c>
      <c r="CV86" s="175" t="s">
        <v>3087</v>
      </c>
      <c r="CW86" s="175" t="s">
        <v>2963</v>
      </c>
      <c r="CX86" s="175" t="s">
        <v>2963</v>
      </c>
      <c r="CY86" s="175" t="s">
        <v>3087</v>
      </c>
      <c r="CZ86" s="175" t="s">
        <v>2963</v>
      </c>
      <c r="DA86" s="175" t="s">
        <v>2963</v>
      </c>
      <c r="DB86" s="175" t="s">
        <v>3087</v>
      </c>
      <c r="DC86" s="175" t="s">
        <v>2963</v>
      </c>
      <c r="DD86" s="175" t="s">
        <v>2963</v>
      </c>
      <c r="DE86" s="175" t="s">
        <v>3087</v>
      </c>
      <c r="DF86" s="175" t="s">
        <v>2963</v>
      </c>
      <c r="DG86" s="175" t="s">
        <v>2963</v>
      </c>
      <c r="DH86" s="175" t="s">
        <v>3087</v>
      </c>
      <c r="DI86" s="175" t="s">
        <v>2963</v>
      </c>
      <c r="DJ86" s="175" t="s">
        <v>2963</v>
      </c>
      <c r="DK86" s="175" t="s">
        <v>3087</v>
      </c>
      <c r="DL86" s="175" t="s">
        <v>2963</v>
      </c>
      <c r="DM86" s="175" t="s">
        <v>2963</v>
      </c>
      <c r="DN86" s="175" t="s">
        <v>3087</v>
      </c>
      <c r="DO86" s="175" t="s">
        <v>2963</v>
      </c>
      <c r="DP86" s="175" t="s">
        <v>2963</v>
      </c>
      <c r="DQ86" s="175" t="s">
        <v>3087</v>
      </c>
      <c r="DR86" s="175" t="s">
        <v>2963</v>
      </c>
      <c r="DS86" s="175" t="s">
        <v>2963</v>
      </c>
      <c r="DT86" s="175" t="s">
        <v>3087</v>
      </c>
      <c r="DU86" s="175" t="s">
        <v>2963</v>
      </c>
      <c r="DV86" s="175" t="s">
        <v>2963</v>
      </c>
      <c r="DW86" s="175" t="s">
        <v>3087</v>
      </c>
      <c r="DX86" s="175" t="s">
        <v>2963</v>
      </c>
      <c r="DY86" s="175" t="s">
        <v>2963</v>
      </c>
      <c r="DZ86" s="175" t="s">
        <v>3087</v>
      </c>
      <c r="EA86" s="175" t="s">
        <v>2963</v>
      </c>
      <c r="EB86" s="175" t="s">
        <v>2963</v>
      </c>
      <c r="EC86" s="175" t="s">
        <v>3087</v>
      </c>
      <c r="ED86" s="175" t="s">
        <v>2963</v>
      </c>
      <c r="EE86" s="175" t="s">
        <v>2963</v>
      </c>
      <c r="EF86" s="175" t="s">
        <v>3087</v>
      </c>
      <c r="EG86" s="175" t="s">
        <v>2963</v>
      </c>
      <c r="EH86" s="175" t="s">
        <v>2963</v>
      </c>
      <c r="EI86" s="175" t="s">
        <v>3087</v>
      </c>
      <c r="EJ86" s="175" t="s">
        <v>2963</v>
      </c>
      <c r="EK86" s="175" t="s">
        <v>2963</v>
      </c>
      <c r="EL86" s="175" t="s">
        <v>3087</v>
      </c>
      <c r="EM86" s="175" t="s">
        <v>2963</v>
      </c>
      <c r="EN86" s="175" t="s">
        <v>2963</v>
      </c>
      <c r="EO86" s="175" t="s">
        <v>3087</v>
      </c>
      <c r="EP86" s="175" t="s">
        <v>2963</v>
      </c>
      <c r="EQ86" s="175" t="s">
        <v>2963</v>
      </c>
      <c r="ER86" s="175" t="s">
        <v>3087</v>
      </c>
      <c r="ES86" s="175" t="s">
        <v>2963</v>
      </c>
      <c r="ET86" s="175" t="s">
        <v>2963</v>
      </c>
    </row>
    <row r="87" spans="1:150" x14ac:dyDescent="0.35">
      <c r="A87" s="1"/>
      <c r="B87" s="174" t="s">
        <v>3489</v>
      </c>
      <c r="C87" s="174" t="s">
        <v>59</v>
      </c>
      <c r="D87" s="174" t="s">
        <v>154</v>
      </c>
      <c r="E87" s="174" t="s">
        <v>3490</v>
      </c>
      <c r="F87" s="174" t="s">
        <v>3491</v>
      </c>
      <c r="G87" s="175" t="s">
        <v>3087</v>
      </c>
      <c r="H87" s="175" t="s">
        <v>2963</v>
      </c>
      <c r="I87" s="175" t="s">
        <v>2963</v>
      </c>
      <c r="J87" s="175" t="s">
        <v>3087</v>
      </c>
      <c r="K87" s="175" t="s">
        <v>2963</v>
      </c>
      <c r="L87" s="175" t="s">
        <v>2963</v>
      </c>
      <c r="M87" s="175" t="s">
        <v>3087</v>
      </c>
      <c r="N87" s="175" t="s">
        <v>2963</v>
      </c>
      <c r="O87" s="175" t="s">
        <v>2963</v>
      </c>
      <c r="P87" s="175" t="s">
        <v>3087</v>
      </c>
      <c r="Q87" s="175" t="s">
        <v>2963</v>
      </c>
      <c r="R87" s="175" t="s">
        <v>2963</v>
      </c>
      <c r="S87" s="175" t="s">
        <v>3087</v>
      </c>
      <c r="T87" s="175" t="s">
        <v>2963</v>
      </c>
      <c r="U87" s="175" t="s">
        <v>2963</v>
      </c>
      <c r="V87" s="175" t="s">
        <v>3087</v>
      </c>
      <c r="W87" s="175" t="s">
        <v>2963</v>
      </c>
      <c r="X87" s="175" t="s">
        <v>2963</v>
      </c>
      <c r="Y87" s="175" t="s">
        <v>3087</v>
      </c>
      <c r="Z87" s="175" t="s">
        <v>2963</v>
      </c>
      <c r="AA87" s="175" t="s">
        <v>2963</v>
      </c>
      <c r="AB87" s="175" t="s">
        <v>3087</v>
      </c>
      <c r="AC87" s="175" t="s">
        <v>2963</v>
      </c>
      <c r="AD87" s="175" t="s">
        <v>2963</v>
      </c>
      <c r="AE87" s="175" t="s">
        <v>3087</v>
      </c>
      <c r="AF87" s="175" t="s">
        <v>2963</v>
      </c>
      <c r="AG87" s="175" t="s">
        <v>2963</v>
      </c>
      <c r="AH87" s="175" t="s">
        <v>3087</v>
      </c>
      <c r="AI87" s="175" t="s">
        <v>2963</v>
      </c>
      <c r="AJ87" s="175" t="s">
        <v>2963</v>
      </c>
      <c r="AK87" s="175" t="s">
        <v>3087</v>
      </c>
      <c r="AL87" s="175" t="s">
        <v>2963</v>
      </c>
      <c r="AM87" s="175" t="s">
        <v>2963</v>
      </c>
      <c r="AN87" s="175" t="s">
        <v>3087</v>
      </c>
      <c r="AO87" s="175" t="s">
        <v>2963</v>
      </c>
      <c r="AP87" s="175" t="s">
        <v>2963</v>
      </c>
      <c r="AQ87" s="175" t="s">
        <v>3087</v>
      </c>
      <c r="AR87" s="175" t="s">
        <v>2963</v>
      </c>
      <c r="AS87" s="175" t="s">
        <v>2963</v>
      </c>
      <c r="AT87" s="175" t="s">
        <v>3087</v>
      </c>
      <c r="AU87" s="175" t="s">
        <v>2963</v>
      </c>
      <c r="AV87" s="175" t="s">
        <v>2963</v>
      </c>
      <c r="AW87" s="175" t="s">
        <v>3087</v>
      </c>
      <c r="AX87" s="175" t="s">
        <v>2963</v>
      </c>
      <c r="AY87" s="175" t="s">
        <v>2963</v>
      </c>
      <c r="AZ87" s="175" t="s">
        <v>3087</v>
      </c>
      <c r="BA87" s="175" t="s">
        <v>2963</v>
      </c>
      <c r="BB87" s="175" t="s">
        <v>2963</v>
      </c>
      <c r="BC87" s="175" t="s">
        <v>3087</v>
      </c>
      <c r="BD87" s="175" t="s">
        <v>2963</v>
      </c>
      <c r="BE87" s="175" t="s">
        <v>2963</v>
      </c>
      <c r="BF87" s="175" t="s">
        <v>3087</v>
      </c>
      <c r="BG87" s="175" t="s">
        <v>2963</v>
      </c>
      <c r="BH87" s="175" t="s">
        <v>2963</v>
      </c>
      <c r="BI87" s="175" t="s">
        <v>3087</v>
      </c>
      <c r="BJ87" s="175" t="s">
        <v>2963</v>
      </c>
      <c r="BK87" s="175" t="s">
        <v>2963</v>
      </c>
      <c r="BL87" s="175" t="s">
        <v>3087</v>
      </c>
      <c r="BM87" s="175" t="s">
        <v>2963</v>
      </c>
      <c r="BN87" s="175" t="s">
        <v>2963</v>
      </c>
      <c r="BO87" s="175" t="s">
        <v>3087</v>
      </c>
      <c r="BP87" s="175" t="s">
        <v>2963</v>
      </c>
      <c r="BQ87" s="175" t="s">
        <v>2963</v>
      </c>
      <c r="BR87" s="175" t="s">
        <v>3087</v>
      </c>
      <c r="BS87" s="175" t="s">
        <v>2963</v>
      </c>
      <c r="BT87" s="175" t="s">
        <v>2963</v>
      </c>
      <c r="BU87" s="175" t="s">
        <v>3087</v>
      </c>
      <c r="BV87" s="175" t="s">
        <v>2963</v>
      </c>
      <c r="BW87" s="175" t="s">
        <v>2963</v>
      </c>
      <c r="BX87" s="175" t="s">
        <v>3087</v>
      </c>
      <c r="BY87" s="175" t="s">
        <v>2963</v>
      </c>
      <c r="BZ87" s="175" t="s">
        <v>2963</v>
      </c>
      <c r="CA87" s="175" t="s">
        <v>3087</v>
      </c>
      <c r="CB87" s="175" t="s">
        <v>2963</v>
      </c>
      <c r="CC87" s="175" t="s">
        <v>2963</v>
      </c>
      <c r="CD87" s="175" t="s">
        <v>3087</v>
      </c>
      <c r="CE87" s="175" t="s">
        <v>2963</v>
      </c>
      <c r="CF87" s="175" t="s">
        <v>2963</v>
      </c>
      <c r="CG87" s="175" t="s">
        <v>3087</v>
      </c>
      <c r="CH87" s="175" t="s">
        <v>2963</v>
      </c>
      <c r="CI87" s="175" t="s">
        <v>2963</v>
      </c>
      <c r="CJ87" s="175" t="s">
        <v>3087</v>
      </c>
      <c r="CK87" s="175" t="s">
        <v>2963</v>
      </c>
      <c r="CL87" s="175" t="s">
        <v>2963</v>
      </c>
      <c r="CM87" s="175" t="s">
        <v>3087</v>
      </c>
      <c r="CN87" s="175" t="s">
        <v>2963</v>
      </c>
      <c r="CO87" s="175" t="s">
        <v>2963</v>
      </c>
      <c r="CP87" s="175" t="s">
        <v>3087</v>
      </c>
      <c r="CQ87" s="175" t="s">
        <v>2963</v>
      </c>
      <c r="CR87" s="175" t="s">
        <v>2963</v>
      </c>
      <c r="CS87" s="175" t="s">
        <v>3087</v>
      </c>
      <c r="CT87" s="175" t="s">
        <v>2963</v>
      </c>
      <c r="CU87" s="175" t="s">
        <v>2963</v>
      </c>
      <c r="CV87" s="175" t="s">
        <v>3087</v>
      </c>
      <c r="CW87" s="175" t="s">
        <v>2963</v>
      </c>
      <c r="CX87" s="175" t="s">
        <v>2963</v>
      </c>
      <c r="CY87" s="175" t="s">
        <v>3087</v>
      </c>
      <c r="CZ87" s="175" t="s">
        <v>2963</v>
      </c>
      <c r="DA87" s="175" t="s">
        <v>2963</v>
      </c>
      <c r="DB87" s="175" t="s">
        <v>3087</v>
      </c>
      <c r="DC87" s="175" t="s">
        <v>2963</v>
      </c>
      <c r="DD87" s="175" t="s">
        <v>2963</v>
      </c>
      <c r="DE87" s="175" t="s">
        <v>3087</v>
      </c>
      <c r="DF87" s="175" t="s">
        <v>2963</v>
      </c>
      <c r="DG87" s="175" t="s">
        <v>2963</v>
      </c>
      <c r="DH87" s="175" t="s">
        <v>3087</v>
      </c>
      <c r="DI87" s="175" t="s">
        <v>2963</v>
      </c>
      <c r="DJ87" s="175" t="s">
        <v>2963</v>
      </c>
      <c r="DK87" s="175" t="s">
        <v>3087</v>
      </c>
      <c r="DL87" s="175" t="s">
        <v>2963</v>
      </c>
      <c r="DM87" s="175" t="s">
        <v>2963</v>
      </c>
      <c r="DN87" s="175" t="s">
        <v>3087</v>
      </c>
      <c r="DO87" s="175" t="s">
        <v>2963</v>
      </c>
      <c r="DP87" s="175" t="s">
        <v>2963</v>
      </c>
      <c r="DQ87" s="175" t="s">
        <v>3087</v>
      </c>
      <c r="DR87" s="175" t="s">
        <v>2963</v>
      </c>
      <c r="DS87" s="175" t="s">
        <v>2963</v>
      </c>
      <c r="DT87" s="175" t="s">
        <v>3087</v>
      </c>
      <c r="DU87" s="175" t="s">
        <v>2963</v>
      </c>
      <c r="DV87" s="175" t="s">
        <v>2963</v>
      </c>
      <c r="DW87" s="175" t="s">
        <v>3087</v>
      </c>
      <c r="DX87" s="175" t="s">
        <v>2963</v>
      </c>
      <c r="DY87" s="175" t="s">
        <v>2963</v>
      </c>
      <c r="DZ87" s="175" t="s">
        <v>3087</v>
      </c>
      <c r="EA87" s="175" t="s">
        <v>2963</v>
      </c>
      <c r="EB87" s="175" t="s">
        <v>2963</v>
      </c>
      <c r="EC87" s="175" t="s">
        <v>3087</v>
      </c>
      <c r="ED87" s="175" t="s">
        <v>2963</v>
      </c>
      <c r="EE87" s="175" t="s">
        <v>2963</v>
      </c>
      <c r="EF87" s="175" t="s">
        <v>3087</v>
      </c>
      <c r="EG87" s="175" t="s">
        <v>2963</v>
      </c>
      <c r="EH87" s="175" t="s">
        <v>2963</v>
      </c>
      <c r="EI87" s="175" t="s">
        <v>3087</v>
      </c>
      <c r="EJ87" s="175" t="s">
        <v>2963</v>
      </c>
      <c r="EK87" s="175" t="s">
        <v>2963</v>
      </c>
      <c r="EL87" s="175" t="s">
        <v>3087</v>
      </c>
      <c r="EM87" s="175" t="s">
        <v>2963</v>
      </c>
      <c r="EN87" s="175" t="s">
        <v>2963</v>
      </c>
      <c r="EO87" s="175" t="s">
        <v>3087</v>
      </c>
      <c r="EP87" s="175" t="s">
        <v>2963</v>
      </c>
      <c r="EQ87" s="175" t="s">
        <v>2963</v>
      </c>
      <c r="ER87" s="175" t="s">
        <v>3087</v>
      </c>
      <c r="ES87" s="175" t="s">
        <v>2963</v>
      </c>
      <c r="ET87" s="175" t="s">
        <v>2963</v>
      </c>
    </row>
    <row r="88" spans="1:150" x14ac:dyDescent="0.35">
      <c r="A88" s="1"/>
      <c r="B88" s="223" t="s">
        <v>1071</v>
      </c>
      <c r="C88" s="223" t="s">
        <v>1075</v>
      </c>
      <c r="D88" s="223" t="s">
        <v>1075</v>
      </c>
      <c r="E88" s="223" t="s">
        <v>1075</v>
      </c>
      <c r="F88" s="223" t="s">
        <v>1075</v>
      </c>
      <c r="G88" s="1" t="s">
        <v>1075</v>
      </c>
      <c r="H88" s="176" t="s">
        <v>2963</v>
      </c>
      <c r="I88" s="176" t="s">
        <v>2963</v>
      </c>
      <c r="J88" s="1" t="s">
        <v>1075</v>
      </c>
      <c r="K88" s="176" t="s">
        <v>2963</v>
      </c>
      <c r="L88" s="176" t="s">
        <v>2963</v>
      </c>
      <c r="M88" s="1" t="s">
        <v>1075</v>
      </c>
      <c r="N88" s="176" t="s">
        <v>2963</v>
      </c>
      <c r="O88" s="176" t="s">
        <v>2963</v>
      </c>
      <c r="P88" s="1" t="s">
        <v>1075</v>
      </c>
      <c r="Q88" s="176" t="s">
        <v>2963</v>
      </c>
      <c r="R88" s="176" t="s">
        <v>2963</v>
      </c>
      <c r="S88" s="1" t="s">
        <v>1075</v>
      </c>
      <c r="T88" s="176" t="s">
        <v>2963</v>
      </c>
      <c r="U88" s="176" t="s">
        <v>2963</v>
      </c>
      <c r="V88" s="1" t="s">
        <v>1075</v>
      </c>
      <c r="W88" s="176" t="s">
        <v>2963</v>
      </c>
      <c r="X88" s="176" t="s">
        <v>2963</v>
      </c>
      <c r="Y88" s="1" t="s">
        <v>1075</v>
      </c>
      <c r="Z88" s="176" t="s">
        <v>2963</v>
      </c>
      <c r="AA88" s="176" t="s">
        <v>2963</v>
      </c>
      <c r="AB88" s="1" t="s">
        <v>1075</v>
      </c>
      <c r="AC88" s="176" t="s">
        <v>2963</v>
      </c>
      <c r="AD88" s="176" t="s">
        <v>2963</v>
      </c>
      <c r="AE88" s="1" t="s">
        <v>1075</v>
      </c>
      <c r="AF88" s="176" t="s">
        <v>2963</v>
      </c>
      <c r="AG88" s="176" t="s">
        <v>2963</v>
      </c>
      <c r="AH88" s="1" t="s">
        <v>1075</v>
      </c>
      <c r="AI88" s="176" t="s">
        <v>2963</v>
      </c>
      <c r="AJ88" s="176" t="s">
        <v>2963</v>
      </c>
      <c r="AK88" s="1" t="s">
        <v>1075</v>
      </c>
      <c r="AL88" s="176" t="s">
        <v>2963</v>
      </c>
      <c r="AM88" s="176" t="s">
        <v>2963</v>
      </c>
      <c r="AN88" s="1" t="s">
        <v>1075</v>
      </c>
      <c r="AO88" s="176" t="s">
        <v>2963</v>
      </c>
      <c r="AP88" s="176" t="s">
        <v>2963</v>
      </c>
      <c r="AQ88" s="1" t="s">
        <v>1075</v>
      </c>
      <c r="AR88" s="176" t="s">
        <v>2963</v>
      </c>
      <c r="AS88" s="176" t="s">
        <v>2963</v>
      </c>
      <c r="AT88" s="1" t="s">
        <v>1075</v>
      </c>
      <c r="AU88" s="176" t="s">
        <v>2963</v>
      </c>
      <c r="AV88" s="176" t="s">
        <v>2963</v>
      </c>
      <c r="AW88" s="1" t="s">
        <v>1075</v>
      </c>
      <c r="AX88" s="176" t="s">
        <v>2963</v>
      </c>
      <c r="AY88" s="176" t="s">
        <v>2963</v>
      </c>
      <c r="AZ88" s="1" t="s">
        <v>1075</v>
      </c>
      <c r="BA88" s="176" t="s">
        <v>2963</v>
      </c>
      <c r="BB88" s="176" t="s">
        <v>2963</v>
      </c>
      <c r="BC88" s="1" t="s">
        <v>1075</v>
      </c>
      <c r="BD88" s="176" t="s">
        <v>2963</v>
      </c>
      <c r="BE88" s="176" t="s">
        <v>2963</v>
      </c>
      <c r="BF88" s="1" t="s">
        <v>1075</v>
      </c>
      <c r="BG88" s="176" t="s">
        <v>2963</v>
      </c>
      <c r="BH88" s="176" t="s">
        <v>2963</v>
      </c>
      <c r="BI88" s="1" t="s">
        <v>1075</v>
      </c>
      <c r="BJ88" s="176" t="s">
        <v>2963</v>
      </c>
      <c r="BK88" s="176" t="s">
        <v>2963</v>
      </c>
      <c r="BL88" s="1" t="s">
        <v>1075</v>
      </c>
      <c r="BM88" s="176" t="s">
        <v>2963</v>
      </c>
      <c r="BN88" s="176" t="s">
        <v>2963</v>
      </c>
      <c r="BO88" s="1" t="s">
        <v>1075</v>
      </c>
      <c r="BP88" s="176" t="s">
        <v>2963</v>
      </c>
      <c r="BQ88" s="176" t="s">
        <v>2963</v>
      </c>
      <c r="BR88" s="1" t="s">
        <v>1075</v>
      </c>
      <c r="BS88" s="176" t="s">
        <v>2963</v>
      </c>
      <c r="BT88" s="176" t="s">
        <v>2963</v>
      </c>
      <c r="BU88" s="1" t="s">
        <v>1075</v>
      </c>
      <c r="BV88" s="176" t="s">
        <v>2963</v>
      </c>
      <c r="BW88" s="176" t="s">
        <v>2963</v>
      </c>
      <c r="BX88" s="1" t="s">
        <v>1075</v>
      </c>
      <c r="BY88" s="176" t="s">
        <v>2963</v>
      </c>
      <c r="BZ88" s="176" t="s">
        <v>2963</v>
      </c>
      <c r="CA88" s="1" t="s">
        <v>1075</v>
      </c>
      <c r="CB88" s="176" t="s">
        <v>2963</v>
      </c>
      <c r="CC88" s="176" t="s">
        <v>2963</v>
      </c>
      <c r="CD88" s="1" t="s">
        <v>1075</v>
      </c>
      <c r="CE88" s="176" t="s">
        <v>2963</v>
      </c>
      <c r="CF88" s="176" t="s">
        <v>2963</v>
      </c>
      <c r="CG88" s="1" t="s">
        <v>1075</v>
      </c>
      <c r="CH88" s="176" t="s">
        <v>2963</v>
      </c>
      <c r="CI88" s="176" t="s">
        <v>2963</v>
      </c>
      <c r="CJ88" s="1" t="s">
        <v>1075</v>
      </c>
      <c r="CK88" s="176" t="s">
        <v>2963</v>
      </c>
      <c r="CL88" s="176" t="s">
        <v>2963</v>
      </c>
      <c r="CM88" s="1" t="s">
        <v>1075</v>
      </c>
      <c r="CN88" s="176" t="s">
        <v>2963</v>
      </c>
      <c r="CO88" s="176" t="s">
        <v>2963</v>
      </c>
      <c r="CP88" s="1" t="s">
        <v>1075</v>
      </c>
      <c r="CQ88" s="176" t="s">
        <v>2963</v>
      </c>
      <c r="CR88" s="176" t="s">
        <v>2963</v>
      </c>
      <c r="CS88" s="1" t="s">
        <v>1075</v>
      </c>
      <c r="CT88" s="176" t="s">
        <v>2963</v>
      </c>
      <c r="CU88" s="176" t="s">
        <v>2963</v>
      </c>
      <c r="CV88" s="1" t="s">
        <v>1075</v>
      </c>
      <c r="CW88" s="176" t="s">
        <v>2963</v>
      </c>
      <c r="CX88" s="176" t="s">
        <v>2963</v>
      </c>
      <c r="CY88" s="1" t="s">
        <v>1075</v>
      </c>
      <c r="CZ88" s="176" t="s">
        <v>2963</v>
      </c>
      <c r="DA88" s="176" t="s">
        <v>2963</v>
      </c>
      <c r="DB88" s="1" t="s">
        <v>1075</v>
      </c>
      <c r="DC88" s="176" t="s">
        <v>2963</v>
      </c>
      <c r="DD88" s="176" t="s">
        <v>2963</v>
      </c>
      <c r="DE88" s="1" t="s">
        <v>1075</v>
      </c>
      <c r="DF88" s="176" t="s">
        <v>2963</v>
      </c>
      <c r="DG88" s="176" t="s">
        <v>2963</v>
      </c>
      <c r="DH88" s="1" t="s">
        <v>1075</v>
      </c>
      <c r="DI88" s="176" t="s">
        <v>2963</v>
      </c>
      <c r="DJ88" s="176" t="s">
        <v>2963</v>
      </c>
      <c r="DK88" s="1" t="s">
        <v>1075</v>
      </c>
      <c r="DL88" s="176" t="s">
        <v>2963</v>
      </c>
      <c r="DM88" s="176" t="s">
        <v>2963</v>
      </c>
      <c r="DN88" s="1" t="s">
        <v>1075</v>
      </c>
      <c r="DO88" s="176" t="s">
        <v>2963</v>
      </c>
      <c r="DP88" s="176" t="s">
        <v>2963</v>
      </c>
      <c r="DQ88" s="1" t="s">
        <v>1075</v>
      </c>
      <c r="DR88" s="176" t="s">
        <v>2963</v>
      </c>
      <c r="DS88" s="176" t="s">
        <v>2963</v>
      </c>
      <c r="DT88" s="1" t="s">
        <v>1075</v>
      </c>
      <c r="DU88" s="176" t="s">
        <v>2963</v>
      </c>
      <c r="DV88" s="176" t="s">
        <v>2963</v>
      </c>
      <c r="DW88" s="1" t="s">
        <v>1075</v>
      </c>
      <c r="DX88" s="176" t="s">
        <v>2963</v>
      </c>
      <c r="DY88" s="176" t="s">
        <v>2963</v>
      </c>
      <c r="DZ88" s="1" t="s">
        <v>1075</v>
      </c>
      <c r="EA88" s="176" t="s">
        <v>2963</v>
      </c>
      <c r="EB88" s="176" t="s">
        <v>2963</v>
      </c>
      <c r="EC88" s="1" t="s">
        <v>1075</v>
      </c>
      <c r="ED88" s="176" t="s">
        <v>2963</v>
      </c>
      <c r="EE88" s="176" t="s">
        <v>2963</v>
      </c>
      <c r="EF88" s="1" t="s">
        <v>1075</v>
      </c>
      <c r="EG88" s="176" t="s">
        <v>2963</v>
      </c>
      <c r="EH88" s="176" t="s">
        <v>2963</v>
      </c>
      <c r="EI88" s="1" t="s">
        <v>1075</v>
      </c>
      <c r="EJ88" s="176" t="s">
        <v>2963</v>
      </c>
      <c r="EK88" s="176" t="s">
        <v>2963</v>
      </c>
      <c r="EL88" s="1" t="s">
        <v>1075</v>
      </c>
      <c r="EM88" s="176" t="s">
        <v>2963</v>
      </c>
      <c r="EN88" s="176" t="s">
        <v>2963</v>
      </c>
      <c r="EO88" s="1" t="s">
        <v>1075</v>
      </c>
      <c r="EP88" s="176" t="s">
        <v>2963</v>
      </c>
      <c r="EQ88" s="176" t="s">
        <v>2963</v>
      </c>
      <c r="ER88" s="1" t="s">
        <v>1075</v>
      </c>
      <c r="ES88" s="176" t="s">
        <v>2963</v>
      </c>
      <c r="ET88" s="176" t="s">
        <v>2963</v>
      </c>
    </row>
    <row r="89" spans="1:150" ht="62.5" x14ac:dyDescent="0.35">
      <c r="A89" s="1"/>
      <c r="B89" s="224" t="s">
        <v>3492</v>
      </c>
      <c r="C89" s="224" t="s">
        <v>1075</v>
      </c>
      <c r="D89" s="224" t="s">
        <v>1075</v>
      </c>
      <c r="E89" s="224" t="s">
        <v>1075</v>
      </c>
      <c r="F89" s="224" t="s">
        <v>1075</v>
      </c>
      <c r="G89" s="177"/>
      <c r="H89" s="177" t="s">
        <v>1075</v>
      </c>
      <c r="I89" s="177" t="s">
        <v>1075</v>
      </c>
      <c r="J89" s="177"/>
      <c r="K89" s="177" t="s">
        <v>1075</v>
      </c>
      <c r="L89" s="177" t="s">
        <v>1075</v>
      </c>
      <c r="M89" s="177"/>
      <c r="N89" s="177" t="s">
        <v>1075</v>
      </c>
      <c r="O89" s="177" t="s">
        <v>1075</v>
      </c>
      <c r="P89" s="177"/>
      <c r="Q89" s="177" t="s">
        <v>1075</v>
      </c>
      <c r="R89" s="177" t="s">
        <v>1075</v>
      </c>
      <c r="S89" s="177"/>
      <c r="T89" s="177" t="s">
        <v>1075</v>
      </c>
      <c r="U89" s="177" t="s">
        <v>1075</v>
      </c>
      <c r="V89" s="177"/>
      <c r="W89" s="177" t="s">
        <v>1075</v>
      </c>
      <c r="X89" s="177" t="s">
        <v>1075</v>
      </c>
      <c r="Y89" s="177"/>
      <c r="Z89" s="177" t="s">
        <v>1075</v>
      </c>
      <c r="AA89" s="177" t="s">
        <v>1075</v>
      </c>
      <c r="AB89" s="177"/>
      <c r="AC89" s="177" t="s">
        <v>1075</v>
      </c>
      <c r="AD89" s="177" t="s">
        <v>1075</v>
      </c>
      <c r="AE89" s="177"/>
      <c r="AF89" s="177" t="s">
        <v>1075</v>
      </c>
      <c r="AG89" s="177" t="s">
        <v>1075</v>
      </c>
      <c r="AH89" s="177"/>
      <c r="AI89" s="177" t="s">
        <v>1075</v>
      </c>
      <c r="AJ89" s="177" t="s">
        <v>1075</v>
      </c>
      <c r="AK89" s="177"/>
      <c r="AL89" s="177" t="s">
        <v>1075</v>
      </c>
      <c r="AM89" s="177" t="s">
        <v>1075</v>
      </c>
      <c r="AN89" s="177"/>
      <c r="AO89" s="177" t="s">
        <v>1075</v>
      </c>
      <c r="AP89" s="177" t="s">
        <v>1075</v>
      </c>
      <c r="AQ89" s="177"/>
      <c r="AR89" s="177" t="s">
        <v>1075</v>
      </c>
      <c r="AS89" s="177" t="s">
        <v>1075</v>
      </c>
      <c r="AT89" s="177"/>
      <c r="AU89" s="177" t="s">
        <v>1075</v>
      </c>
      <c r="AV89" s="177" t="s">
        <v>1075</v>
      </c>
      <c r="AW89" s="177"/>
      <c r="AX89" s="177" t="s">
        <v>1075</v>
      </c>
      <c r="AY89" s="177" t="s">
        <v>1075</v>
      </c>
      <c r="AZ89" s="177"/>
      <c r="BA89" s="177" t="s">
        <v>1075</v>
      </c>
      <c r="BB89" s="177" t="s">
        <v>1075</v>
      </c>
      <c r="BC89" s="177"/>
      <c r="BD89" s="177" t="s">
        <v>1075</v>
      </c>
      <c r="BE89" s="177" t="s">
        <v>1075</v>
      </c>
      <c r="BF89" s="177"/>
      <c r="BG89" s="177" t="s">
        <v>1075</v>
      </c>
      <c r="BH89" s="177" t="s">
        <v>1075</v>
      </c>
      <c r="BI89" s="177"/>
      <c r="BJ89" s="177" t="s">
        <v>1075</v>
      </c>
      <c r="BK89" s="177" t="s">
        <v>1075</v>
      </c>
      <c r="BL89" s="177"/>
      <c r="BM89" s="177" t="s">
        <v>1075</v>
      </c>
      <c r="BN89" s="177" t="s">
        <v>1075</v>
      </c>
      <c r="BO89" s="177"/>
      <c r="BP89" s="177" t="s">
        <v>1075</v>
      </c>
      <c r="BQ89" s="177" t="s">
        <v>1075</v>
      </c>
      <c r="BR89" s="177"/>
      <c r="BS89" s="177" t="s">
        <v>1075</v>
      </c>
      <c r="BT89" s="177" t="s">
        <v>1075</v>
      </c>
      <c r="BU89" s="177"/>
      <c r="BV89" s="177" t="s">
        <v>1075</v>
      </c>
      <c r="BW89" s="177" t="s">
        <v>1075</v>
      </c>
      <c r="BX89" s="177"/>
      <c r="BY89" s="177" t="s">
        <v>1075</v>
      </c>
      <c r="BZ89" s="177" t="s">
        <v>1075</v>
      </c>
      <c r="CA89" s="177" t="s">
        <v>3493</v>
      </c>
      <c r="CB89" s="177" t="s">
        <v>1075</v>
      </c>
      <c r="CC89" s="177" t="s">
        <v>1075</v>
      </c>
      <c r="CD89" s="177" t="s">
        <v>3493</v>
      </c>
      <c r="CE89" s="177" t="s">
        <v>1075</v>
      </c>
      <c r="CF89" s="177" t="s">
        <v>1075</v>
      </c>
      <c r="CG89" s="177"/>
      <c r="CH89" s="177" t="s">
        <v>1075</v>
      </c>
      <c r="CI89" s="177" t="s">
        <v>1075</v>
      </c>
      <c r="CJ89" s="177"/>
      <c r="CK89" s="177" t="s">
        <v>1075</v>
      </c>
      <c r="CL89" s="177" t="s">
        <v>1075</v>
      </c>
      <c r="CM89" s="177"/>
      <c r="CN89" s="177" t="s">
        <v>1075</v>
      </c>
      <c r="CO89" s="177" t="s">
        <v>1075</v>
      </c>
      <c r="CP89" s="177"/>
      <c r="CQ89" s="177" t="s">
        <v>1075</v>
      </c>
      <c r="CR89" s="177" t="s">
        <v>1075</v>
      </c>
      <c r="CS89" s="177"/>
      <c r="CT89" s="177" t="s">
        <v>1075</v>
      </c>
      <c r="CU89" s="177" t="s">
        <v>1075</v>
      </c>
      <c r="CV89" s="177"/>
      <c r="CW89" s="177" t="s">
        <v>1075</v>
      </c>
      <c r="CX89" s="177" t="s">
        <v>1075</v>
      </c>
      <c r="CY89" s="177" t="s">
        <v>3494</v>
      </c>
      <c r="CZ89" s="177" t="s">
        <v>1075</v>
      </c>
      <c r="DA89" s="177" t="s">
        <v>1075</v>
      </c>
      <c r="DB89" s="177" t="s">
        <v>3494</v>
      </c>
      <c r="DC89" s="177" t="s">
        <v>1075</v>
      </c>
      <c r="DD89" s="177" t="s">
        <v>1075</v>
      </c>
      <c r="DE89" s="177"/>
      <c r="DF89" s="177" t="s">
        <v>1075</v>
      </c>
      <c r="DG89" s="177" t="s">
        <v>1075</v>
      </c>
      <c r="DH89" s="177"/>
      <c r="DI89" s="177" t="s">
        <v>1075</v>
      </c>
      <c r="DJ89" s="177" t="s">
        <v>1075</v>
      </c>
      <c r="DK89" s="177"/>
      <c r="DL89" s="177" t="s">
        <v>1075</v>
      </c>
      <c r="DM89" s="177" t="s">
        <v>1075</v>
      </c>
      <c r="DN89" s="177"/>
      <c r="DO89" s="177" t="s">
        <v>1075</v>
      </c>
      <c r="DP89" s="177" t="s">
        <v>1075</v>
      </c>
      <c r="DQ89" s="177"/>
      <c r="DR89" s="177" t="s">
        <v>1075</v>
      </c>
      <c r="DS89" s="177" t="s">
        <v>1075</v>
      </c>
      <c r="DT89" s="177"/>
      <c r="DU89" s="177" t="s">
        <v>1075</v>
      </c>
      <c r="DV89" s="177" t="s">
        <v>1075</v>
      </c>
      <c r="DW89" s="177"/>
      <c r="DX89" s="177" t="s">
        <v>1075</v>
      </c>
      <c r="DY89" s="177" t="s">
        <v>1075</v>
      </c>
      <c r="DZ89" s="177"/>
      <c r="EA89" s="177" t="s">
        <v>1075</v>
      </c>
      <c r="EB89" s="177" t="s">
        <v>1075</v>
      </c>
      <c r="EC89" s="177"/>
      <c r="ED89" s="177" t="s">
        <v>1075</v>
      </c>
      <c r="EE89" s="177" t="s">
        <v>1075</v>
      </c>
      <c r="EF89" s="177"/>
      <c r="EG89" s="177" t="s">
        <v>1075</v>
      </c>
      <c r="EH89" s="177" t="s">
        <v>1075</v>
      </c>
      <c r="EI89" s="177"/>
      <c r="EJ89" s="177" t="s">
        <v>1075</v>
      </c>
      <c r="EK89" s="177" t="s">
        <v>1075</v>
      </c>
      <c r="EL89" s="177"/>
      <c r="EM89" s="177" t="s">
        <v>1075</v>
      </c>
      <c r="EN89" s="177" t="s">
        <v>1075</v>
      </c>
      <c r="EO89" s="177"/>
      <c r="EP89" s="177" t="s">
        <v>1075</v>
      </c>
      <c r="EQ89" s="177" t="s">
        <v>1075</v>
      </c>
      <c r="ER89" s="177"/>
      <c r="ES89" s="177" t="s">
        <v>1075</v>
      </c>
      <c r="ET89" s="177" t="s">
        <v>1075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83" t="s">
        <v>0</v>
      </c>
      <c r="C3" s="184"/>
      <c r="D3" s="184"/>
      <c r="E3" s="184"/>
      <c r="F3" s="186"/>
      <c r="G3" s="186"/>
    </row>
    <row r="4" spans="1:7" ht="0" hidden="1" customHeight="1" x14ac:dyDescent="0.35">
      <c r="A4" s="1"/>
      <c r="B4" s="1"/>
      <c r="C4" s="1"/>
      <c r="D4" s="1"/>
      <c r="E4" s="1"/>
    </row>
    <row r="5" spans="1:7" ht="23" x14ac:dyDescent="0.5">
      <c r="A5" s="1"/>
      <c r="B5" s="22" t="s">
        <v>3495</v>
      </c>
      <c r="C5" s="1"/>
      <c r="D5" s="1"/>
      <c r="E5" s="1"/>
    </row>
    <row r="6" spans="1:7" x14ac:dyDescent="0.35">
      <c r="A6" s="1"/>
      <c r="B6" s="225" t="s">
        <v>17</v>
      </c>
      <c r="C6" s="225"/>
      <c r="D6" s="225" t="s">
        <v>2224</v>
      </c>
      <c r="E6" s="225"/>
    </row>
    <row r="7" spans="1:7" ht="36" customHeight="1" x14ac:dyDescent="0.35">
      <c r="A7" s="1"/>
      <c r="B7" s="179" t="s">
        <v>66</v>
      </c>
      <c r="C7" s="179" t="s">
        <v>702</v>
      </c>
      <c r="D7" s="178" t="s">
        <v>3496</v>
      </c>
      <c r="E7" s="178" t="s">
        <v>3497</v>
      </c>
    </row>
    <row r="8" spans="1:7" x14ac:dyDescent="0.35">
      <c r="A8" s="1"/>
      <c r="B8" s="180" t="s">
        <v>70</v>
      </c>
      <c r="C8" s="180" t="s">
        <v>918</v>
      </c>
      <c r="D8" s="181"/>
      <c r="E8" s="182"/>
    </row>
    <row r="9" spans="1:7" x14ac:dyDescent="0.35">
      <c r="A9" s="1"/>
      <c r="B9" s="180" t="s">
        <v>70</v>
      </c>
      <c r="C9" s="180" t="s">
        <v>919</v>
      </c>
      <c r="D9" s="181"/>
      <c r="E9" s="182"/>
    </row>
    <row r="10" spans="1:7" x14ac:dyDescent="0.35">
      <c r="A10" s="1"/>
      <c r="B10" s="180" t="s">
        <v>70</v>
      </c>
      <c r="C10" s="180" t="s">
        <v>920</v>
      </c>
      <c r="D10" s="181"/>
      <c r="E10" s="182"/>
    </row>
    <row r="11" spans="1:7" x14ac:dyDescent="0.35">
      <c r="A11" s="1"/>
      <c r="B11" s="180" t="s">
        <v>70</v>
      </c>
      <c r="C11" s="180" t="s">
        <v>921</v>
      </c>
      <c r="D11" s="181"/>
      <c r="E11" s="182"/>
    </row>
    <row r="12" spans="1:7" x14ac:dyDescent="0.35">
      <c r="A12" s="1"/>
      <c r="B12" s="180" t="s">
        <v>70</v>
      </c>
      <c r="C12" s="180" t="s">
        <v>922</v>
      </c>
      <c r="D12" s="181"/>
      <c r="E12" s="182"/>
    </row>
    <row r="13" spans="1:7" x14ac:dyDescent="0.35">
      <c r="A13" s="1"/>
      <c r="B13" s="180" t="s">
        <v>70</v>
      </c>
      <c r="C13" s="180" t="s">
        <v>923</v>
      </c>
      <c r="D13" s="181"/>
      <c r="E13" s="182"/>
    </row>
    <row r="14" spans="1:7" x14ac:dyDescent="0.35">
      <c r="A14" s="1"/>
      <c r="B14" s="180" t="s">
        <v>70</v>
      </c>
      <c r="C14" s="180" t="s">
        <v>924</v>
      </c>
      <c r="D14" s="181"/>
      <c r="E14" s="182"/>
    </row>
    <row r="15" spans="1:7" x14ac:dyDescent="0.35">
      <c r="A15" s="1"/>
      <c r="B15" s="180" t="s">
        <v>70</v>
      </c>
      <c r="C15" s="180" t="s">
        <v>925</v>
      </c>
      <c r="D15" s="181"/>
      <c r="E15" s="182"/>
    </row>
    <row r="16" spans="1:7" x14ac:dyDescent="0.35">
      <c r="A16" s="1"/>
      <c r="B16" s="180" t="s">
        <v>70</v>
      </c>
      <c r="C16" s="180" t="s">
        <v>926</v>
      </c>
      <c r="D16" s="181"/>
      <c r="E16" s="182"/>
    </row>
    <row r="17" spans="1:5" x14ac:dyDescent="0.35">
      <c r="A17" s="1"/>
      <c r="B17" s="180" t="s">
        <v>70</v>
      </c>
      <c r="C17" s="180" t="s">
        <v>927</v>
      </c>
      <c r="D17" s="181"/>
      <c r="E17" s="182"/>
    </row>
    <row r="18" spans="1:5" x14ac:dyDescent="0.35">
      <c r="A18" s="1"/>
      <c r="B18" s="180" t="s">
        <v>70</v>
      </c>
      <c r="C18" s="180" t="s">
        <v>928</v>
      </c>
      <c r="D18" s="181"/>
      <c r="E18" s="182"/>
    </row>
    <row r="19" spans="1:5" x14ac:dyDescent="0.35">
      <c r="A19" s="1"/>
      <c r="B19" s="180" t="s">
        <v>70</v>
      </c>
      <c r="C19" s="180" t="s">
        <v>929</v>
      </c>
      <c r="D19" s="181"/>
      <c r="E19" s="182"/>
    </row>
    <row r="20" spans="1:5" x14ac:dyDescent="0.35">
      <c r="A20" s="1"/>
      <c r="B20" s="180" t="s">
        <v>70</v>
      </c>
      <c r="C20" s="180" t="s">
        <v>930</v>
      </c>
      <c r="D20" s="181"/>
      <c r="E20" s="182"/>
    </row>
    <row r="21" spans="1:5" x14ac:dyDescent="0.35">
      <c r="A21" s="1"/>
      <c r="B21" s="180" t="s">
        <v>70</v>
      </c>
      <c r="C21" s="180" t="s">
        <v>931</v>
      </c>
      <c r="D21" s="181"/>
      <c r="E21" s="182"/>
    </row>
    <row r="22" spans="1:5" x14ac:dyDescent="0.35">
      <c r="A22" s="1"/>
      <c r="B22" s="180" t="s">
        <v>70</v>
      </c>
      <c r="C22" s="180" t="s">
        <v>932</v>
      </c>
      <c r="D22" s="181"/>
      <c r="E22" s="182"/>
    </row>
    <row r="23" spans="1:5" x14ac:dyDescent="0.35">
      <c r="A23" s="1"/>
      <c r="B23" s="180" t="s">
        <v>70</v>
      </c>
      <c r="C23" s="180" t="s">
        <v>933</v>
      </c>
      <c r="D23" s="181"/>
      <c r="E23" s="182"/>
    </row>
    <row r="24" spans="1:5" x14ac:dyDescent="0.35">
      <c r="A24" s="1"/>
      <c r="B24" s="180" t="s">
        <v>70</v>
      </c>
      <c r="C24" s="180" t="s">
        <v>934</v>
      </c>
      <c r="D24" s="181"/>
      <c r="E24" s="182"/>
    </row>
    <row r="25" spans="1:5" x14ac:dyDescent="0.35">
      <c r="A25" s="1"/>
      <c r="B25" s="180" t="s">
        <v>70</v>
      </c>
      <c r="C25" s="180" t="s">
        <v>935</v>
      </c>
      <c r="D25" s="181"/>
      <c r="E25" s="182"/>
    </row>
    <row r="26" spans="1:5" x14ac:dyDescent="0.35">
      <c r="A26" s="1"/>
      <c r="B26" s="180" t="s">
        <v>70</v>
      </c>
      <c r="C26" s="180" t="s">
        <v>936</v>
      </c>
      <c r="D26" s="181"/>
      <c r="E26" s="182"/>
    </row>
    <row r="27" spans="1:5" x14ac:dyDescent="0.35">
      <c r="A27" s="1"/>
      <c r="B27" s="180" t="s">
        <v>70</v>
      </c>
      <c r="C27" s="180" t="s">
        <v>937</v>
      </c>
      <c r="D27" s="181"/>
      <c r="E27" s="182"/>
    </row>
    <row r="28" spans="1:5" x14ac:dyDescent="0.35">
      <c r="A28" s="1"/>
      <c r="B28" s="180" t="s">
        <v>70</v>
      </c>
      <c r="C28" s="180" t="s">
        <v>938</v>
      </c>
      <c r="D28" s="181"/>
      <c r="E28" s="182"/>
    </row>
    <row r="29" spans="1:5" x14ac:dyDescent="0.35">
      <c r="A29" s="1"/>
      <c r="B29" s="180" t="s">
        <v>70</v>
      </c>
      <c r="C29" s="180" t="s">
        <v>939</v>
      </c>
      <c r="D29" s="181"/>
      <c r="E29" s="182"/>
    </row>
    <row r="30" spans="1:5" x14ac:dyDescent="0.35">
      <c r="A30" s="1"/>
      <c r="B30" s="180" t="s">
        <v>70</v>
      </c>
      <c r="C30" s="180" t="s">
        <v>940</v>
      </c>
      <c r="D30" s="181"/>
      <c r="E30" s="182"/>
    </row>
    <row r="31" spans="1:5" x14ac:dyDescent="0.35">
      <c r="A31" s="1"/>
      <c r="B31" s="180" t="s">
        <v>70</v>
      </c>
      <c r="C31" s="180" t="s">
        <v>941</v>
      </c>
      <c r="D31" s="181"/>
      <c r="E31" s="182"/>
    </row>
    <row r="32" spans="1:5" x14ac:dyDescent="0.35">
      <c r="A32" s="1"/>
      <c r="B32" s="180" t="s">
        <v>70</v>
      </c>
      <c r="C32" s="180" t="s">
        <v>942</v>
      </c>
      <c r="D32" s="181"/>
      <c r="E32" s="182"/>
    </row>
    <row r="33" spans="1:5" x14ac:dyDescent="0.35">
      <c r="A33" s="1"/>
      <c r="B33" s="180" t="s">
        <v>70</v>
      </c>
      <c r="C33" s="180" t="s">
        <v>943</v>
      </c>
      <c r="D33" s="181"/>
      <c r="E33" s="182"/>
    </row>
    <row r="34" spans="1:5" x14ac:dyDescent="0.35">
      <c r="A34" s="1"/>
      <c r="B34" s="180" t="s">
        <v>70</v>
      </c>
      <c r="C34" s="180" t="s">
        <v>944</v>
      </c>
      <c r="D34" s="181"/>
      <c r="E34" s="182"/>
    </row>
    <row r="35" spans="1:5" x14ac:dyDescent="0.35">
      <c r="A35" s="1"/>
      <c r="B35" s="180" t="s">
        <v>70</v>
      </c>
      <c r="C35" s="180" t="s">
        <v>945</v>
      </c>
      <c r="D35" s="181"/>
      <c r="E35" s="182"/>
    </row>
    <row r="36" spans="1:5" x14ac:dyDescent="0.35">
      <c r="A36" s="1"/>
      <c r="B36" s="180" t="s">
        <v>70</v>
      </c>
      <c r="C36" s="180" t="s">
        <v>946</v>
      </c>
      <c r="D36" s="181"/>
      <c r="E36" s="182"/>
    </row>
    <row r="37" spans="1:5" x14ac:dyDescent="0.35">
      <c r="A37" s="1"/>
      <c r="B37" s="180" t="s">
        <v>70</v>
      </c>
      <c r="C37" s="180" t="s">
        <v>947</v>
      </c>
      <c r="D37" s="181"/>
      <c r="E37" s="182"/>
    </row>
    <row r="38" spans="1:5" x14ac:dyDescent="0.35">
      <c r="A38" s="1"/>
      <c r="B38" s="180" t="s">
        <v>70</v>
      </c>
      <c r="C38" s="180" t="s">
        <v>948</v>
      </c>
      <c r="D38" s="181"/>
      <c r="E38" s="182"/>
    </row>
    <row r="39" spans="1:5" x14ac:dyDescent="0.35">
      <c r="A39" s="1"/>
      <c r="B39" s="180" t="s">
        <v>70</v>
      </c>
      <c r="C39" s="180" t="s">
        <v>949</v>
      </c>
      <c r="D39" s="181"/>
      <c r="E39" s="182"/>
    </row>
    <row r="40" spans="1:5" x14ac:dyDescent="0.35">
      <c r="A40" s="1"/>
      <c r="B40" s="180" t="s">
        <v>70</v>
      </c>
      <c r="C40" s="180" t="s">
        <v>950</v>
      </c>
      <c r="D40" s="181"/>
      <c r="E40" s="182"/>
    </row>
    <row r="41" spans="1:5" x14ac:dyDescent="0.35">
      <c r="A41" s="1"/>
      <c r="B41" s="180" t="s">
        <v>70</v>
      </c>
      <c r="C41" s="180" t="s">
        <v>951</v>
      </c>
      <c r="D41" s="181"/>
      <c r="E41" s="182"/>
    </row>
    <row r="42" spans="1:5" x14ac:dyDescent="0.35">
      <c r="A42" s="1"/>
      <c r="B42" s="180" t="s">
        <v>70</v>
      </c>
      <c r="C42" s="180" t="s">
        <v>952</v>
      </c>
      <c r="D42" s="181"/>
      <c r="E42" s="182"/>
    </row>
    <row r="43" spans="1:5" x14ac:dyDescent="0.35">
      <c r="A43" s="1"/>
      <c r="B43" s="180" t="s">
        <v>70</v>
      </c>
      <c r="C43" s="180" t="s">
        <v>953</v>
      </c>
      <c r="D43" s="181"/>
      <c r="E43" s="182"/>
    </row>
    <row r="44" spans="1:5" x14ac:dyDescent="0.35">
      <c r="A44" s="1"/>
      <c r="B44" s="180" t="s">
        <v>70</v>
      </c>
      <c r="C44" s="180" t="s">
        <v>954</v>
      </c>
      <c r="D44" s="181"/>
      <c r="E44" s="182"/>
    </row>
    <row r="45" spans="1:5" x14ac:dyDescent="0.35">
      <c r="A45" s="1"/>
      <c r="B45" s="180" t="s">
        <v>70</v>
      </c>
      <c r="C45" s="180" t="s">
        <v>955</v>
      </c>
      <c r="D45" s="181"/>
      <c r="E45" s="182"/>
    </row>
    <row r="46" spans="1:5" x14ac:dyDescent="0.35">
      <c r="A46" s="1"/>
      <c r="B46" s="180" t="s">
        <v>70</v>
      </c>
      <c r="C46" s="180" t="s">
        <v>956</v>
      </c>
      <c r="D46" s="181"/>
      <c r="E46" s="182"/>
    </row>
    <row r="47" spans="1:5" x14ac:dyDescent="0.35">
      <c r="A47" s="1"/>
      <c r="B47" s="180" t="s">
        <v>70</v>
      </c>
      <c r="C47" s="180" t="s">
        <v>957</v>
      </c>
      <c r="D47" s="181"/>
      <c r="E47" s="182"/>
    </row>
    <row r="48" spans="1:5" x14ac:dyDescent="0.35">
      <c r="A48" s="1"/>
      <c r="B48" s="180" t="s">
        <v>70</v>
      </c>
      <c r="C48" s="180" t="s">
        <v>958</v>
      </c>
      <c r="D48" s="181"/>
      <c r="E48" s="182"/>
    </row>
    <row r="49" spans="1:5" x14ac:dyDescent="0.35">
      <c r="A49" s="1"/>
      <c r="B49" s="180" t="s">
        <v>70</v>
      </c>
      <c r="C49" s="180" t="s">
        <v>959</v>
      </c>
      <c r="D49" s="181"/>
      <c r="E49" s="182"/>
    </row>
    <row r="50" spans="1:5" x14ac:dyDescent="0.35">
      <c r="A50" s="1"/>
      <c r="B50" s="180" t="s">
        <v>70</v>
      </c>
      <c r="C50" s="180" t="s">
        <v>960</v>
      </c>
      <c r="D50" s="181"/>
      <c r="E50" s="182"/>
    </row>
    <row r="51" spans="1:5" x14ac:dyDescent="0.35">
      <c r="A51" s="1"/>
      <c r="B51" s="180" t="s">
        <v>70</v>
      </c>
      <c r="C51" s="180" t="s">
        <v>961</v>
      </c>
      <c r="D51" s="181"/>
      <c r="E51" s="182"/>
    </row>
    <row r="52" spans="1:5" x14ac:dyDescent="0.35">
      <c r="A52" s="1"/>
      <c r="B52" s="180" t="s">
        <v>70</v>
      </c>
      <c r="C52" s="180" t="s">
        <v>962</v>
      </c>
      <c r="D52" s="181"/>
      <c r="E52" s="182"/>
    </row>
    <row r="53" spans="1:5" x14ac:dyDescent="0.35">
      <c r="A53" s="1"/>
      <c r="B53" s="180" t="s">
        <v>70</v>
      </c>
      <c r="C53" s="180" t="s">
        <v>963</v>
      </c>
      <c r="D53" s="181"/>
      <c r="E53" s="182"/>
    </row>
    <row r="54" spans="1:5" x14ac:dyDescent="0.35">
      <c r="A54" s="1"/>
      <c r="B54" s="180" t="s">
        <v>70</v>
      </c>
      <c r="C54" s="180" t="s">
        <v>964</v>
      </c>
      <c r="D54" s="181"/>
      <c r="E54" s="182"/>
    </row>
    <row r="55" spans="1:5" x14ac:dyDescent="0.35">
      <c r="A55" s="1"/>
      <c r="B55" s="180" t="s">
        <v>70</v>
      </c>
      <c r="C55" s="180" t="s">
        <v>71</v>
      </c>
      <c r="D55" s="181"/>
      <c r="E55" s="18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3" t="s">
        <v>0</v>
      </c>
      <c r="C3" s="184"/>
      <c r="D3" s="186"/>
      <c r="E3" s="186"/>
      <c r="F3" s="186"/>
      <c r="G3" s="186"/>
    </row>
    <row r="4" spans="1:7" ht="0" hidden="1" customHeight="1" x14ac:dyDescent="0.35">
      <c r="A4" s="1"/>
      <c r="B4" s="1"/>
      <c r="C4" s="1"/>
    </row>
    <row r="5" spans="1:7" ht="30" customHeight="1" x14ac:dyDescent="0.4">
      <c r="A5" s="1"/>
      <c r="B5" s="2" t="s">
        <v>1075</v>
      </c>
      <c r="C5" s="1"/>
    </row>
    <row r="6" spans="1:7" ht="35.15" customHeight="1" x14ac:dyDescent="0.35">
      <c r="A6" s="1"/>
      <c r="B6" s="3" t="s">
        <v>3498</v>
      </c>
      <c r="C6" s="3" t="s">
        <v>3499</v>
      </c>
    </row>
    <row r="7" spans="1:7" ht="25" x14ac:dyDescent="0.35">
      <c r="B7" s="74">
        <v>1</v>
      </c>
      <c r="C7" s="6" t="s">
        <v>3505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9"/>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3" t="s">
        <v>0</v>
      </c>
      <c r="C3" s="184"/>
      <c r="D3" s="186"/>
      <c r="E3" s="186"/>
      <c r="F3" s="186"/>
      <c r="G3" s="186"/>
    </row>
    <row r="4" spans="1:7" ht="0" hidden="1" customHeight="1" x14ac:dyDescent="0.35">
      <c r="A4" s="1"/>
      <c r="B4" s="1"/>
      <c r="C4" s="1"/>
    </row>
    <row r="5" spans="1:7" ht="30" customHeight="1" x14ac:dyDescent="0.4">
      <c r="A5" s="1"/>
      <c r="B5" s="2" t="s">
        <v>1075</v>
      </c>
      <c r="C5" s="1"/>
    </row>
    <row r="6" spans="1:7" ht="35.15" customHeight="1" x14ac:dyDescent="0.35">
      <c r="A6" s="1"/>
      <c r="B6" s="3" t="s">
        <v>3498</v>
      </c>
      <c r="C6" s="3" t="s">
        <v>3500</v>
      </c>
    </row>
    <row r="7" spans="1:7" ht="45" customHeight="1" x14ac:dyDescent="0.35">
      <c r="A7" s="1"/>
      <c r="B7" s="74">
        <v>1</v>
      </c>
      <c r="C7" s="6" t="s">
        <v>3506</v>
      </c>
    </row>
    <row r="8" spans="1:7" ht="39.75" customHeight="1" x14ac:dyDescent="0.35">
      <c r="B8" s="74">
        <v>2</v>
      </c>
      <c r="C8" s="6" t="s">
        <v>3501</v>
      </c>
    </row>
    <row r="9" spans="1:7" ht="30" customHeight="1" x14ac:dyDescent="0.35"/>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Nai Jota</cp:lastModifiedBy>
  <dcterms:created xsi:type="dcterms:W3CDTF">2026-03-30T14:55:03Z</dcterms:created>
  <dcterms:modified xsi:type="dcterms:W3CDTF">2026-04-10T14:39:52Z</dcterms:modified>
</cp:coreProperties>
</file>